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sigs" ContentType="application/vnd.openxmlformats-package.digital-signature-origin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-120" yWindow="-120" windowWidth="29040" windowHeight="15720" tabRatio="601"/>
  </bookViews>
  <sheets>
    <sheet name="2024" sheetId="2" r:id="rId1"/>
    <sheet name="Sheet1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732" i="2" l="1"/>
  <c r="G3733" i="2"/>
  <c r="G3731" i="2"/>
  <c r="G7184" i="2"/>
  <c r="G7183" i="2"/>
  <c r="G7182" i="2"/>
  <c r="G2065" i="2"/>
  <c r="G4751" i="2" l="1"/>
  <c r="G4752" i="2"/>
  <c r="G4753" i="2"/>
  <c r="G4754" i="2"/>
  <c r="G4755" i="2"/>
  <c r="G313" i="2"/>
  <c r="G310" i="2"/>
  <c r="G358" i="2" l="1"/>
  <c r="G5041" i="2" l="1"/>
  <c r="G5042" i="2"/>
  <c r="G5040" i="2"/>
  <c r="G5055" i="2"/>
  <c r="G6992" i="2" l="1"/>
  <c r="G6991" i="2"/>
  <c r="G7418" i="2"/>
  <c r="G7417" i="2"/>
  <c r="G357" i="2"/>
  <c r="G7389" i="2"/>
  <c r="G356" i="2"/>
  <c r="G355" i="2"/>
  <c r="G354" i="2"/>
  <c r="G353" i="2"/>
  <c r="G352" i="2"/>
  <c r="G351" i="2"/>
  <c r="G350" i="2"/>
  <c r="G5842" i="2"/>
  <c r="G7806" i="2"/>
  <c r="G7805" i="2"/>
  <c r="G7804" i="2"/>
  <c r="G7807" i="2"/>
  <c r="G7803" i="2"/>
  <c r="G3185" i="2"/>
  <c r="G5760" i="2"/>
  <c r="G5759" i="2"/>
  <c r="G349" i="2"/>
  <c r="G348" i="2"/>
  <c r="G347" i="2"/>
  <c r="G346" i="2"/>
  <c r="G345" i="2"/>
  <c r="G344" i="2"/>
  <c r="G343" i="2"/>
  <c r="G342" i="2"/>
  <c r="G341" i="2"/>
  <c r="G340" i="2"/>
  <c r="G339" i="2"/>
  <c r="G338" i="2"/>
  <c r="G337" i="2"/>
  <c r="G336" i="2"/>
  <c r="G3143" i="2"/>
  <c r="G6613" i="2"/>
  <c r="G6612" i="2"/>
  <c r="G335" i="2"/>
  <c r="G334" i="2"/>
  <c r="G333" i="2"/>
  <c r="G4748" i="2" l="1"/>
  <c r="G4750" i="2"/>
  <c r="G4749" i="2"/>
  <c r="G4747" i="2"/>
  <c r="G4746" i="2"/>
  <c r="G4745" i="2"/>
  <c r="G4744" i="2"/>
  <c r="G4743" i="2"/>
  <c r="G4742" i="2"/>
  <c r="G4741" i="2"/>
  <c r="G4740" i="2"/>
  <c r="G4739" i="2"/>
  <c r="G4738" i="2"/>
  <c r="G4737" i="2"/>
  <c r="G4736" i="2"/>
  <c r="G4735" i="2"/>
  <c r="G4734" i="2"/>
  <c r="G4733" i="2"/>
  <c r="G4732" i="2"/>
  <c r="G4731" i="2"/>
  <c r="G4730" i="2"/>
  <c r="G4729" i="2"/>
  <c r="G331" i="2"/>
  <c r="G332" i="2"/>
  <c r="G5077" i="2" l="1"/>
  <c r="G5076" i="2"/>
  <c r="G5075" i="2"/>
  <c r="G5074" i="2"/>
  <c r="G6744" i="2" l="1"/>
  <c r="G326" i="2"/>
  <c r="G4723" i="2"/>
  <c r="G4724" i="2"/>
  <c r="G4725" i="2"/>
  <c r="G4726" i="2"/>
  <c r="G4727" i="2"/>
  <c r="G4728" i="2"/>
  <c r="G4722" i="2"/>
  <c r="G539" i="2"/>
  <c r="G3217" i="2"/>
  <c r="G3216" i="2"/>
  <c r="G3215" i="2"/>
  <c r="G3214" i="2"/>
  <c r="G3213" i="2"/>
  <c r="G3212" i="2"/>
  <c r="G538" i="2"/>
  <c r="G537" i="2"/>
  <c r="G5000" i="2"/>
  <c r="G325" i="2" l="1"/>
  <c r="G7416" i="2"/>
  <c r="G2943" i="2"/>
  <c r="G3796" i="2"/>
  <c r="G2249" i="2"/>
  <c r="G2250" i="2"/>
  <c r="G2251" i="2"/>
  <c r="G2252" i="2"/>
  <c r="G2253" i="2"/>
  <c r="G2254" i="2"/>
  <c r="G2255" i="2"/>
  <c r="G2256" i="2"/>
  <c r="G2248" i="2"/>
  <c r="G7812" i="2"/>
  <c r="G3994" i="2"/>
  <c r="G3993" i="2"/>
  <c r="G3992" i="2"/>
  <c r="G3991" i="2"/>
  <c r="G3990" i="2"/>
  <c r="G3989" i="2"/>
  <c r="G7065" i="2"/>
  <c r="G6455" i="2"/>
  <c r="G6246" i="2"/>
  <c r="G6245" i="2"/>
  <c r="G6244" i="2"/>
  <c r="G6243" i="2"/>
  <c r="G6242" i="2"/>
  <c r="G6241" i="2"/>
  <c r="G6240" i="2"/>
  <c r="G6239" i="2"/>
  <c r="G6238" i="2"/>
  <c r="G322" i="2"/>
  <c r="G323" i="2"/>
  <c r="G532" i="2"/>
  <c r="G533" i="2"/>
  <c r="G531" i="2"/>
  <c r="G6990" i="2"/>
  <c r="G6989" i="2"/>
  <c r="G6988" i="2"/>
  <c r="G6987" i="2"/>
  <c r="G6986" i="2"/>
  <c r="G6985" i="2"/>
  <c r="G6984" i="2"/>
  <c r="G6983" i="2"/>
  <c r="G6982" i="2"/>
  <c r="G6981" i="2"/>
  <c r="G6980" i="2"/>
  <c r="G7039" i="2"/>
  <c r="G6979" i="2"/>
  <c r="G6978" i="2"/>
  <c r="G6977" i="2"/>
  <c r="G6976" i="2"/>
  <c r="G6975" i="2"/>
  <c r="G6974" i="2"/>
  <c r="G6973" i="2"/>
  <c r="G7787" i="2"/>
  <c r="G6972" i="2"/>
  <c r="G6971" i="2"/>
  <c r="G6970" i="2"/>
  <c r="G3988" i="2"/>
  <c r="G3987" i="2"/>
  <c r="G3986" i="2"/>
  <c r="G3985" i="2"/>
  <c r="G3984" i="2"/>
  <c r="G3983" i="2"/>
  <c r="G3982" i="2"/>
  <c r="G321" i="2"/>
  <c r="G320" i="2"/>
  <c r="G319" i="2"/>
  <c r="G318" i="2"/>
  <c r="G5908" i="2"/>
  <c r="G2942" i="2"/>
  <c r="G2941" i="2"/>
  <c r="G2940" i="2"/>
  <c r="G2939" i="2"/>
  <c r="G2938" i="2"/>
  <c r="G2937" i="2"/>
  <c r="G2936" i="2"/>
  <c r="G2935" i="2"/>
  <c r="G2934" i="2"/>
  <c r="G2933" i="2"/>
  <c r="G2932" i="2"/>
  <c r="G2931" i="2"/>
  <c r="G4334" i="2"/>
  <c r="G4139" i="2"/>
  <c r="G4447" i="2"/>
  <c r="G2696" i="2"/>
  <c r="G317" i="2"/>
  <c r="G316" i="2"/>
  <c r="G315" i="2"/>
  <c r="G314" i="2"/>
  <c r="G6609" i="2"/>
  <c r="G6608" i="2"/>
  <c r="G66" i="2"/>
  <c r="G3933" i="2"/>
  <c r="G3934" i="2"/>
  <c r="G3935" i="2"/>
  <c r="G3936" i="2"/>
  <c r="G3937" i="2"/>
  <c r="G3938" i="2"/>
  <c r="G3939" i="2"/>
  <c r="G3940" i="2"/>
  <c r="G3932" i="2"/>
  <c r="G7038" i="2"/>
  <c r="G7037" i="2"/>
  <c r="G7036" i="2"/>
  <c r="G7035" i="2"/>
  <c r="G7034" i="2"/>
  <c r="G7033" i="2"/>
  <c r="G7032" i="2"/>
  <c r="G3444" i="2"/>
  <c r="G2930" i="2"/>
  <c r="G7800" i="2"/>
  <c r="G7801" i="2"/>
  <c r="G7802" i="2"/>
  <c r="G7799" i="2"/>
  <c r="G660" i="2"/>
  <c r="G659" i="2"/>
  <c r="G6963" i="2"/>
  <c r="G6964" i="2"/>
  <c r="G6965" i="2"/>
  <c r="G6966" i="2"/>
  <c r="G6967" i="2"/>
  <c r="G6968" i="2"/>
  <c r="G6969" i="2"/>
  <c r="G6962" i="2"/>
  <c r="G3694" i="2"/>
  <c r="G3695" i="2"/>
  <c r="G3696" i="2"/>
  <c r="G3697" i="2"/>
  <c r="G3698" i="2"/>
  <c r="G3699" i="2"/>
  <c r="G3700" i="2"/>
  <c r="G3701" i="2"/>
  <c r="G3702" i="2"/>
  <c r="G3703" i="2"/>
  <c r="G3704" i="2"/>
  <c r="G3705" i="2"/>
  <c r="G3706" i="2"/>
  <c r="G3707" i="2"/>
  <c r="G3693" i="2"/>
  <c r="G3692" i="2"/>
  <c r="G3691" i="2"/>
  <c r="G303" i="2"/>
  <c r="G304" i="2"/>
  <c r="G305" i="2"/>
  <c r="G306" i="2"/>
  <c r="G307" i="2"/>
  <c r="G308" i="2"/>
  <c r="G309" i="2"/>
  <c r="G302" i="2"/>
  <c r="G301" i="2"/>
  <c r="G300" i="2"/>
  <c r="G264" i="2" l="1"/>
  <c r="G265" i="2"/>
  <c r="G266" i="2"/>
  <c r="G267" i="2"/>
  <c r="G268" i="2"/>
  <c r="G269" i="2"/>
  <c r="G270" i="2"/>
  <c r="G271" i="2"/>
  <c r="G272" i="2"/>
  <c r="G273" i="2"/>
  <c r="G274" i="2"/>
  <c r="G275" i="2"/>
  <c r="G276" i="2"/>
  <c r="G277" i="2"/>
  <c r="G278" i="2"/>
  <c r="G279" i="2"/>
  <c r="G280" i="2"/>
  <c r="G281" i="2"/>
  <c r="G282" i="2"/>
  <c r="G283" i="2"/>
  <c r="G284" i="2"/>
  <c r="G285" i="2"/>
  <c r="G286" i="2"/>
  <c r="G287" i="2"/>
  <c r="G288" i="2"/>
  <c r="G289" i="2"/>
  <c r="G290" i="2"/>
  <c r="G291" i="2"/>
  <c r="G292" i="2"/>
  <c r="G293" i="2"/>
  <c r="G294" i="2"/>
  <c r="G295" i="2"/>
  <c r="G296" i="2"/>
  <c r="G297" i="2"/>
  <c r="G298" i="2"/>
  <c r="G263" i="2"/>
  <c r="G7666" i="2"/>
  <c r="G7665" i="2"/>
  <c r="G6377" i="2"/>
  <c r="G6378" i="2"/>
  <c r="G6376" i="2"/>
  <c r="G6374" i="2"/>
  <c r="G6375" i="2"/>
  <c r="G6373" i="2"/>
  <c r="G261" i="2"/>
  <c r="G260" i="2"/>
  <c r="G259" i="2"/>
  <c r="G258" i="2"/>
  <c r="G257" i="2"/>
  <c r="G256" i="2"/>
  <c r="G255" i="2"/>
  <c r="G254" i="2"/>
  <c r="G253" i="2"/>
  <c r="G4355" i="2"/>
  <c r="G7388" i="2"/>
  <c r="G4605" i="2"/>
  <c r="G4606" i="2"/>
  <c r="G4607" i="2"/>
  <c r="G4608" i="2"/>
  <c r="G4609" i="2"/>
  <c r="G4610" i="2"/>
  <c r="G4611" i="2"/>
  <c r="G4612" i="2"/>
  <c r="G4613" i="2"/>
  <c r="G4614" i="2"/>
  <c r="G4615" i="2"/>
  <c r="G4616" i="2"/>
  <c r="G4617" i="2"/>
  <c r="G4618" i="2"/>
  <c r="G4619" i="2"/>
  <c r="G4620" i="2"/>
  <c r="G4621" i="2"/>
  <c r="G4622" i="2"/>
  <c r="G4623" i="2"/>
  <c r="G4624" i="2"/>
  <c r="G4625" i="2"/>
  <c r="G4626" i="2"/>
  <c r="G4627" i="2"/>
  <c r="G4628" i="2"/>
  <c r="G4629" i="2"/>
  <c r="G4630" i="2"/>
  <c r="G4631" i="2"/>
  <c r="G4632" i="2"/>
  <c r="G4633" i="2"/>
  <c r="G4634" i="2"/>
  <c r="G4635" i="2"/>
  <c r="G4636" i="2"/>
  <c r="G4637" i="2"/>
  <c r="G4638" i="2"/>
  <c r="G4639" i="2"/>
  <c r="G4640" i="2"/>
  <c r="G4641" i="2"/>
  <c r="G4642" i="2"/>
  <c r="G4643" i="2"/>
  <c r="G4644" i="2"/>
  <c r="G4645" i="2"/>
  <c r="G4646" i="2"/>
  <c r="G4647" i="2"/>
  <c r="G4648" i="2"/>
  <c r="G4649" i="2"/>
  <c r="G4650" i="2"/>
  <c r="G4651" i="2"/>
  <c r="G4652" i="2"/>
  <c r="G4653" i="2"/>
  <c r="G4654" i="2"/>
  <c r="G4655" i="2"/>
  <c r="G4656" i="2"/>
  <c r="G4657" i="2"/>
  <c r="G4658" i="2"/>
  <c r="G4659" i="2"/>
  <c r="G4660" i="2"/>
  <c r="G4661" i="2"/>
  <c r="G4662" i="2"/>
  <c r="G4663" i="2"/>
  <c r="G4664" i="2"/>
  <c r="G4665" i="2"/>
  <c r="G4666" i="2"/>
  <c r="G4667" i="2"/>
  <c r="G4668" i="2"/>
  <c r="G4669" i="2"/>
  <c r="G4670" i="2"/>
  <c r="G4671" i="2"/>
  <c r="G4672" i="2"/>
  <c r="G4673" i="2"/>
  <c r="G4674" i="2"/>
  <c r="G4675" i="2"/>
  <c r="G4676" i="2"/>
  <c r="G4677" i="2"/>
  <c r="G4678" i="2"/>
  <c r="G4679" i="2"/>
  <c r="G4680" i="2"/>
  <c r="G4681" i="2"/>
  <c r="G4682" i="2"/>
  <c r="G4683" i="2"/>
  <c r="G4684" i="2"/>
  <c r="G4685" i="2"/>
  <c r="G4686" i="2"/>
  <c r="G4687" i="2"/>
  <c r="G4688" i="2"/>
  <c r="G4689" i="2"/>
  <c r="G4690" i="2"/>
  <c r="G4691" i="2"/>
  <c r="G4692" i="2"/>
  <c r="G4693" i="2"/>
  <c r="G4694" i="2"/>
  <c r="G4695" i="2"/>
  <c r="G4696" i="2"/>
  <c r="G4697" i="2"/>
  <c r="G4698" i="2"/>
  <c r="G4699" i="2"/>
  <c r="G4700" i="2"/>
  <c r="G4701" i="2"/>
  <c r="G4702" i="2"/>
  <c r="G4703" i="2"/>
  <c r="G4704" i="2"/>
  <c r="G4705" i="2"/>
  <c r="G4706" i="2"/>
  <c r="G4707" i="2"/>
  <c r="G4708" i="2"/>
  <c r="G4709" i="2"/>
  <c r="G4710" i="2"/>
  <c r="G4711" i="2"/>
  <c r="G4712" i="2"/>
  <c r="G4713" i="2"/>
  <c r="G4714" i="2"/>
  <c r="G4715" i="2"/>
  <c r="G4716" i="2"/>
  <c r="G4717" i="2"/>
  <c r="G4718" i="2"/>
  <c r="G4719" i="2"/>
  <c r="G4720" i="2"/>
  <c r="G4721" i="2"/>
  <c r="G4604" i="2"/>
  <c r="G252" i="2"/>
  <c r="G2924" i="2"/>
  <c r="G2925" i="2"/>
  <c r="G2926" i="2"/>
  <c r="G2927" i="2"/>
  <c r="G2928" i="2"/>
  <c r="G2929" i="2"/>
  <c r="G2923" i="2"/>
  <c r="G4603" i="2"/>
  <c r="G4602" i="2"/>
  <c r="G4601" i="2"/>
  <c r="G4600" i="2"/>
  <c r="G4599" i="2"/>
  <c r="G4598" i="2"/>
  <c r="G4597" i="2"/>
  <c r="G4596" i="2"/>
  <c r="G4595" i="2"/>
  <c r="G4594" i="2"/>
  <c r="G4593" i="2"/>
  <c r="G4592" i="2"/>
  <c r="G4591" i="2"/>
  <c r="G4590" i="2"/>
  <c r="G4589" i="2"/>
  <c r="G4588" i="2"/>
  <c r="G4587" i="2"/>
  <c r="G4586" i="2"/>
  <c r="G4585" i="2"/>
  <c r="G4584" i="2"/>
  <c r="G4583" i="2"/>
  <c r="G4582" i="2"/>
  <c r="G4581" i="2"/>
  <c r="G4580" i="2"/>
  <c r="G4521" i="2"/>
  <c r="G4522" i="2"/>
  <c r="G4523" i="2"/>
  <c r="G4524" i="2"/>
  <c r="G4525" i="2"/>
  <c r="G4526" i="2"/>
  <c r="G4527" i="2"/>
  <c r="G4528" i="2"/>
  <c r="G4529" i="2"/>
  <c r="G4530" i="2"/>
  <c r="G4531" i="2"/>
  <c r="G4532" i="2"/>
  <c r="G4533" i="2"/>
  <c r="G4534" i="2"/>
  <c r="G4535" i="2"/>
  <c r="G4536" i="2"/>
  <c r="G4537" i="2"/>
  <c r="G4538" i="2"/>
  <c r="G4539" i="2"/>
  <c r="G4540" i="2"/>
  <c r="G4541" i="2"/>
  <c r="G4542" i="2"/>
  <c r="G4543" i="2"/>
  <c r="G4544" i="2"/>
  <c r="G4545" i="2"/>
  <c r="G4546" i="2"/>
  <c r="G4547" i="2"/>
  <c r="G4548" i="2"/>
  <c r="G4549" i="2"/>
  <c r="G4550" i="2"/>
  <c r="G4551" i="2"/>
  <c r="G4552" i="2"/>
  <c r="G4553" i="2"/>
  <c r="G4554" i="2"/>
  <c r="G4555" i="2"/>
  <c r="G4556" i="2"/>
  <c r="G4557" i="2"/>
  <c r="G4558" i="2"/>
  <c r="G4559" i="2"/>
  <c r="G4560" i="2"/>
  <c r="G4561" i="2"/>
  <c r="G4562" i="2"/>
  <c r="G4563" i="2"/>
  <c r="G4564" i="2"/>
  <c r="G4565" i="2"/>
  <c r="G4566" i="2"/>
  <c r="G4567" i="2"/>
  <c r="G4568" i="2"/>
  <c r="G4569" i="2"/>
  <c r="G4570" i="2"/>
  <c r="G4571" i="2"/>
  <c r="G4572" i="2"/>
  <c r="G4573" i="2"/>
  <c r="G4574" i="2"/>
  <c r="G4575" i="2"/>
  <c r="G4576" i="2"/>
  <c r="G4577" i="2"/>
  <c r="G4578" i="2"/>
  <c r="G4579" i="2"/>
  <c r="G4520" i="2"/>
  <c r="G5341" i="2"/>
  <c r="G5340" i="2"/>
  <c r="G1483" i="2"/>
  <c r="G5070" i="2"/>
  <c r="G5069" i="2"/>
  <c r="G5068" i="2"/>
  <c r="G5067" i="2"/>
  <c r="G5066" i="2"/>
  <c r="G5065" i="2"/>
  <c r="G5064" i="2"/>
  <c r="G5063" i="2"/>
  <c r="G5062" i="2"/>
  <c r="G5061" i="2"/>
  <c r="G5060" i="2"/>
  <c r="G5059" i="2"/>
  <c r="G5058" i="2"/>
  <c r="G3268" i="2"/>
  <c r="G3364" i="2"/>
  <c r="G3363" i="2"/>
  <c r="G3362" i="2"/>
  <c r="G3361" i="2"/>
  <c r="G3360" i="2"/>
  <c r="G3359" i="2"/>
  <c r="G3358" i="2"/>
  <c r="G3357" i="2"/>
  <c r="G1845" i="2"/>
  <c r="G2153" i="2"/>
  <c r="G6607" i="2" l="1"/>
  <c r="G2357" i="2" l="1"/>
  <c r="G2356" i="2"/>
  <c r="G231" i="2" l="1"/>
  <c r="G1473" i="2" l="1"/>
  <c r="G1472" i="2"/>
  <c r="G6606" i="2" l="1"/>
  <c r="G6605" i="2"/>
  <c r="G6604" i="2"/>
  <c r="G6603" i="2"/>
  <c r="G6602" i="2"/>
  <c r="G6601" i="2"/>
  <c r="G6600" i="2"/>
  <c r="G6599" i="2"/>
  <c r="G6598" i="2"/>
  <c r="G6597" i="2"/>
  <c r="G6596" i="2"/>
  <c r="G6595" i="2"/>
  <c r="G6594" i="2"/>
  <c r="G6593" i="2"/>
  <c r="G6592" i="2"/>
  <c r="G6591" i="2"/>
  <c r="G6590" i="2"/>
  <c r="G6589" i="2"/>
  <c r="G6588" i="2"/>
  <c r="G6587" i="2"/>
  <c r="G6586" i="2"/>
  <c r="G6585" i="2"/>
  <c r="G6584" i="2"/>
  <c r="G6583" i="2"/>
  <c r="G6582" i="2"/>
  <c r="G6581" i="2"/>
  <c r="G6580" i="2"/>
  <c r="G6579" i="2"/>
  <c r="G6578" i="2"/>
  <c r="G6577" i="2"/>
  <c r="G6576" i="2"/>
  <c r="G6575" i="2"/>
  <c r="G6574" i="2"/>
  <c r="G6573" i="2"/>
  <c r="G6572" i="2"/>
  <c r="G6571" i="2"/>
  <c r="G6570" i="2"/>
  <c r="G6569" i="2"/>
  <c r="G6568" i="2"/>
  <c r="G6567" i="2"/>
  <c r="G5841" i="2"/>
  <c r="G5840" i="2"/>
  <c r="G5839" i="2"/>
  <c r="G5838" i="2"/>
  <c r="G5837" i="2"/>
  <c r="G5836" i="2"/>
  <c r="G5835" i="2"/>
  <c r="G5834" i="2"/>
  <c r="G5833" i="2"/>
  <c r="G5832" i="2"/>
  <c r="G5831" i="2"/>
  <c r="G5829" i="2"/>
  <c r="G1915" i="2"/>
  <c r="G3139" i="2" l="1"/>
  <c r="G3138" i="2"/>
  <c r="G3137" i="2"/>
  <c r="G3136" i="2"/>
  <c r="G3135" i="2"/>
  <c r="G3134" i="2"/>
  <c r="G2315" i="2" l="1"/>
  <c r="G2314" i="2"/>
  <c r="G2313" i="2"/>
  <c r="G2312" i="2"/>
  <c r="G2311" i="2"/>
  <c r="G2310" i="2"/>
  <c r="G7798" i="2" l="1"/>
  <c r="G7589" i="2" l="1"/>
  <c r="G7588" i="2"/>
  <c r="G7587" i="2"/>
  <c r="G7586" i="2"/>
  <c r="G7585" i="2"/>
  <c r="G7584" i="2"/>
  <c r="G7583" i="2"/>
  <c r="G5585" i="2" l="1"/>
  <c r="G3129" i="2" l="1"/>
  <c r="G3130" i="2"/>
  <c r="G3131" i="2"/>
  <c r="G3132" i="2"/>
  <c r="G3133" i="2"/>
  <c r="G3128" i="2"/>
  <c r="G1469" i="2" l="1"/>
  <c r="G1470" i="2"/>
  <c r="G1471" i="2"/>
  <c r="G1468" i="2"/>
  <c r="G7380" i="2" l="1"/>
  <c r="G7379" i="2"/>
  <c r="G212" i="2" l="1"/>
  <c r="G211" i="2"/>
  <c r="G210" i="2"/>
  <c r="G209" i="2"/>
  <c r="G7031" i="2" l="1"/>
  <c r="G4354" i="2"/>
  <c r="G4347" i="2"/>
  <c r="G4348" i="2"/>
  <c r="G4349" i="2"/>
  <c r="G4350" i="2"/>
  <c r="G4351" i="2"/>
  <c r="G4352" i="2"/>
  <c r="G4353" i="2"/>
  <c r="G4346" i="2"/>
  <c r="G208" i="2" l="1"/>
  <c r="G207" i="2"/>
  <c r="G206" i="2"/>
  <c r="G205" i="2"/>
  <c r="G204" i="2"/>
  <c r="G203" i="2"/>
  <c r="G202" i="2"/>
  <c r="G201" i="2"/>
  <c r="G200" i="2"/>
  <c r="G199" i="2"/>
  <c r="G198" i="2"/>
  <c r="G197" i="2"/>
  <c r="G6956" i="2" l="1"/>
  <c r="G6955" i="2"/>
  <c r="G6954" i="2"/>
  <c r="G6953" i="2"/>
  <c r="G6952" i="2"/>
  <c r="G6951" i="2"/>
  <c r="G6950" i="2"/>
  <c r="G6949" i="2"/>
  <c r="G6948" i="2"/>
  <c r="G6947" i="2"/>
  <c r="G6946" i="2"/>
  <c r="G6945" i="2"/>
  <c r="G6944" i="2"/>
  <c r="G6943" i="2"/>
  <c r="G6942" i="2"/>
  <c r="G6941" i="2"/>
  <c r="G6940" i="2"/>
  <c r="G6939" i="2"/>
  <c r="G6938" i="2"/>
  <c r="G6937" i="2"/>
  <c r="G6936" i="2"/>
  <c r="G6935" i="2"/>
  <c r="G6934" i="2"/>
  <c r="G6933" i="2"/>
  <c r="G6932" i="2"/>
  <c r="G6931" i="2"/>
  <c r="G6930" i="2"/>
  <c r="G6929" i="2"/>
  <c r="G6928" i="2"/>
  <c r="G6927" i="2"/>
  <c r="G6926" i="2"/>
  <c r="G6925" i="2"/>
  <c r="G6924" i="2"/>
  <c r="G6923" i="2"/>
  <c r="G6922" i="2"/>
  <c r="G6921" i="2"/>
  <c r="G6920" i="2"/>
  <c r="G6919" i="2"/>
  <c r="G6918" i="2"/>
  <c r="G196" i="2"/>
  <c r="G195" i="2"/>
  <c r="G194" i="2"/>
  <c r="G3682" i="2" l="1"/>
  <c r="G3683" i="2"/>
  <c r="G3684" i="2"/>
  <c r="G3685" i="2"/>
  <c r="G3686" i="2"/>
  <c r="G3687" i="2"/>
  <c r="G3688" i="2"/>
  <c r="G3689" i="2"/>
  <c r="G3690" i="2"/>
  <c r="G3681" i="2"/>
  <c r="G7793" i="2" l="1"/>
  <c r="G7792" i="2"/>
  <c r="G7794" i="2"/>
  <c r="G7795" i="2"/>
  <c r="G7796" i="2"/>
  <c r="G7797" i="2"/>
  <c r="G7791" i="2"/>
  <c r="G4138" i="2" l="1"/>
  <c r="G4137" i="2"/>
  <c r="G658" i="2" l="1"/>
  <c r="G3017" i="2"/>
  <c r="G1013" i="2" l="1"/>
  <c r="G1014" i="2"/>
  <c r="G1015" i="2"/>
  <c r="G1016" i="2"/>
  <c r="G1017" i="2"/>
  <c r="G1018" i="2"/>
  <c r="G1019" i="2"/>
  <c r="G1020" i="2"/>
  <c r="G1021" i="2"/>
  <c r="G1022" i="2"/>
  <c r="G1023" i="2"/>
  <c r="G1024" i="2"/>
  <c r="G1025" i="2"/>
  <c r="G1026" i="2"/>
  <c r="G1027" i="2"/>
  <c r="G1028" i="2"/>
  <c r="G1029" i="2"/>
  <c r="G1030" i="2"/>
  <c r="G1031" i="2"/>
  <c r="G1032" i="2"/>
  <c r="G1033" i="2"/>
  <c r="G1034" i="2"/>
  <c r="G1035" i="2"/>
  <c r="G1036" i="2"/>
  <c r="G1012" i="2"/>
  <c r="G971" i="2" l="1"/>
  <c r="G972" i="2"/>
  <c r="G973" i="2"/>
  <c r="G974" i="2"/>
  <c r="G975" i="2"/>
  <c r="G976" i="2"/>
  <c r="G977" i="2"/>
  <c r="G978" i="2"/>
  <c r="G979" i="2"/>
  <c r="G980" i="2"/>
  <c r="G981" i="2"/>
  <c r="G982" i="2"/>
  <c r="G983" i="2"/>
  <c r="G984" i="2"/>
  <c r="G985" i="2"/>
  <c r="G986" i="2"/>
  <c r="G987" i="2"/>
  <c r="G988" i="2"/>
  <c r="G989" i="2"/>
  <c r="G990" i="2"/>
  <c r="G991" i="2"/>
  <c r="G992" i="2"/>
  <c r="G993" i="2"/>
  <c r="G994" i="2"/>
  <c r="G995" i="2"/>
  <c r="G996" i="2"/>
  <c r="G997" i="2"/>
  <c r="G998" i="2"/>
  <c r="G999" i="2"/>
  <c r="G1000" i="2"/>
  <c r="G1001" i="2"/>
  <c r="G1002" i="2"/>
  <c r="G1003" i="2"/>
  <c r="G1004" i="2"/>
  <c r="G1005" i="2"/>
  <c r="G1006" i="2"/>
  <c r="G1007" i="2"/>
  <c r="G1008" i="2"/>
  <c r="G1009" i="2"/>
  <c r="G1010" i="2"/>
  <c r="G1011" i="2"/>
  <c r="G970" i="2"/>
  <c r="G6910" i="2" l="1"/>
  <c r="G6911" i="2"/>
  <c r="G6912" i="2"/>
  <c r="G6913" i="2"/>
  <c r="G6914" i="2"/>
  <c r="G6915" i="2"/>
  <c r="G6916" i="2"/>
  <c r="G6917" i="2"/>
  <c r="G6909" i="2"/>
  <c r="G6877" i="2"/>
  <c r="G6878" i="2"/>
  <c r="G6879" i="2"/>
  <c r="G6880" i="2"/>
  <c r="G6881" i="2"/>
  <c r="G6882" i="2"/>
  <c r="G6883" i="2"/>
  <c r="G6884" i="2"/>
  <c r="G6885" i="2"/>
  <c r="G6886" i="2"/>
  <c r="G6887" i="2"/>
  <c r="G6888" i="2"/>
  <c r="G6889" i="2"/>
  <c r="G6890" i="2"/>
  <c r="G6891" i="2"/>
  <c r="G6892" i="2"/>
  <c r="G6893" i="2"/>
  <c r="G6894" i="2"/>
  <c r="G6895" i="2"/>
  <c r="G6896" i="2"/>
  <c r="G6897" i="2"/>
  <c r="G6898" i="2"/>
  <c r="G6899" i="2"/>
  <c r="G6900" i="2"/>
  <c r="G6901" i="2"/>
  <c r="G6902" i="2"/>
  <c r="G6903" i="2"/>
  <c r="G6904" i="2"/>
  <c r="G6905" i="2"/>
  <c r="G6906" i="2"/>
  <c r="G6907" i="2"/>
  <c r="G6908" i="2"/>
  <c r="G6876" i="2"/>
  <c r="G190" i="2" l="1"/>
  <c r="G6743" i="2" l="1"/>
  <c r="G6409" i="2" l="1"/>
  <c r="G6231" i="2"/>
  <c r="G6232" i="2"/>
  <c r="G6233" i="2"/>
  <c r="G6234" i="2"/>
  <c r="G6235" i="2"/>
  <c r="G6236" i="2"/>
  <c r="G6237" i="2"/>
  <c r="G6230" i="2"/>
  <c r="G930" i="2" l="1"/>
  <c r="G931" i="2"/>
  <c r="G932" i="2"/>
  <c r="G933" i="2"/>
  <c r="G934" i="2"/>
  <c r="G935" i="2"/>
  <c r="G936" i="2"/>
  <c r="G937" i="2"/>
  <c r="G938" i="2"/>
  <c r="G939" i="2"/>
  <c r="G940" i="2"/>
  <c r="G941" i="2"/>
  <c r="G942" i="2"/>
  <c r="G943" i="2"/>
  <c r="G944" i="2"/>
  <c r="G945" i="2"/>
  <c r="G946" i="2"/>
  <c r="G947" i="2"/>
  <c r="G948" i="2"/>
  <c r="G949" i="2"/>
  <c r="G950" i="2"/>
  <c r="G951" i="2"/>
  <c r="G952" i="2"/>
  <c r="G953" i="2"/>
  <c r="G954" i="2"/>
  <c r="G955" i="2"/>
  <c r="G956" i="2"/>
  <c r="G957" i="2"/>
  <c r="G958" i="2"/>
  <c r="G959" i="2"/>
  <c r="G960" i="2"/>
  <c r="G961" i="2"/>
  <c r="G962" i="2"/>
  <c r="G963" i="2"/>
  <c r="G964" i="2"/>
  <c r="G965" i="2"/>
  <c r="G966" i="2"/>
  <c r="G967" i="2"/>
  <c r="G968" i="2"/>
  <c r="G969" i="2"/>
  <c r="G929" i="2"/>
  <c r="G7030" i="2" l="1"/>
  <c r="G7029" i="2"/>
  <c r="G7028" i="2"/>
  <c r="G7027" i="2"/>
  <c r="G7026" i="2"/>
  <c r="G7025" i="2"/>
  <c r="G7024" i="2"/>
  <c r="G7023" i="2"/>
  <c r="G7022" i="2"/>
  <c r="G1467" i="2" l="1"/>
  <c r="G1466" i="2"/>
  <c r="G6566" i="2"/>
  <c r="G3240" i="2" l="1"/>
  <c r="G1465" i="2" l="1"/>
  <c r="G7579" i="2"/>
  <c r="G7580" i="2"/>
  <c r="G7581" i="2"/>
  <c r="G7582" i="2"/>
  <c r="G7578" i="2"/>
  <c r="G614" i="2" l="1"/>
  <c r="G3976" i="2" l="1"/>
  <c r="G3977" i="2"/>
  <c r="G3978" i="2"/>
  <c r="G3979" i="2"/>
  <c r="G3980" i="2"/>
  <c r="G3981" i="2"/>
  <c r="G3975" i="2"/>
  <c r="G6554" i="2" l="1"/>
  <c r="G6555" i="2"/>
  <c r="G6556" i="2"/>
  <c r="G6557" i="2"/>
  <c r="G6558" i="2"/>
  <c r="G6559" i="2"/>
  <c r="G6560" i="2"/>
  <c r="G6561" i="2"/>
  <c r="G6562" i="2"/>
  <c r="G6563" i="2"/>
  <c r="G6564" i="2"/>
  <c r="G6565" i="2"/>
  <c r="G6553" i="2"/>
  <c r="G6552" i="2"/>
  <c r="G6551" i="2"/>
  <c r="G6550" i="2"/>
  <c r="G6549" i="2"/>
  <c r="G6548" i="2"/>
  <c r="G6547" i="2"/>
  <c r="G6714" i="2"/>
  <c r="G657" i="2" l="1"/>
  <c r="G3239" i="2" l="1"/>
  <c r="G3238" i="2"/>
  <c r="G3237" i="2"/>
  <c r="G3236" i="2"/>
  <c r="G3235" i="2"/>
  <c r="G183" i="2" l="1"/>
  <c r="G5563" i="2" l="1"/>
  <c r="G5564" i="2"/>
  <c r="G5565" i="2"/>
  <c r="G5562" i="2"/>
  <c r="G7849" i="2" l="1"/>
  <c r="G178" i="2" l="1"/>
  <c r="G179" i="2"/>
  <c r="G180" i="2"/>
  <c r="G181" i="2"/>
  <c r="G182" i="2"/>
  <c r="G177" i="2"/>
  <c r="G7661" i="2" l="1"/>
  <c r="G7662" i="2"/>
  <c r="G7663" i="2"/>
  <c r="G7664" i="2"/>
  <c r="G7660" i="2"/>
  <c r="G7657" i="2"/>
  <c r="G7658" i="2"/>
  <c r="G7659" i="2"/>
  <c r="G7656" i="2"/>
  <c r="G3657" i="2" l="1"/>
  <c r="G3658" i="2"/>
  <c r="G3659" i="2"/>
  <c r="G3660" i="2"/>
  <c r="G3661" i="2"/>
  <c r="G3662" i="2"/>
  <c r="G3663" i="2"/>
  <c r="G3664" i="2"/>
  <c r="G3665" i="2"/>
  <c r="G3666" i="2"/>
  <c r="G3667" i="2"/>
  <c r="G3668" i="2"/>
  <c r="G3669" i="2"/>
  <c r="G3670" i="2"/>
  <c r="G3671" i="2"/>
  <c r="G3672" i="2"/>
  <c r="G3673" i="2"/>
  <c r="G3674" i="2"/>
  <c r="G3675" i="2"/>
  <c r="G3676" i="2"/>
  <c r="G3677" i="2"/>
  <c r="G3678" i="2"/>
  <c r="G3679" i="2"/>
  <c r="G3680" i="2"/>
  <c r="G3656" i="2"/>
  <c r="G7478" i="2"/>
  <c r="G7477" i="2"/>
  <c r="G3576" i="2"/>
  <c r="G3574" i="2"/>
  <c r="G176" i="2"/>
  <c r="G5758" i="2"/>
  <c r="G5757" i="2"/>
  <c r="G171" i="2" l="1"/>
  <c r="G172" i="2"/>
  <c r="G173" i="2"/>
  <c r="G174" i="2"/>
  <c r="G175" i="2"/>
  <c r="G170" i="2"/>
  <c r="G169" i="2"/>
  <c r="G168" i="2"/>
  <c r="G1044" i="2" l="1"/>
  <c r="G1043" i="2"/>
  <c r="G2921" i="2"/>
  <c r="G167" i="2"/>
  <c r="G616" i="2" l="1"/>
  <c r="G5556" i="2" l="1"/>
  <c r="G5555" i="2"/>
  <c r="G5350" i="2"/>
  <c r="G5349" i="2"/>
  <c r="G883" i="2" l="1"/>
  <c r="G884" i="2"/>
  <c r="G885" i="2"/>
  <c r="G886" i="2"/>
  <c r="G887" i="2"/>
  <c r="G888" i="2"/>
  <c r="G889" i="2"/>
  <c r="G890" i="2"/>
  <c r="G891" i="2"/>
  <c r="G892" i="2"/>
  <c r="G893" i="2"/>
  <c r="G894" i="2"/>
  <c r="G895" i="2"/>
  <c r="G896" i="2"/>
  <c r="G897" i="2"/>
  <c r="G898" i="2"/>
  <c r="G899" i="2"/>
  <c r="G900" i="2"/>
  <c r="G901" i="2"/>
  <c r="G902" i="2"/>
  <c r="G903" i="2"/>
  <c r="G904" i="2"/>
  <c r="G905" i="2"/>
  <c r="G906" i="2"/>
  <c r="G907" i="2"/>
  <c r="G908" i="2"/>
  <c r="G909" i="2"/>
  <c r="G910" i="2"/>
  <c r="G911" i="2"/>
  <c r="G912" i="2"/>
  <c r="G913" i="2"/>
  <c r="G914" i="2"/>
  <c r="G915" i="2"/>
  <c r="G916" i="2"/>
  <c r="G917" i="2"/>
  <c r="G918" i="2"/>
  <c r="G919" i="2"/>
  <c r="G920" i="2"/>
  <c r="G921" i="2"/>
  <c r="G922" i="2"/>
  <c r="G923" i="2"/>
  <c r="G924" i="2"/>
  <c r="G925" i="2"/>
  <c r="G926" i="2"/>
  <c r="G927" i="2"/>
  <c r="G928" i="2"/>
  <c r="G882" i="2"/>
  <c r="G166" i="2"/>
  <c r="G3554" i="2" l="1"/>
  <c r="G3555" i="2"/>
  <c r="G3556" i="2"/>
  <c r="G3557" i="2"/>
  <c r="G3558" i="2"/>
  <c r="G3559" i="2"/>
  <c r="G3553" i="2"/>
  <c r="G2920" i="2" l="1"/>
  <c r="G3406" i="2" l="1"/>
  <c r="G3407" i="2"/>
  <c r="G3405" i="2"/>
  <c r="G829" i="2" l="1"/>
  <c r="G830" i="2"/>
  <c r="G831" i="2"/>
  <c r="G832" i="2"/>
  <c r="G833" i="2"/>
  <c r="G834" i="2"/>
  <c r="G835" i="2"/>
  <c r="G836" i="2"/>
  <c r="G837" i="2"/>
  <c r="G838" i="2"/>
  <c r="G839" i="2"/>
  <c r="G840" i="2"/>
  <c r="G841" i="2"/>
  <c r="G842" i="2"/>
  <c r="G843" i="2"/>
  <c r="G844" i="2"/>
  <c r="G845" i="2"/>
  <c r="G846" i="2"/>
  <c r="G847" i="2"/>
  <c r="G848" i="2"/>
  <c r="G849" i="2"/>
  <c r="G850" i="2"/>
  <c r="G851" i="2"/>
  <c r="G852" i="2"/>
  <c r="G853" i="2"/>
  <c r="G854" i="2"/>
  <c r="G855" i="2"/>
  <c r="G856" i="2"/>
  <c r="G857" i="2"/>
  <c r="G858" i="2"/>
  <c r="G859" i="2"/>
  <c r="G860" i="2"/>
  <c r="G861" i="2"/>
  <c r="G862" i="2"/>
  <c r="G863" i="2"/>
  <c r="G864" i="2"/>
  <c r="G865" i="2"/>
  <c r="G866" i="2"/>
  <c r="G867" i="2"/>
  <c r="G868" i="2"/>
  <c r="G869" i="2"/>
  <c r="G870" i="2"/>
  <c r="G871" i="2"/>
  <c r="G872" i="2"/>
  <c r="G873" i="2"/>
  <c r="G874" i="2"/>
  <c r="G875" i="2"/>
  <c r="G876" i="2"/>
  <c r="G877" i="2"/>
  <c r="G878" i="2"/>
  <c r="G879" i="2"/>
  <c r="G880" i="2"/>
  <c r="G881" i="2"/>
  <c r="G828" i="2"/>
  <c r="G6875" i="2" l="1"/>
  <c r="G6874" i="2"/>
  <c r="G6873" i="2"/>
  <c r="G6872" i="2"/>
  <c r="G6871" i="2"/>
  <c r="G6870" i="2"/>
  <c r="G6869" i="2"/>
  <c r="G6868" i="2"/>
  <c r="G6867" i="2"/>
  <c r="G6866" i="2"/>
  <c r="G6865" i="2"/>
  <c r="G6864" i="2"/>
  <c r="G6863" i="2"/>
  <c r="G6862" i="2"/>
  <c r="G6861" i="2"/>
  <c r="G6860" i="2" l="1"/>
  <c r="G791" i="2" l="1"/>
  <c r="G792" i="2"/>
  <c r="G793" i="2"/>
  <c r="G794" i="2"/>
  <c r="G795" i="2"/>
  <c r="G796" i="2"/>
  <c r="G797" i="2"/>
  <c r="G798" i="2"/>
  <c r="G799" i="2"/>
  <c r="G800" i="2"/>
  <c r="G801" i="2"/>
  <c r="G802" i="2"/>
  <c r="G803" i="2"/>
  <c r="G804" i="2"/>
  <c r="G805" i="2"/>
  <c r="G806" i="2"/>
  <c r="G807" i="2"/>
  <c r="G808" i="2"/>
  <c r="G809" i="2"/>
  <c r="G810" i="2"/>
  <c r="G811" i="2"/>
  <c r="G812" i="2"/>
  <c r="G813" i="2"/>
  <c r="G814" i="2"/>
  <c r="G815" i="2"/>
  <c r="G816" i="2"/>
  <c r="G817" i="2"/>
  <c r="G818" i="2"/>
  <c r="G819" i="2"/>
  <c r="G820" i="2"/>
  <c r="G821" i="2"/>
  <c r="G822" i="2"/>
  <c r="G823" i="2"/>
  <c r="G824" i="2"/>
  <c r="G825" i="2"/>
  <c r="G826" i="2"/>
  <c r="G827" i="2"/>
  <c r="G790" i="2"/>
  <c r="G4136" i="2"/>
  <c r="G4135" i="2"/>
  <c r="G7815" i="2" l="1"/>
  <c r="G7848" i="2"/>
  <c r="G752" i="2"/>
  <c r="G753" i="2"/>
  <c r="G754" i="2"/>
  <c r="G755" i="2"/>
  <c r="G756" i="2"/>
  <c r="G757" i="2"/>
  <c r="G758" i="2"/>
  <c r="G759" i="2"/>
  <c r="G760" i="2"/>
  <c r="G761" i="2"/>
  <c r="G762" i="2"/>
  <c r="G763" i="2"/>
  <c r="G764" i="2"/>
  <c r="G765" i="2"/>
  <c r="G766" i="2"/>
  <c r="G767" i="2"/>
  <c r="G768" i="2"/>
  <c r="G769" i="2"/>
  <c r="G770" i="2"/>
  <c r="G771" i="2"/>
  <c r="G772" i="2"/>
  <c r="G773" i="2"/>
  <c r="G774" i="2"/>
  <c r="G775" i="2"/>
  <c r="G776" i="2"/>
  <c r="G777" i="2"/>
  <c r="G778" i="2"/>
  <c r="G779" i="2"/>
  <c r="G780" i="2"/>
  <c r="G781" i="2"/>
  <c r="G782" i="2"/>
  <c r="G783" i="2"/>
  <c r="G784" i="2"/>
  <c r="G785" i="2"/>
  <c r="G786" i="2"/>
  <c r="G787" i="2"/>
  <c r="G788" i="2"/>
  <c r="G789" i="2"/>
  <c r="G751" i="2"/>
  <c r="G750" i="2"/>
  <c r="G7893" i="2"/>
  <c r="G7892" i="2"/>
  <c r="G717" i="2" l="1"/>
  <c r="G718" i="2"/>
  <c r="G719" i="2"/>
  <c r="G720" i="2"/>
  <c r="G721" i="2"/>
  <c r="G722" i="2"/>
  <c r="G723" i="2"/>
  <c r="G724" i="2"/>
  <c r="G725" i="2"/>
  <c r="G726" i="2"/>
  <c r="G727" i="2"/>
  <c r="G728" i="2"/>
  <c r="G729" i="2"/>
  <c r="G730" i="2"/>
  <c r="G731" i="2"/>
  <c r="G732" i="2"/>
  <c r="G733" i="2"/>
  <c r="G734" i="2"/>
  <c r="G735" i="2"/>
  <c r="G736" i="2"/>
  <c r="G737" i="2"/>
  <c r="G738" i="2"/>
  <c r="G739" i="2"/>
  <c r="G740" i="2"/>
  <c r="G741" i="2"/>
  <c r="G742" i="2"/>
  <c r="G743" i="2"/>
  <c r="G744" i="2"/>
  <c r="G745" i="2"/>
  <c r="G746" i="2"/>
  <c r="G747" i="2"/>
  <c r="G748" i="2"/>
  <c r="G749" i="2"/>
  <c r="G716" i="2"/>
  <c r="G5550" i="2" l="1"/>
  <c r="G5551" i="2"/>
  <c r="G5552" i="2"/>
  <c r="G5549" i="2"/>
  <c r="G7494" i="2"/>
  <c r="G7495" i="2"/>
  <c r="G7496" i="2"/>
  <c r="G7497" i="2"/>
  <c r="G7493" i="2"/>
  <c r="G2020" i="2"/>
  <c r="G2021" i="2"/>
  <c r="G2022" i="2"/>
  <c r="G2023" i="2"/>
  <c r="G2024" i="2"/>
  <c r="G2025" i="2"/>
  <c r="G2026" i="2"/>
  <c r="G2027" i="2"/>
  <c r="G2028" i="2"/>
  <c r="G2029" i="2"/>
  <c r="G2030" i="2"/>
  <c r="G2031" i="2"/>
  <c r="G2032" i="2"/>
  <c r="G2033" i="2"/>
  <c r="G2034" i="2"/>
  <c r="G2035" i="2"/>
  <c r="G2036" i="2"/>
  <c r="G2037" i="2"/>
  <c r="G2038" i="2"/>
  <c r="G2039" i="2"/>
  <c r="G2040" i="2"/>
  <c r="G2041" i="2"/>
  <c r="G2042" i="2"/>
  <c r="G2043" i="2"/>
  <c r="G2044" i="2"/>
  <c r="G2045" i="2"/>
  <c r="G2046" i="2"/>
  <c r="G2047" i="2"/>
  <c r="G2048" i="2"/>
  <c r="G2049" i="2"/>
  <c r="G2050" i="2"/>
  <c r="G2051" i="2"/>
  <c r="G2052" i="2"/>
  <c r="G2053" i="2"/>
  <c r="G2019" i="2"/>
  <c r="G3014" i="2"/>
  <c r="G3015" i="2"/>
  <c r="G3016" i="2"/>
  <c r="G3013" i="2"/>
  <c r="G7412" i="2" l="1"/>
  <c r="G4889" i="2"/>
  <c r="G3496" i="2" l="1"/>
  <c r="G3209" i="2" l="1"/>
  <c r="G3210" i="2"/>
  <c r="G3211" i="2"/>
  <c r="G3208" i="2"/>
  <c r="G5667" i="2"/>
  <c r="G5162" i="2" l="1"/>
  <c r="G5163" i="2"/>
  <c r="G5164" i="2"/>
  <c r="G5165" i="2"/>
  <c r="G5166" i="2"/>
  <c r="G5167" i="2"/>
  <c r="G5168" i="2"/>
  <c r="G5169" i="2"/>
  <c r="G5170" i="2"/>
  <c r="G5171" i="2"/>
  <c r="G5172" i="2"/>
  <c r="G5173" i="2"/>
  <c r="G5174" i="2"/>
  <c r="G5175" i="2"/>
  <c r="G5176" i="2"/>
  <c r="G5177" i="2"/>
  <c r="G5178" i="2"/>
  <c r="G5179" i="2"/>
  <c r="G5180" i="2"/>
  <c r="G5181" i="2"/>
  <c r="G5182" i="2"/>
  <c r="G5183" i="2"/>
  <c r="G5184" i="2"/>
  <c r="G5185" i="2"/>
  <c r="G5186" i="2"/>
  <c r="G5187" i="2"/>
  <c r="G5188" i="2"/>
  <c r="G5189" i="2"/>
  <c r="G5190" i="2"/>
  <c r="G5191" i="2"/>
  <c r="G5192" i="2"/>
  <c r="G5193" i="2"/>
  <c r="G5194" i="2"/>
  <c r="G5195" i="2"/>
  <c r="G5196" i="2"/>
  <c r="G5197" i="2"/>
  <c r="G5198" i="2"/>
  <c r="G5199" i="2"/>
  <c r="G5200" i="2"/>
  <c r="G5201" i="2"/>
  <c r="G5202" i="2"/>
  <c r="G5203" i="2"/>
  <c r="G5204" i="2"/>
  <c r="G5205" i="2"/>
  <c r="G5206" i="2"/>
  <c r="G5207" i="2"/>
  <c r="G5208" i="2"/>
  <c r="G5209" i="2"/>
  <c r="G5210" i="2"/>
  <c r="G5211" i="2"/>
  <c r="G5212" i="2"/>
  <c r="G5213" i="2"/>
  <c r="G5214" i="2"/>
  <c r="G5161" i="2"/>
  <c r="G7413" i="2"/>
  <c r="G7498" i="2" l="1"/>
  <c r="G7414" i="2"/>
  <c r="G7415" i="2"/>
  <c r="G3586" i="2"/>
  <c r="G7021" i="2"/>
  <c r="G7020" i="2"/>
  <c r="G12" i="2" l="1"/>
  <c r="G3587" i="2" l="1"/>
  <c r="G7499" i="2" l="1"/>
  <c r="G14" i="2"/>
  <c r="G15" i="2"/>
  <c r="G16" i="2"/>
  <c r="G17" i="2"/>
  <c r="G18" i="2"/>
  <c r="G19" i="2"/>
  <c r="G13" i="2"/>
  <c r="G7737" i="2" l="1"/>
  <c r="G20" i="2"/>
  <c r="G21" i="2"/>
  <c r="G3279" i="2"/>
  <c r="G4516" i="2"/>
  <c r="G5215" i="2"/>
  <c r="G4025" i="2"/>
  <c r="G6176" i="2"/>
  <c r="G2820" i="2"/>
  <c r="G2391" i="2" l="1"/>
  <c r="G22" i="2"/>
  <c r="G5217" i="2"/>
  <c r="G5218" i="2"/>
  <c r="G5219" i="2"/>
  <c r="G5220" i="2"/>
  <c r="G5221" i="2"/>
  <c r="G5222" i="2"/>
  <c r="G5223" i="2"/>
  <c r="G5224" i="2"/>
  <c r="G5225" i="2"/>
  <c r="G5226" i="2"/>
  <c r="G5227" i="2"/>
  <c r="G5228" i="2"/>
  <c r="G5229" i="2"/>
  <c r="G5216" i="2"/>
  <c r="G3589" i="2" l="1"/>
  <c r="G3588" i="2"/>
  <c r="G5231" i="2" l="1"/>
  <c r="G5232" i="2"/>
  <c r="G5233" i="2"/>
  <c r="G5234" i="2"/>
  <c r="G5235" i="2"/>
  <c r="G5236" i="2"/>
  <c r="G5237" i="2"/>
  <c r="G5238" i="2"/>
  <c r="G5239" i="2"/>
  <c r="G5240" i="2"/>
  <c r="G5241" i="2"/>
  <c r="G5242" i="2"/>
  <c r="G5243" i="2"/>
  <c r="G5244" i="2"/>
  <c r="G5245" i="2"/>
  <c r="G5246" i="2"/>
  <c r="G5247" i="2"/>
  <c r="G5248" i="2"/>
  <c r="G5249" i="2"/>
  <c r="G5250" i="2"/>
  <c r="G5251" i="2"/>
  <c r="G5252" i="2"/>
  <c r="G5253" i="2"/>
  <c r="G5254" i="2"/>
  <c r="G5255" i="2"/>
  <c r="G5256" i="2"/>
  <c r="G5257" i="2"/>
  <c r="G5258" i="2"/>
  <c r="G5259" i="2"/>
  <c r="G5260" i="2"/>
  <c r="G5261" i="2"/>
  <c r="G5262" i="2"/>
  <c r="G5263" i="2"/>
  <c r="G5264" i="2"/>
  <c r="G5265" i="2"/>
  <c r="G5266" i="2"/>
  <c r="G5267" i="2"/>
  <c r="G5268" i="2"/>
  <c r="G5269" i="2"/>
  <c r="G5270" i="2"/>
  <c r="G5271" i="2"/>
  <c r="G5272" i="2"/>
  <c r="G5273" i="2"/>
  <c r="G5274" i="2"/>
  <c r="G5275" i="2"/>
  <c r="G5276" i="2"/>
  <c r="G5277" i="2"/>
  <c r="G5278" i="2"/>
  <c r="G5279" i="2"/>
  <c r="G5280" i="2"/>
  <c r="G5281" i="2"/>
  <c r="G5282" i="2"/>
  <c r="G5283" i="2"/>
  <c r="G5284" i="2"/>
  <c r="G5285" i="2"/>
  <c r="G5286" i="2"/>
  <c r="G5287" i="2"/>
  <c r="G5288" i="2"/>
  <c r="G5289" i="2"/>
  <c r="G5290" i="2"/>
  <c r="G5291" i="2"/>
  <c r="G5292" i="2"/>
  <c r="G5293" i="2"/>
  <c r="G5294" i="2"/>
  <c r="G5295" i="2"/>
  <c r="G5230" i="2"/>
  <c r="G7501" i="2" l="1"/>
  <c r="G7500" i="2"/>
  <c r="G1596" i="2"/>
  <c r="G28" i="2"/>
  <c r="G29" i="2"/>
  <c r="G30" i="2"/>
  <c r="G31" i="2"/>
  <c r="G27" i="2"/>
  <c r="G33" i="2" l="1"/>
  <c r="G1879" i="2"/>
  <c r="G1878" i="2"/>
  <c r="G3591" i="2"/>
  <c r="G3590" i="2"/>
  <c r="G3998" i="2"/>
  <c r="G3997" i="2"/>
  <c r="G6404" i="2" l="1"/>
  <c r="G35" i="2" l="1"/>
  <c r="G36" i="2"/>
  <c r="G34" i="2"/>
  <c r="G1464" i="2" l="1"/>
  <c r="G1463" i="2"/>
  <c r="G1866" i="2"/>
  <c r="G1867" i="2"/>
  <c r="G612" i="2" l="1"/>
  <c r="G613" i="2"/>
  <c r="G615" i="2"/>
  <c r="G611" i="2"/>
  <c r="G6365" i="2" l="1"/>
  <c r="G6366" i="2"/>
  <c r="G6367" i="2"/>
  <c r="G6368" i="2"/>
  <c r="G6369" i="2"/>
  <c r="G6364" i="2"/>
  <c r="G6371" i="2"/>
  <c r="G6372" i="2"/>
  <c r="G6370" i="2"/>
  <c r="G6739" i="2"/>
  <c r="G6742" i="2"/>
  <c r="G2222" i="2"/>
  <c r="G3999" i="2" l="1"/>
  <c r="G4000" i="2"/>
  <c r="G3603" i="2"/>
  <c r="G3604" i="2"/>
  <c r="G3605" i="2"/>
  <c r="G3606" i="2"/>
  <c r="G3607" i="2"/>
  <c r="G3608" i="2"/>
  <c r="G3609" i="2"/>
  <c r="G3610" i="2"/>
  <c r="G3611" i="2"/>
  <c r="G3612" i="2"/>
  <c r="G3613" i="2"/>
  <c r="G3614" i="2"/>
  <c r="G3615" i="2"/>
  <c r="G3616" i="2"/>
  <c r="G3617" i="2"/>
  <c r="G3618" i="2"/>
  <c r="G3619" i="2"/>
  <c r="G3620" i="2"/>
  <c r="G3621" i="2"/>
  <c r="G3622" i="2"/>
  <c r="G3623" i="2"/>
  <c r="G3624" i="2"/>
  <c r="G3625" i="2"/>
  <c r="G3626" i="2"/>
  <c r="G3602" i="2"/>
  <c r="G3628" i="2"/>
  <c r="G3629" i="2"/>
  <c r="G3630" i="2"/>
  <c r="G3631" i="2"/>
  <c r="G3632" i="2"/>
  <c r="G3633" i="2"/>
  <c r="G3634" i="2"/>
  <c r="G3635" i="2"/>
  <c r="G3636" i="2"/>
  <c r="G3637" i="2"/>
  <c r="G3638" i="2"/>
  <c r="G3639" i="2"/>
  <c r="G3640" i="2"/>
  <c r="G3641" i="2"/>
  <c r="G3642" i="2"/>
  <c r="G3643" i="2"/>
  <c r="G3644" i="2"/>
  <c r="G3645" i="2"/>
  <c r="G3646" i="2"/>
  <c r="G3647" i="2"/>
  <c r="G3648" i="2"/>
  <c r="G3649" i="2"/>
  <c r="G3650" i="2"/>
  <c r="G3651" i="2"/>
  <c r="G3652" i="2"/>
  <c r="G3627" i="2"/>
  <c r="G1916" i="2" l="1"/>
  <c r="G3266" i="2"/>
  <c r="G2285" i="2" l="1"/>
  <c r="G2286" i="2"/>
  <c r="G2287" i="2"/>
  <c r="G2288" i="2"/>
  <c r="G2289" i="2"/>
  <c r="G2290" i="2"/>
  <c r="G2291" i="2"/>
  <c r="G2292" i="2"/>
  <c r="G2293" i="2"/>
  <c r="G2294" i="2"/>
  <c r="G2295" i="2"/>
  <c r="G2296" i="2"/>
  <c r="G2297" i="2"/>
  <c r="G2298" i="2"/>
  <c r="G2299" i="2"/>
  <c r="G2300" i="2"/>
  <c r="G2301" i="2"/>
  <c r="G2302" i="2"/>
  <c r="G2303" i="2"/>
  <c r="G2304" i="2"/>
  <c r="G2305" i="2"/>
  <c r="G2306" i="2"/>
  <c r="G2307" i="2"/>
  <c r="G2308" i="2"/>
  <c r="G2309" i="2"/>
  <c r="G2284" i="2"/>
  <c r="G67" i="2" l="1"/>
  <c r="G68" i="2"/>
  <c r="G65" i="2"/>
  <c r="G4026" i="2"/>
  <c r="G6040" i="2"/>
  <c r="G7891" i="2" l="1"/>
  <c r="G7857" i="2"/>
  <c r="G5581" i="2"/>
  <c r="G5582" i="2"/>
  <c r="G5580" i="2"/>
  <c r="G5297" i="2"/>
  <c r="G5298" i="2"/>
  <c r="G5299" i="2"/>
  <c r="G5300" i="2"/>
  <c r="G5301" i="2"/>
  <c r="G5302" i="2"/>
  <c r="G5303" i="2"/>
  <c r="G5304" i="2"/>
  <c r="G5305" i="2"/>
  <c r="G5306" i="2"/>
  <c r="G5307" i="2"/>
  <c r="G5308" i="2"/>
  <c r="G5309" i="2"/>
  <c r="G5310" i="2"/>
  <c r="G5311" i="2"/>
  <c r="G5312" i="2"/>
  <c r="G5313" i="2"/>
  <c r="G5314" i="2"/>
  <c r="G5315" i="2"/>
  <c r="G5316" i="2"/>
  <c r="G5317" i="2"/>
  <c r="G5318" i="2"/>
  <c r="G5319" i="2"/>
  <c r="G5320" i="2"/>
  <c r="G5321" i="2"/>
  <c r="G5296" i="2"/>
  <c r="G5323" i="2"/>
  <c r="G5324" i="2"/>
  <c r="G5325" i="2"/>
  <c r="G5326" i="2"/>
  <c r="G5327" i="2"/>
  <c r="G5328" i="2"/>
  <c r="G5329" i="2"/>
  <c r="G5322" i="2"/>
  <c r="G1460" i="2" l="1"/>
  <c r="G1462" i="2"/>
  <c r="G145" i="2"/>
  <c r="G1461" i="2"/>
  <c r="G6761" i="2"/>
  <c r="G6762" i="2"/>
  <c r="G6760" i="2"/>
  <c r="G4008" i="2"/>
  <c r="G5553" i="2"/>
  <c r="G5054" i="2"/>
  <c r="G5053" i="2"/>
  <c r="G38" i="2" l="1"/>
  <c r="G39" i="2"/>
  <c r="G40" i="2"/>
  <c r="G41" i="2"/>
  <c r="G42" i="2"/>
  <c r="G43" i="2"/>
  <c r="G37" i="2"/>
  <c r="G3189" i="2"/>
  <c r="G4417" i="2"/>
  <c r="G4419" i="2"/>
  <c r="G4420" i="2"/>
  <c r="G4418" i="2"/>
  <c r="G2918" i="2"/>
  <c r="G2917" i="2"/>
  <c r="G3191" i="2"/>
  <c r="G3190" i="2"/>
  <c r="G3192" i="2"/>
  <c r="G6818" i="2"/>
  <c r="G6819" i="2"/>
  <c r="G6820" i="2"/>
  <c r="G6821" i="2"/>
  <c r="G6822" i="2"/>
  <c r="G6823" i="2"/>
  <c r="G6824" i="2"/>
  <c r="G6817" i="2"/>
  <c r="G6495" i="2"/>
  <c r="G6496" i="2"/>
  <c r="G6497" i="2"/>
  <c r="G6498" i="2"/>
  <c r="G6499" i="2"/>
  <c r="G6500" i="2"/>
  <c r="G6501" i="2"/>
  <c r="G6502" i="2"/>
  <c r="G6503" i="2"/>
  <c r="G6504" i="2"/>
  <c r="G6505" i="2"/>
  <c r="G6506" i="2"/>
  <c r="G6507" i="2"/>
  <c r="G6508" i="2"/>
  <c r="G6509" i="2"/>
  <c r="G6510" i="2"/>
  <c r="G6511" i="2"/>
  <c r="G6512" i="2"/>
  <c r="G6513" i="2"/>
  <c r="G6494" i="2"/>
  <c r="G1485" i="2"/>
  <c r="G1482" i="2"/>
  <c r="G2822" i="2"/>
  <c r="G2823" i="2"/>
  <c r="G2824" i="2"/>
  <c r="G2825" i="2"/>
  <c r="G2826" i="2"/>
  <c r="G2827" i="2"/>
  <c r="G2828" i="2"/>
  <c r="G2829" i="2"/>
  <c r="G2821" i="2"/>
  <c r="G5454" i="2"/>
  <c r="G5453" i="2"/>
  <c r="G5456" i="2"/>
  <c r="G5457" i="2"/>
  <c r="G5458" i="2"/>
  <c r="G5459" i="2"/>
  <c r="G5460" i="2"/>
  <c r="G5461" i="2"/>
  <c r="G5455" i="2"/>
  <c r="G5463" i="2"/>
  <c r="G5464" i="2"/>
  <c r="G5465" i="2"/>
  <c r="G5466" i="2"/>
  <c r="G5462" i="2"/>
  <c r="G5488" i="2"/>
  <c r="G5487" i="2"/>
  <c r="G1357" i="2" l="1"/>
  <c r="G1356" i="2"/>
  <c r="G2831" i="2"/>
  <c r="G2832" i="2"/>
  <c r="G2833" i="2"/>
  <c r="G2834" i="2"/>
  <c r="G2835" i="2"/>
  <c r="G2836" i="2"/>
  <c r="G2837" i="2"/>
  <c r="G2838" i="2"/>
  <c r="G2839" i="2"/>
  <c r="G2830" i="2"/>
  <c r="G7503" i="2"/>
  <c r="G7504" i="2"/>
  <c r="G7505" i="2"/>
  <c r="G7506" i="2"/>
  <c r="G7507" i="2"/>
  <c r="G7508" i="2"/>
  <c r="G7509" i="2"/>
  <c r="G7510" i="2"/>
  <c r="G7511" i="2"/>
  <c r="G7512" i="2"/>
  <c r="G7513" i="2"/>
  <c r="G7514" i="2"/>
  <c r="G7515" i="2"/>
  <c r="G7516" i="2"/>
  <c r="G7517" i="2"/>
  <c r="G7518" i="2"/>
  <c r="G7519" i="2"/>
  <c r="G7520" i="2"/>
  <c r="G7521" i="2"/>
  <c r="G7522" i="2"/>
  <c r="G7523" i="2"/>
  <c r="G7524" i="2"/>
  <c r="G7525" i="2"/>
  <c r="G7526" i="2"/>
  <c r="G7527" i="2"/>
  <c r="G7528" i="2"/>
  <c r="G7529" i="2"/>
  <c r="G7530" i="2"/>
  <c r="G7531" i="2"/>
  <c r="G7532" i="2"/>
  <c r="G7533" i="2"/>
  <c r="G7534" i="2"/>
  <c r="G7535" i="2"/>
  <c r="G7536" i="2"/>
  <c r="G7502" i="2"/>
  <c r="G6406" i="2"/>
  <c r="G6408" i="2"/>
  <c r="G6251" i="2"/>
  <c r="G6252" i="2"/>
  <c r="G6250" i="2"/>
  <c r="G6178" i="2"/>
  <c r="G6179" i="2"/>
  <c r="G6180" i="2"/>
  <c r="G6181" i="2"/>
  <c r="G6182" i="2"/>
  <c r="G6183" i="2"/>
  <c r="G6184" i="2"/>
  <c r="G6185" i="2"/>
  <c r="G6186" i="2"/>
  <c r="G6187" i="2"/>
  <c r="G6188" i="2"/>
  <c r="G6189" i="2"/>
  <c r="G6190" i="2"/>
  <c r="G6191" i="2"/>
  <c r="G6192" i="2"/>
  <c r="G6193" i="2"/>
  <c r="G6194" i="2"/>
  <c r="G6195" i="2"/>
  <c r="G6196" i="2"/>
  <c r="G6197" i="2"/>
  <c r="G6198" i="2"/>
  <c r="G6199" i="2"/>
  <c r="G6200" i="2"/>
  <c r="G6201" i="2"/>
  <c r="G6202" i="2"/>
  <c r="G6203" i="2"/>
  <c r="G6204" i="2"/>
  <c r="G6177" i="2"/>
  <c r="G6206" i="2"/>
  <c r="G6207" i="2"/>
  <c r="G6208" i="2"/>
  <c r="G6209" i="2"/>
  <c r="G6210" i="2"/>
  <c r="G6211" i="2"/>
  <c r="G6212" i="2"/>
  <c r="G6213" i="2"/>
  <c r="G6214" i="2"/>
  <c r="G6215" i="2"/>
  <c r="G6216" i="2"/>
  <c r="G6217" i="2"/>
  <c r="G6218" i="2"/>
  <c r="G6219" i="2"/>
  <c r="G6220" i="2"/>
  <c r="G6221" i="2"/>
  <c r="G6222" i="2"/>
  <c r="G6223" i="2"/>
  <c r="G6224" i="2"/>
  <c r="G6225" i="2"/>
  <c r="G6226" i="2"/>
  <c r="G6205" i="2"/>
  <c r="G6227" i="2"/>
  <c r="G3044" i="2"/>
  <c r="G4443" i="2"/>
  <c r="G4442" i="2"/>
  <c r="G4444" i="2"/>
  <c r="G4441" i="2"/>
  <c r="G142" i="2" l="1"/>
  <c r="G2912" i="2"/>
  <c r="G2166" i="2" l="1"/>
  <c r="G2167" i="2"/>
  <c r="G2168" i="2"/>
  <c r="G2169" i="2"/>
  <c r="G2170" i="2"/>
  <c r="G2171" i="2"/>
  <c r="G2172" i="2"/>
  <c r="G2173" i="2"/>
  <c r="G2174" i="2"/>
  <c r="G2175" i="2"/>
  <c r="G2176" i="2"/>
  <c r="G2177" i="2"/>
  <c r="G2178" i="2"/>
  <c r="G2165" i="2"/>
  <c r="G2180" i="2"/>
  <c r="G2181" i="2"/>
  <c r="G2182" i="2"/>
  <c r="G2183" i="2"/>
  <c r="G2184" i="2"/>
  <c r="G2185" i="2"/>
  <c r="G2186" i="2"/>
  <c r="G2187" i="2"/>
  <c r="G2188" i="2"/>
  <c r="G2189" i="2"/>
  <c r="G2190" i="2"/>
  <c r="G2191" i="2"/>
  <c r="G2192" i="2"/>
  <c r="G2193" i="2"/>
  <c r="G2194" i="2"/>
  <c r="G2195" i="2"/>
  <c r="G2196" i="2"/>
  <c r="G2197" i="2"/>
  <c r="G2198" i="2"/>
  <c r="G2199" i="2"/>
  <c r="G2200" i="2"/>
  <c r="G2201" i="2"/>
  <c r="G2202" i="2"/>
  <c r="G2203" i="2"/>
  <c r="G2204" i="2"/>
  <c r="G2205" i="2"/>
  <c r="G2206" i="2"/>
  <c r="G2207" i="2"/>
  <c r="G2208" i="2"/>
  <c r="G2209" i="2"/>
  <c r="G2210" i="2"/>
  <c r="G2211" i="2"/>
  <c r="G2212" i="2"/>
  <c r="G2213" i="2"/>
  <c r="G2214" i="2"/>
  <c r="G2215" i="2"/>
  <c r="G2216" i="2"/>
  <c r="G2217" i="2"/>
  <c r="G2218" i="2"/>
  <c r="G2219" i="2"/>
  <c r="G2179" i="2"/>
  <c r="G3280" i="2"/>
  <c r="G3282" i="2"/>
  <c r="G3283" i="2"/>
  <c r="G3284" i="2"/>
  <c r="G3285" i="2"/>
  <c r="G3286" i="2"/>
  <c r="G3287" i="2"/>
  <c r="G3288" i="2"/>
  <c r="G3289" i="2"/>
  <c r="G3290" i="2"/>
  <c r="G3291" i="2"/>
  <c r="G3292" i="2"/>
  <c r="G3281" i="2"/>
  <c r="G7138" i="2"/>
  <c r="G7139" i="2"/>
  <c r="G7140" i="2"/>
  <c r="G7141" i="2"/>
  <c r="G7142" i="2"/>
  <c r="G7143" i="2"/>
  <c r="G7144" i="2"/>
  <c r="G7145" i="2"/>
  <c r="G7146" i="2"/>
  <c r="G7147" i="2"/>
  <c r="G7148" i="2"/>
  <c r="G7149" i="2"/>
  <c r="G7150" i="2"/>
  <c r="G7151" i="2"/>
  <c r="G7152" i="2"/>
  <c r="G7153" i="2"/>
  <c r="G7154" i="2"/>
  <c r="G7155" i="2"/>
  <c r="G7156" i="2"/>
  <c r="G7157" i="2"/>
  <c r="G7158" i="2"/>
  <c r="G7159" i="2"/>
  <c r="G7160" i="2"/>
  <c r="G7137" i="2"/>
  <c r="G45" i="2"/>
  <c r="G46" i="2"/>
  <c r="G47" i="2"/>
  <c r="G48" i="2"/>
  <c r="G49" i="2"/>
  <c r="G50" i="2"/>
  <c r="G51" i="2"/>
  <c r="G52" i="2"/>
  <c r="G53" i="2"/>
  <c r="G44" i="2"/>
  <c r="G2392" i="2" l="1"/>
  <c r="G1854" i="2" l="1"/>
  <c r="G1855" i="2"/>
  <c r="G1856" i="2"/>
  <c r="G1857" i="2"/>
  <c r="G1858" i="2"/>
  <c r="G1859" i="2"/>
  <c r="G1860" i="2"/>
  <c r="G1853" i="2"/>
  <c r="G2841" i="2" l="1"/>
  <c r="G2842" i="2"/>
  <c r="G2843" i="2"/>
  <c r="G2844" i="2"/>
  <c r="G2845" i="2"/>
  <c r="G2846" i="2"/>
  <c r="G2847" i="2"/>
  <c r="G2848" i="2"/>
  <c r="G2849" i="2"/>
  <c r="G2850" i="2"/>
  <c r="G2851" i="2"/>
  <c r="G2852" i="2"/>
  <c r="G2853" i="2"/>
  <c r="G2854" i="2"/>
  <c r="G2855" i="2"/>
  <c r="G2856" i="2"/>
  <c r="G2857" i="2"/>
  <c r="G2858" i="2"/>
  <c r="G2859" i="2"/>
  <c r="G2860" i="2"/>
  <c r="G2861" i="2"/>
  <c r="G2862" i="2"/>
  <c r="G2863" i="2"/>
  <c r="G2864" i="2"/>
  <c r="G2865" i="2"/>
  <c r="G2866" i="2"/>
  <c r="G2867" i="2"/>
  <c r="G2868" i="2"/>
  <c r="G2869" i="2"/>
  <c r="G2870" i="2"/>
  <c r="G2871" i="2"/>
  <c r="G2872" i="2"/>
  <c r="G2873" i="2"/>
  <c r="G2874" i="2"/>
  <c r="G2875" i="2"/>
  <c r="G2876" i="2"/>
  <c r="G2877" i="2"/>
  <c r="G2878" i="2"/>
  <c r="G2879" i="2"/>
  <c r="G2880" i="2"/>
  <c r="G2881" i="2"/>
  <c r="G2882" i="2"/>
  <c r="G2883" i="2"/>
  <c r="G2840" i="2"/>
  <c r="G6778" i="2" l="1"/>
  <c r="G6779" i="2"/>
  <c r="G6780" i="2"/>
  <c r="G6781" i="2"/>
  <c r="G6782" i="2"/>
  <c r="G6783" i="2"/>
  <c r="G6784" i="2"/>
  <c r="G6785" i="2"/>
  <c r="G6786" i="2"/>
  <c r="G6787" i="2"/>
  <c r="G6788" i="2"/>
  <c r="G6789" i="2"/>
  <c r="G6777" i="2"/>
  <c r="G4517" i="2" l="1"/>
  <c r="G4518" i="2"/>
  <c r="G5554" i="2"/>
  <c r="G7538" i="2"/>
  <c r="G7537" i="2"/>
  <c r="G4341" i="2"/>
  <c r="G4342" i="2"/>
  <c r="G4343" i="2"/>
  <c r="G4340" i="2"/>
  <c r="G4344" i="2"/>
  <c r="G3221" i="2" l="1"/>
  <c r="G3222" i="2"/>
  <c r="G3223" i="2"/>
  <c r="G3224" i="2"/>
  <c r="G3225" i="2"/>
  <c r="G3226" i="2"/>
  <c r="G3227" i="2"/>
  <c r="G3228" i="2"/>
  <c r="G3229" i="2"/>
  <c r="G3230" i="2"/>
  <c r="G3231" i="2"/>
  <c r="G3232" i="2"/>
  <c r="G3233" i="2"/>
  <c r="G3234" i="2"/>
  <c r="G3220" i="2"/>
  <c r="G5845" i="2"/>
  <c r="G5828" i="2"/>
  <c r="G5912" i="2"/>
  <c r="G5911" i="2"/>
  <c r="G5846" i="2" l="1"/>
  <c r="G5882" i="2"/>
  <c r="G6070" i="2"/>
  <c r="G2744" i="2"/>
  <c r="G2745" i="2"/>
  <c r="G2746" i="2"/>
  <c r="G2747" i="2"/>
  <c r="G2743" i="2"/>
  <c r="G4028" i="2" l="1"/>
  <c r="G4029" i="2"/>
  <c r="G4030" i="2"/>
  <c r="G4027" i="2"/>
  <c r="G4032" i="2" l="1"/>
  <c r="G4033" i="2"/>
  <c r="G4034" i="2"/>
  <c r="G4035" i="2"/>
  <c r="G4036" i="2"/>
  <c r="G4037" i="2"/>
  <c r="G4038" i="2"/>
  <c r="G4039" i="2"/>
  <c r="G4040" i="2"/>
  <c r="G4041" i="2"/>
  <c r="G4042" i="2"/>
  <c r="G4031" i="2"/>
  <c r="G4044" i="2"/>
  <c r="G4043" i="2"/>
  <c r="G4128" i="2"/>
  <c r="G4129" i="2"/>
  <c r="G4130" i="2"/>
  <c r="G4131" i="2"/>
  <c r="G4132" i="2"/>
  <c r="G4127" i="2"/>
  <c r="G4134" i="2"/>
  <c r="G4046" i="2" l="1"/>
  <c r="G4047" i="2"/>
  <c r="G4048" i="2"/>
  <c r="G4049" i="2"/>
  <c r="G4050" i="2"/>
  <c r="G4051" i="2"/>
  <c r="G4052" i="2"/>
  <c r="G4053" i="2"/>
  <c r="G4054" i="2"/>
  <c r="G4055" i="2"/>
  <c r="G4056" i="2"/>
  <c r="G4057" i="2"/>
  <c r="G4058" i="2"/>
  <c r="G4059" i="2"/>
  <c r="G4060" i="2"/>
  <c r="G4061" i="2"/>
  <c r="G4062" i="2"/>
  <c r="G4063" i="2"/>
  <c r="G4064" i="2"/>
  <c r="G4065" i="2"/>
  <c r="G4066" i="2"/>
  <c r="G4067" i="2"/>
  <c r="G4068" i="2"/>
  <c r="G4069" i="2"/>
  <c r="G4070" i="2"/>
  <c r="G4071" i="2"/>
  <c r="G4072" i="2"/>
  <c r="G4073" i="2"/>
  <c r="G4074" i="2"/>
  <c r="G4075" i="2"/>
  <c r="G4076" i="2"/>
  <c r="G4077" i="2"/>
  <c r="G4078" i="2"/>
  <c r="G4079" i="2"/>
  <c r="G4080" i="2"/>
  <c r="G4045" i="2"/>
  <c r="G639" i="2" l="1"/>
  <c r="G640" i="2"/>
  <c r="G638" i="2"/>
  <c r="G4119" i="2"/>
  <c r="G4120" i="2"/>
  <c r="G4121" i="2"/>
  <c r="G4122" i="2"/>
  <c r="G4123" i="2"/>
  <c r="G4124" i="2"/>
  <c r="G4125" i="2"/>
  <c r="G4118" i="2"/>
  <c r="G5335" i="2"/>
  <c r="G5336" i="2"/>
  <c r="G5334" i="2"/>
  <c r="G2885" i="2"/>
  <c r="G2884" i="2"/>
  <c r="G55" i="2"/>
  <c r="G56" i="2"/>
  <c r="G57" i="2"/>
  <c r="G58" i="2"/>
  <c r="G54" i="2"/>
  <c r="G7375" i="2"/>
  <c r="G7376" i="2"/>
  <c r="G7377" i="2"/>
  <c r="G7378" i="2"/>
  <c r="G7374" i="2"/>
  <c r="G2887" i="2"/>
  <c r="G2888" i="2"/>
  <c r="G2889" i="2"/>
  <c r="G2890" i="2"/>
  <c r="G2891" i="2"/>
  <c r="G2892" i="2"/>
  <c r="G2893" i="2"/>
  <c r="G2894" i="2"/>
  <c r="G2895" i="2"/>
  <c r="G2896" i="2"/>
  <c r="G2897" i="2"/>
  <c r="G2898" i="2"/>
  <c r="G2899" i="2"/>
  <c r="G2900" i="2"/>
  <c r="G2886" i="2"/>
  <c r="G3654" i="2"/>
  <c r="G3294" i="2"/>
  <c r="G3295" i="2"/>
  <c r="G3296" i="2"/>
  <c r="G3297" i="2"/>
  <c r="G3298" i="2"/>
  <c r="G3299" i="2"/>
  <c r="G3300" i="2"/>
  <c r="G3301" i="2"/>
  <c r="G3302" i="2"/>
  <c r="G3303" i="2"/>
  <c r="G3304" i="2"/>
  <c r="G3305" i="2"/>
  <c r="G3306" i="2"/>
  <c r="G3307" i="2"/>
  <c r="G3308" i="2"/>
  <c r="G3309" i="2"/>
  <c r="G3310" i="2"/>
  <c r="G3311" i="2"/>
  <c r="G3312" i="2"/>
  <c r="G3313" i="2"/>
  <c r="G3314" i="2"/>
  <c r="G3315" i="2"/>
  <c r="G3316" i="2"/>
  <c r="G3317" i="2"/>
  <c r="G3318" i="2"/>
  <c r="G3319" i="2"/>
  <c r="G3320" i="2"/>
  <c r="G3293" i="2"/>
  <c r="G2902" i="2"/>
  <c r="G2903" i="2"/>
  <c r="G2904" i="2"/>
  <c r="G2905" i="2"/>
  <c r="G2906" i="2"/>
  <c r="G2907" i="2"/>
  <c r="G2908" i="2"/>
  <c r="G2909" i="2"/>
  <c r="G2910" i="2"/>
  <c r="G2911" i="2"/>
  <c r="G2913" i="2"/>
  <c r="G2914" i="2"/>
  <c r="G2915" i="2"/>
  <c r="G2916" i="2"/>
  <c r="G2901" i="2"/>
  <c r="G2224" i="2"/>
  <c r="G2225" i="2"/>
  <c r="G2226" i="2"/>
  <c r="G2227" i="2"/>
  <c r="G2228" i="2"/>
  <c r="G2229" i="2"/>
  <c r="G2230" i="2"/>
  <c r="G2231" i="2"/>
  <c r="G2232" i="2"/>
  <c r="G2233" i="2"/>
  <c r="G2234" i="2"/>
  <c r="G2235" i="2"/>
  <c r="G2236" i="2"/>
  <c r="G2237" i="2"/>
  <c r="G2223" i="2"/>
  <c r="G73" i="2" l="1"/>
  <c r="G72" i="2"/>
  <c r="G2668" i="2"/>
  <c r="G2667" i="2"/>
  <c r="G2661" i="2"/>
  <c r="G2657" i="2"/>
  <c r="G2658" i="2"/>
  <c r="G2659" i="2"/>
  <c r="G2660" i="2"/>
  <c r="G2656" i="2"/>
  <c r="G1367" i="2" l="1"/>
  <c r="G6515" i="2" l="1"/>
  <c r="G6516" i="2"/>
  <c r="G6517" i="2"/>
  <c r="G6518" i="2"/>
  <c r="G6519" i="2"/>
  <c r="G6520" i="2"/>
  <c r="G6521" i="2"/>
  <c r="G6522" i="2"/>
  <c r="G6523" i="2"/>
  <c r="G6524" i="2"/>
  <c r="G6525" i="2"/>
  <c r="G6526" i="2"/>
  <c r="G6527" i="2"/>
  <c r="G6528" i="2"/>
  <c r="G6529" i="2"/>
  <c r="G6530" i="2"/>
  <c r="G6531" i="2"/>
  <c r="G6532" i="2"/>
  <c r="G6533" i="2"/>
  <c r="G6534" i="2"/>
  <c r="G6535" i="2"/>
  <c r="G6536" i="2"/>
  <c r="G6537" i="2"/>
  <c r="G6538" i="2"/>
  <c r="G6539" i="2"/>
  <c r="G6540" i="2"/>
  <c r="G6541" i="2"/>
  <c r="G6542" i="2"/>
  <c r="G6543" i="2"/>
  <c r="G6544" i="2"/>
  <c r="G6545" i="2"/>
  <c r="G6546" i="2"/>
  <c r="G3322" i="2" l="1"/>
  <c r="G3323" i="2"/>
  <c r="G3324" i="2"/>
  <c r="G3325" i="2"/>
  <c r="G3326" i="2"/>
  <c r="G3327" i="2"/>
  <c r="G3328" i="2"/>
  <c r="G3329" i="2"/>
  <c r="G3330" i="2"/>
  <c r="G3331" i="2"/>
  <c r="G3332" i="2"/>
  <c r="G3333" i="2"/>
  <c r="G3334" i="2"/>
  <c r="G3335" i="2"/>
  <c r="G3336" i="2"/>
  <c r="G3337" i="2"/>
  <c r="G3338" i="2"/>
  <c r="G3339" i="2"/>
  <c r="G3340" i="2"/>
  <c r="G3341" i="2"/>
  <c r="G3342" i="2"/>
  <c r="G3343" i="2"/>
  <c r="G3344" i="2"/>
  <c r="G3345" i="2"/>
  <c r="G3346" i="2"/>
  <c r="G3347" i="2"/>
  <c r="G3348" i="2"/>
  <c r="G3349" i="2"/>
  <c r="G3350" i="2"/>
  <c r="G3351" i="2"/>
  <c r="G3352" i="2"/>
  <c r="G3353" i="2"/>
  <c r="G3354" i="2"/>
  <c r="G3355" i="2"/>
  <c r="G3321" i="2"/>
  <c r="G108" i="2" l="1"/>
  <c r="G109" i="2"/>
  <c r="G110" i="2"/>
  <c r="G111" i="2"/>
  <c r="G112" i="2"/>
  <c r="G113" i="2"/>
  <c r="G114" i="2"/>
  <c r="G115" i="2"/>
  <c r="G116" i="2"/>
  <c r="G117" i="2"/>
  <c r="G118" i="2"/>
  <c r="G119" i="2"/>
  <c r="G120" i="2"/>
  <c r="G121" i="2"/>
  <c r="G122" i="2"/>
  <c r="G123" i="2"/>
  <c r="G124" i="2"/>
  <c r="G125" i="2"/>
  <c r="G126" i="2"/>
  <c r="G127" i="2"/>
  <c r="G128" i="2"/>
  <c r="G129" i="2"/>
  <c r="G130" i="2"/>
  <c r="G131" i="2"/>
  <c r="G132" i="2"/>
  <c r="G133" i="2"/>
  <c r="G134" i="2"/>
  <c r="G135" i="2"/>
  <c r="G136" i="2"/>
  <c r="G137" i="2"/>
  <c r="G138" i="2"/>
  <c r="G139" i="2"/>
  <c r="G140" i="2"/>
  <c r="G141" i="2"/>
  <c r="G107" i="2"/>
  <c r="G88" i="2"/>
  <c r="G89" i="2"/>
  <c r="G90" i="2"/>
  <c r="G91" i="2"/>
  <c r="G92" i="2"/>
  <c r="G93" i="2"/>
  <c r="G94" i="2"/>
  <c r="G95" i="2"/>
  <c r="G96" i="2"/>
  <c r="G97" i="2"/>
  <c r="G98" i="2"/>
  <c r="G99" i="2"/>
  <c r="G100" i="2"/>
  <c r="G101" i="2"/>
  <c r="G102" i="2"/>
  <c r="G103" i="2"/>
  <c r="G104" i="2"/>
  <c r="G105" i="2"/>
  <c r="G106" i="2"/>
  <c r="G87" i="2"/>
  <c r="G5338" i="2"/>
  <c r="G5337" i="2"/>
  <c r="G4082" i="2" l="1"/>
  <c r="G4083" i="2"/>
  <c r="G4084" i="2"/>
  <c r="G4085" i="2"/>
  <c r="G4086" i="2"/>
  <c r="G4087" i="2"/>
  <c r="G4088" i="2"/>
  <c r="G4089" i="2"/>
  <c r="G4090" i="2"/>
  <c r="G4091" i="2"/>
  <c r="G4092" i="2"/>
  <c r="G4093" i="2"/>
  <c r="G4094" i="2"/>
  <c r="G4095" i="2"/>
  <c r="G4096" i="2"/>
  <c r="G4097" i="2"/>
  <c r="G4098" i="2"/>
  <c r="G4099" i="2"/>
  <c r="G4100" i="2"/>
  <c r="G4101" i="2"/>
  <c r="G4102" i="2"/>
  <c r="G4103" i="2"/>
  <c r="G4104" i="2"/>
  <c r="G4105" i="2"/>
  <c r="G4106" i="2"/>
  <c r="G4107" i="2"/>
  <c r="G4108" i="2"/>
  <c r="G4109" i="2"/>
  <c r="G4110" i="2"/>
  <c r="G4111" i="2"/>
  <c r="G4112" i="2"/>
  <c r="G4113" i="2"/>
  <c r="G4114" i="2"/>
  <c r="G4081" i="2"/>
  <c r="G6072" i="2"/>
  <c r="G6073" i="2"/>
  <c r="G6074" i="2"/>
  <c r="G6075" i="2"/>
  <c r="G6071" i="2"/>
  <c r="G5675" i="2"/>
  <c r="G5676" i="2"/>
  <c r="G5677" i="2"/>
  <c r="G5678" i="2"/>
  <c r="G5679" i="2"/>
  <c r="G5680" i="2"/>
  <c r="G5681" i="2"/>
  <c r="G5682" i="2"/>
  <c r="G5683" i="2"/>
  <c r="G5684" i="2"/>
  <c r="G5685" i="2"/>
  <c r="G5686" i="2"/>
  <c r="G5687" i="2"/>
  <c r="G5688" i="2"/>
  <c r="G5689" i="2"/>
  <c r="G5690" i="2"/>
  <c r="G5691" i="2"/>
  <c r="G5692" i="2"/>
  <c r="G5693" i="2"/>
  <c r="G5694" i="2"/>
  <c r="G5695" i="2"/>
  <c r="G5696" i="2"/>
  <c r="G5697" i="2"/>
  <c r="G5698" i="2"/>
  <c r="G5699" i="2"/>
  <c r="G5700" i="2"/>
  <c r="G5701" i="2"/>
  <c r="G5702" i="2"/>
  <c r="G5703" i="2"/>
  <c r="G5704" i="2"/>
  <c r="G5705" i="2"/>
  <c r="G5706" i="2"/>
  <c r="G5707" i="2"/>
  <c r="G5708" i="2"/>
  <c r="G5709" i="2"/>
  <c r="G5710" i="2"/>
  <c r="G5711" i="2"/>
  <c r="G5712" i="2"/>
  <c r="G5713" i="2"/>
  <c r="G5714" i="2"/>
  <c r="G5715" i="2"/>
  <c r="G5716" i="2"/>
  <c r="G5717" i="2"/>
  <c r="G5718" i="2"/>
  <c r="G5719" i="2"/>
  <c r="G5720" i="2"/>
  <c r="G5721" i="2"/>
  <c r="G5722" i="2"/>
  <c r="G5723" i="2"/>
  <c r="G5724" i="2"/>
  <c r="G5725" i="2"/>
  <c r="G5726" i="2"/>
  <c r="G5727" i="2"/>
  <c r="G5728" i="2"/>
  <c r="G5729" i="2"/>
  <c r="G5730" i="2"/>
  <c r="G5731" i="2"/>
  <c r="G5732" i="2"/>
  <c r="G5733" i="2"/>
  <c r="G5734" i="2"/>
  <c r="G5735" i="2"/>
  <c r="G5736" i="2"/>
  <c r="G5737" i="2"/>
  <c r="G5738" i="2"/>
  <c r="G5739" i="2"/>
  <c r="G5740" i="2"/>
  <c r="G5741" i="2"/>
  <c r="G5742" i="2"/>
  <c r="G5743" i="2"/>
  <c r="G5744" i="2"/>
  <c r="G5745" i="2"/>
  <c r="G5746" i="2"/>
  <c r="G5747" i="2"/>
  <c r="G5748" i="2"/>
  <c r="G5749" i="2"/>
  <c r="G5750" i="2"/>
  <c r="G5751" i="2"/>
  <c r="G5752" i="2"/>
  <c r="G5753" i="2"/>
  <c r="G5754" i="2"/>
  <c r="G5755" i="2"/>
  <c r="G5756" i="2"/>
  <c r="G5674" i="2"/>
  <c r="F5672" i="2"/>
  <c r="G4115" i="2" l="1"/>
  <c r="G6229" i="2" l="1"/>
  <c r="G1362" i="2" l="1"/>
  <c r="G2495" i="2" l="1"/>
  <c r="G2496" i="2"/>
  <c r="G2497" i="2"/>
  <c r="G2498" i="2"/>
  <c r="G2499" i="2"/>
  <c r="G2494" i="2"/>
  <c r="G5144" i="2"/>
  <c r="G5145" i="2"/>
  <c r="G5146" i="2"/>
  <c r="G5147" i="2"/>
  <c r="G5148" i="2"/>
  <c r="G5149" i="2"/>
  <c r="G5151" i="2"/>
  <c r="G5143" i="2"/>
  <c r="G160" i="2" l="1"/>
  <c r="G161" i="2"/>
  <c r="G162" i="2"/>
  <c r="G163" i="2"/>
  <c r="G164" i="2"/>
  <c r="G165" i="2"/>
  <c r="G159" i="2"/>
  <c r="G6707" i="2"/>
  <c r="G6708" i="2"/>
  <c r="G6709" i="2"/>
  <c r="G6710" i="2"/>
  <c r="G6711" i="2"/>
  <c r="G6712" i="2"/>
  <c r="G6713" i="2"/>
  <c r="G6706" i="2"/>
  <c r="G6748" i="2"/>
  <c r="G6749" i="2"/>
  <c r="G6750" i="2"/>
  <c r="G6751" i="2"/>
  <c r="G6752" i="2"/>
  <c r="G6753" i="2"/>
  <c r="G6754" i="2"/>
  <c r="G6755" i="2"/>
  <c r="G6756" i="2"/>
  <c r="G6757" i="2"/>
  <c r="G6747" i="2"/>
  <c r="G6671" i="2"/>
  <c r="G6670" i="2"/>
  <c r="G5516" i="2" l="1"/>
  <c r="G5517" i="2"/>
  <c r="G5518" i="2"/>
  <c r="G5519" i="2"/>
  <c r="G5520" i="2"/>
  <c r="G5515" i="2"/>
  <c r="G148" i="2" l="1"/>
  <c r="G149" i="2"/>
  <c r="G150" i="2"/>
  <c r="G151" i="2"/>
  <c r="G152" i="2"/>
  <c r="G153" i="2"/>
  <c r="G154" i="2"/>
  <c r="G155" i="2"/>
  <c r="G147" i="2"/>
  <c r="G5673" i="2" l="1"/>
  <c r="G5339" i="2"/>
  <c r="G4519" i="2"/>
  <c r="G4117" i="2"/>
  <c r="G3655" i="2"/>
  <c r="G3356" i="2"/>
  <c r="G2919" i="2"/>
  <c r="G2493" i="2"/>
  <c r="G86" i="2"/>
  <c r="G7655" i="2"/>
  <c r="G6855" i="2"/>
  <c r="G6514" i="2"/>
  <c r="G6228" i="2"/>
  <c r="G7397" i="2" l="1"/>
  <c r="G2741" i="2"/>
  <c r="G2742" i="2"/>
  <c r="G2740" i="2"/>
  <c r="G1620" i="2" l="1"/>
  <c r="G6854" i="2" l="1"/>
  <c r="G6853" i="2"/>
  <c r="G6832" i="2"/>
  <c r="G6825" i="2"/>
  <c r="G85" i="2" l="1"/>
  <c r="G3154" i="2" l="1"/>
  <c r="G3155" i="2"/>
  <c r="G3153" i="2"/>
  <c r="G3267" i="2" l="1"/>
  <c r="G146" i="2"/>
  <c r="G3109" i="2"/>
  <c r="G7127" i="2" l="1"/>
  <c r="G7128" i="2"/>
  <c r="G7129" i="2"/>
  <c r="G7130" i="2"/>
  <c r="G7126" i="2"/>
  <c r="G1168" i="2"/>
  <c r="G4126" i="2"/>
  <c r="G3108" i="2"/>
  <c r="G5670" i="2" l="1"/>
  <c r="G5671" i="2"/>
  <c r="G5669" i="2"/>
  <c r="G7540" i="2"/>
  <c r="G7541" i="2"/>
  <c r="G7542" i="2"/>
  <c r="G7543" i="2"/>
  <c r="G7544" i="2"/>
  <c r="G7545" i="2"/>
  <c r="G7546" i="2"/>
  <c r="G7547" i="2"/>
  <c r="G7548" i="2"/>
  <c r="G7549" i="2"/>
  <c r="G7550" i="2"/>
  <c r="G7551" i="2"/>
  <c r="G7552" i="2"/>
  <c r="G7553" i="2"/>
  <c r="G7554" i="2"/>
  <c r="G7555" i="2"/>
  <c r="G7556" i="2"/>
  <c r="G7557" i="2"/>
  <c r="G7558" i="2"/>
  <c r="G7559" i="2"/>
  <c r="G7560" i="2"/>
  <c r="G7561" i="2"/>
  <c r="G7562" i="2"/>
  <c r="G7563" i="2"/>
  <c r="G7564" i="2"/>
  <c r="G7565" i="2"/>
  <c r="G7566" i="2"/>
  <c r="G7567" i="2"/>
  <c r="G7568" i="2"/>
  <c r="G7569" i="2"/>
  <c r="G7570" i="2"/>
  <c r="G7571" i="2"/>
  <c r="G7572" i="2"/>
  <c r="G7573" i="2"/>
  <c r="G7574" i="2"/>
  <c r="G7575" i="2"/>
  <c r="G7576" i="2"/>
  <c r="G7577" i="2"/>
  <c r="G7539" i="2"/>
  <c r="G2395" i="2" l="1"/>
  <c r="G2396" i="2"/>
  <c r="G2397" i="2"/>
  <c r="G2398" i="2"/>
  <c r="G2399" i="2"/>
  <c r="G2400" i="2"/>
  <c r="G2401" i="2"/>
  <c r="G2402" i="2"/>
  <c r="G2403" i="2"/>
  <c r="G2404" i="2"/>
  <c r="G2405" i="2"/>
  <c r="G2406" i="2"/>
  <c r="G2407" i="2"/>
  <c r="G2408" i="2"/>
  <c r="G2409" i="2"/>
  <c r="G2410" i="2"/>
  <c r="G2411" i="2"/>
  <c r="G2412" i="2"/>
  <c r="G2413" i="2"/>
  <c r="G2414" i="2"/>
  <c r="G2415" i="2"/>
  <c r="G2416" i="2"/>
  <c r="G2417" i="2"/>
  <c r="G2418" i="2"/>
  <c r="G2419" i="2"/>
  <c r="G2420" i="2"/>
  <c r="G2421" i="2"/>
  <c r="G2422" i="2"/>
  <c r="G2423" i="2"/>
  <c r="G2424" i="2"/>
  <c r="G2425" i="2"/>
  <c r="G2426" i="2"/>
  <c r="G2427" i="2"/>
  <c r="G2428" i="2"/>
  <c r="G2429" i="2"/>
  <c r="G2430" i="2"/>
  <c r="G2431" i="2"/>
  <c r="G2432" i="2"/>
  <c r="G2433" i="2"/>
  <c r="G2434" i="2"/>
  <c r="G2435" i="2"/>
  <c r="G2436" i="2"/>
  <c r="G2437" i="2"/>
  <c r="G2438" i="2"/>
  <c r="G2439" i="2"/>
  <c r="G2440" i="2"/>
  <c r="G2441" i="2"/>
  <c r="G2442" i="2"/>
  <c r="G2443" i="2"/>
  <c r="G2444" i="2"/>
  <c r="G2445" i="2"/>
  <c r="G2446" i="2"/>
  <c r="G2447" i="2"/>
  <c r="G2448" i="2"/>
  <c r="G2449" i="2"/>
  <c r="G2450" i="2"/>
  <c r="G2451" i="2"/>
  <c r="G2452" i="2"/>
  <c r="G2453" i="2"/>
  <c r="G2454" i="2"/>
  <c r="G2455" i="2"/>
  <c r="G2456" i="2"/>
  <c r="G2457" i="2"/>
  <c r="G2394" i="2"/>
  <c r="G2789" i="2" l="1"/>
  <c r="G2790" i="2"/>
  <c r="G2791" i="2"/>
  <c r="G2792" i="2"/>
  <c r="G2793" i="2"/>
  <c r="G2794" i="2"/>
  <c r="G2795" i="2"/>
  <c r="G2796" i="2"/>
  <c r="G2797" i="2"/>
  <c r="G2788" i="2"/>
  <c r="G2459" i="2"/>
  <c r="G2460" i="2"/>
  <c r="G2461" i="2"/>
  <c r="G2462" i="2"/>
  <c r="G2463" i="2"/>
  <c r="G2464" i="2"/>
  <c r="G2465" i="2"/>
  <c r="G2466" i="2"/>
  <c r="G2467" i="2"/>
  <c r="G2468" i="2"/>
  <c r="G2469" i="2"/>
  <c r="G2470" i="2"/>
  <c r="G2471" i="2"/>
  <c r="G2472" i="2"/>
  <c r="G2473" i="2"/>
  <c r="G2474" i="2"/>
  <c r="G2475" i="2"/>
  <c r="G2476" i="2"/>
  <c r="G2477" i="2"/>
  <c r="G2478" i="2"/>
  <c r="G2479" i="2"/>
  <c r="G2480" i="2"/>
  <c r="G2481" i="2"/>
  <c r="G2482" i="2"/>
  <c r="G2483" i="2"/>
  <c r="G2484" i="2"/>
  <c r="G2485" i="2"/>
  <c r="G2486" i="2"/>
  <c r="G2487" i="2"/>
  <c r="G2488" i="2"/>
  <c r="G2489" i="2"/>
  <c r="G2490" i="2"/>
  <c r="G2458" i="2"/>
  <c r="G2393" i="2"/>
  <c r="G2491" i="2"/>
  <c r="G2492" i="2"/>
  <c r="G1974" i="2" l="1"/>
</calcChain>
</file>

<file path=xl/sharedStrings.xml><?xml version="1.0" encoding="utf-8"?>
<sst xmlns="http://schemas.openxmlformats.org/spreadsheetml/2006/main" count="27994" uniqueCount="7538">
  <si>
    <t>Հոդվածը</t>
  </si>
  <si>
    <t>Գնման ձև /ընթացակարգը/</t>
  </si>
  <si>
    <t>Չափման միավորը</t>
  </si>
  <si>
    <t>Միավորի գինը</t>
  </si>
  <si>
    <t>Ընդամենը ծախսերը /դրամ/</t>
  </si>
  <si>
    <t>Քանակը</t>
  </si>
  <si>
    <t>Անվանումը</t>
  </si>
  <si>
    <t>Ապրանք</t>
  </si>
  <si>
    <t>ԷԱՃ</t>
  </si>
  <si>
    <t>հատ</t>
  </si>
  <si>
    <t>լիտր</t>
  </si>
  <si>
    <t>Ծառայություն</t>
  </si>
  <si>
    <t>ՄԱ</t>
  </si>
  <si>
    <t>դրամ</t>
  </si>
  <si>
    <t>ԲՄ</t>
  </si>
  <si>
    <t>Աշխատանք</t>
  </si>
  <si>
    <t>նախագծերի պատրաստում, ծախսերի գնահատում</t>
  </si>
  <si>
    <t>աշխատանքային ձեռնոցներ</t>
  </si>
  <si>
    <t>անխափան սնուցման աղբյուրներ</t>
  </si>
  <si>
    <t>ընդհանուր շինարարական աշխատանքներ</t>
  </si>
  <si>
    <t>Ապրանքներ</t>
  </si>
  <si>
    <t>4239</t>
  </si>
  <si>
    <t>4861</t>
  </si>
  <si>
    <t>սալահատակման ― ասֆալտապատման աշխատանքներ</t>
  </si>
  <si>
    <t>ջրային ուղիների շահագործման ծառայություններ</t>
  </si>
  <si>
    <t>ծառայություն</t>
  </si>
  <si>
    <t>թաղման ծառայություններ</t>
  </si>
  <si>
    <t>ճանապարհային գծանշումներ</t>
  </si>
  <si>
    <t>լուսազդանշանների պահպանման ծառայություններ</t>
  </si>
  <si>
    <t>ջրի մատակարարման ― կոյուղաջրերի մաքրման խորհրդատվական ծառայություններ</t>
  </si>
  <si>
    <t>98371100/510</t>
  </si>
  <si>
    <t>գազի բաշխում</t>
  </si>
  <si>
    <t>էլեկտրականության բաշխում</t>
  </si>
  <si>
    <t>տեղեկատվության էլեկտրոնային փոխանցման ծառայություններ</t>
  </si>
  <si>
    <t>պոլիէթիլենային պարկ, աղբի համար</t>
  </si>
  <si>
    <t>19641000/526</t>
  </si>
  <si>
    <t>ճանապարհային նշանների տեղադրում</t>
  </si>
  <si>
    <t>լուսազդանշանների տեղադրում</t>
  </si>
  <si>
    <t>աղբի մեքենաներ</t>
  </si>
  <si>
    <t>աշխատանք</t>
  </si>
  <si>
    <t>Բաժին 01, խումբ 1, դաս 1, 1. Կառավարման մարմնի պահպանում</t>
  </si>
  <si>
    <t>Բաժին 01, խումբ 1, դաս 1, 1. Վարչական օբյեկտների հիմնանորոգում և կառուցում</t>
  </si>
  <si>
    <t>Բաժին 02, խումբ 2, դաս 1, Քաղաքացիական պաշտպանության աջակցություն</t>
  </si>
  <si>
    <t>Բաժին 01, խումբ 5, դաս 1, 1. Նախագծային աշխատանքներ</t>
  </si>
  <si>
    <t>Բաժին 04, խումբ 5, դաս 1, կամրջային կառուցվածքների վերանորոգում և պահպանում</t>
  </si>
  <si>
    <t>Բաժին 04, խումբ 5, դաս 1, փողոցների փոսային նորոգումների աշխատանքներ</t>
  </si>
  <si>
    <t>Բաժին 04, խումբ 5, դաս 1, 6. Կամրջային կառուցվածքների վերականգնում եվ պահպանում</t>
  </si>
  <si>
    <t>Բաժին 04, խումբ 5, դաս 1, Փողոցների, հրապարակների եվ այգիների կահավորում</t>
  </si>
  <si>
    <t>Բաժին 04, խումբ 5, դաս 1, 3. Եզրաքարերի վերանորոգում</t>
  </si>
  <si>
    <t>Բաժին 04, խումբ 9, դաս 1, 12. Հրատապ լուծում պահանջող ընթացիկ աշխատանքների իրականացում</t>
  </si>
  <si>
    <t>Բաժին 04, խումբ 5, դաս 1, Փողոցների ընթացիկ նորոգում</t>
  </si>
  <si>
    <t>Բաժին 05, խումբ 6, դաս 1կանաչ տարածքների հիմնում և պահպանում</t>
  </si>
  <si>
    <t>Բաժին 06, խումբ 6, դաս 1, 3. Բակային տարածքների և խաղահրապարակների հիմնանորոգում ու պահպանում</t>
  </si>
  <si>
    <t>Բաժին 6, խումբ 4, դաս 1 Արտաքին լուսավորության ցանցի արդիականացում</t>
  </si>
  <si>
    <t>Բաժին 8, խումբ 1, դաս 1 Հանգստի գոտիների եվ զբոսայգիների կառուցում եվ պահպանում</t>
  </si>
  <si>
    <t>Բաժին 8, խումբ 2, դաս 3 մշակութային  օբյեկտների  հիմնանորոգում և վերանորոգում</t>
  </si>
  <si>
    <t>Բաժին 8, խումբ 2, դաս 2 Թանգարանների նորոգում</t>
  </si>
  <si>
    <t>Բաժին 9, խումբ 6, դաս 1 նախադպրոցական հաստատությունների կառուցում եվ վերանորոգում</t>
  </si>
  <si>
    <t>Բաժին 09, խումբ 6, դաս 1, Վարչական օբյեկների կառուցում եվ հիմնանորոգում</t>
  </si>
  <si>
    <t>Բաժին 09, խումբ 6, դաս 1, Դպրոցական օլիմպիադաների եվ այլ միջոցառումների կազմակերպում</t>
  </si>
  <si>
    <t>Բաժին 09, խումբ 6, դաս 1, նախադպրոցական հաստատությունների կառուցում և վերանորոգում</t>
  </si>
  <si>
    <t>Բաժին 07, խումբ 6, դաս 1, 1. Առողջապահական օբյեկտների հիմնանորոգում</t>
  </si>
  <si>
    <t>Բաժին 4, խումբ 5, դաս 5, Վերելակների հիմնանորոգում</t>
  </si>
  <si>
    <t>Բաժին 4, խումբ 9, դաս 1, 1.  Հրատապ լուծում պահանջող ընթացիկ աշխատանքների իրականացում</t>
  </si>
  <si>
    <t>Բաժին 01, խումբ 5, դաս 1, Նախագծային աշխատանքներ</t>
  </si>
  <si>
    <t>Բաժին 04, խումբ 5, դաս 1, Ասֆալտ-բետոնյա ծածկի վերանորոգում և պահպանում</t>
  </si>
  <si>
    <t xml:space="preserve">Բաժին 04, խումբ 5, դաս 1, Եզրաքարերի վերանորոգում                             </t>
  </si>
  <si>
    <t>Բաժին 04, խումբ 5, դաս 1, Հենապատերի վերանորոգում</t>
  </si>
  <si>
    <t>Բաժին 04, խումբ 5, դաս 1, Թեքահարթակների կառուցում</t>
  </si>
  <si>
    <t>Բաժին 04, խումբ 9, դաս 1, Հրատապ լուծում պահանջող աշխատանքներ</t>
  </si>
  <si>
    <t>Բաժին 06, խումբ 1 դաս 1, հանգստի գոտիներ</t>
  </si>
  <si>
    <t>Բաժին 8 խումբ 1, դաս 1, Հանգստի գոտիների և զբոսայգիների կառուցում ու պահպանում</t>
  </si>
  <si>
    <t>Բաժին 08, խումբ 2, դաս 4, 1. Մշակութային միջոցառումների իրականացում</t>
  </si>
  <si>
    <t>Բաժին 9, խումբ 6, դաս 1 1.  նախադպրոցական հաստատությունների կառուցում և վերանորոգում</t>
  </si>
  <si>
    <t>Բաժին 04, խումբ 9, դաս 1, Հրատապ լուծում պահանջող ընթացիկ աշխատանքների իրականացում</t>
  </si>
  <si>
    <t>Բաժին 8, խումբ 2, դաս 4, Մշակութային միջոցառումներ</t>
  </si>
  <si>
    <t>Բաժին 8, խումբ 1, դաս 1, Սպորտային միջոցառումներ</t>
  </si>
  <si>
    <t>Բաժին 04, խումբ 5, դաս 1, 1. Ասֆալտ-բետոնյա ծածկի վերանորոգում և պահպանում</t>
  </si>
  <si>
    <t>Բաժին 04, խումբ 5, դաս 1, 3. Հենապատերի  վերանորոգում</t>
  </si>
  <si>
    <t>Բաժին 04, խումբ 9, դաս 1, Հրատապ լուծում պահանջող ընթացիկ շինարարական աշատանքների իրականացում</t>
  </si>
  <si>
    <t>Բաժին 06, խումբ 4, դաս 1, Շենքերի գեղարվեստական լուսավորում</t>
  </si>
  <si>
    <t>Բաժին 08, խումբ 2, դաս 7, 1. Հուշարձանների վերանորոգում և պահպանում</t>
  </si>
  <si>
    <t>Բաժին 4, խումբ 9, դաս 1,ՀՐԱՏԱՊ ԼՈՒԾՈՒՄ ՊԱՀԱՆՋՈՂ ԸՆԹԱՑԻԿ ԱՇԽԱՏԱՆՔՆԵՐԻ ԻՐԱԿԱՆԱՑՈՒՄ</t>
  </si>
  <si>
    <t>Բաժին 10, խումբ 7, դաս 1,ԱՐՏԱԿԱՐԳ ԻՐԱՎԻՃԱԿՆԵՐՈՒՄ ԵՎ ՆՄԱՆԱՏԻՊ ԱՅԼ ԴԵՊՔԵՐՈՒՄ ԿՅԱՆՔԻ ԴԺՎԱՐԻՆ ԻՐԱՎԻՃԱԿՆԵՐՈՒՄ ՀԱՅՏՆՎԱԾ ԱՆՁԱՆՑ ԵՎ ԸՆՏԱՆԻՔՆԵՐԻՆ ԱՋԱԿՑՈՒԹՅՈՒՆ</t>
  </si>
  <si>
    <t>Բաժին 1 խումբ 5, դաս 1, Նախագծային աշխատանքներ</t>
  </si>
  <si>
    <t>Բաժին 4 խումբ 5, դաս 1, Ասֆալտ-բետոնյա ծածկի վերանորոգում և պահպանում</t>
  </si>
  <si>
    <t xml:space="preserve">Բաժին 4 խումբ 5, դաս 1, Եզրաքարերի վերանորոգում </t>
  </si>
  <si>
    <t>Բաժին 4 խումբ 5, դաս 1,  Փողոցների, հրապարակների և այգիների կահավորում</t>
  </si>
  <si>
    <t>Բաժին 4 խումբ 9, դաս 1, Հրատապ լուծում պահանջող ընթացիկ աշխատանքների իրականացում</t>
  </si>
  <si>
    <t>Բաժին 6 խումբ 6, դաս 1,բազնաբնակարան շենքերի հարթ տանիքների վերանորոգում</t>
  </si>
  <si>
    <t>Բաժին 6 խումբ 6, դաս 1,բազնաբնակարան շենքերի թեք տանիքների վերանորոգում</t>
  </si>
  <si>
    <t>Բաժին 6 խումբ 6, դաս 1, Վթարային պատշգամբների նորոգում</t>
  </si>
  <si>
    <t>Բաժին 6 խումբ 6, դաս 1, Բակային տարածքների  և խաղահրապարակների հիմնանորոգում և պահպանում</t>
  </si>
  <si>
    <t>Բաժին 8 խումբ 2, դաս 4, Մշակութային միջոցառումների իրականացում</t>
  </si>
  <si>
    <t>Բաժին 01, խումբ 5, դաս 1,Նախագծային աշխատանքներ</t>
  </si>
  <si>
    <t>Բաժին 04, խումբ 9, դաս 1,Հրատապ լուծում պահանջող ընթացիկ աշխատանքներ</t>
  </si>
  <si>
    <t>Բաժին 8, խումբ 2 դաս 4,Մշակութային միջոցառումներ</t>
  </si>
  <si>
    <t>Բաժին 8, խումբ 1 դաս 1,Սպորտային միջոցառումներ</t>
  </si>
  <si>
    <t>Բաժին 04, խումբ 5, դաս 1,եզրաքարերի վերանորոգում</t>
  </si>
  <si>
    <t>Բաժին 04, խումբ 9, դաս 1,Հրատապ լուծում պահանջող աշխատանքներ</t>
  </si>
  <si>
    <t>Բաժին 04, խումբ 5, դաս 1 ճանապարհային տրանսպորտ</t>
  </si>
  <si>
    <t>Բաժին 06, խումբ 6, դաս 1  Բակային տարածքների և խաղահրապարակների հիմնանորոգում և պահպանում</t>
  </si>
  <si>
    <t>Բաժին 08, խումբ 1, դաս 1,Հանգստի գոտիների և զբոսայգիների կառուցում և պահպանում</t>
  </si>
  <si>
    <t>Բաժին 01, խումբ 5, դաս 1, 1. Նախագծային փաստաթղթերի կազմում</t>
  </si>
  <si>
    <t>Բաժին 04, խումբ 5, դաս 1 Ասֆալտ-բետոնյա ծածկի վերանորոգում և պահպանում</t>
  </si>
  <si>
    <t>Բաժին 4 խումբ 9, դաս 1, հրատապ լուծում պահանջող ընթացիկ աշխատանքների իրականացում</t>
  </si>
  <si>
    <t>Բաժին 8 խումբ 2, դաս 4, Մշակութային միջոցառումների կազմակերպում</t>
  </si>
  <si>
    <t>Բաժին 10 խումբ 7, դաս 1, Համայնքի բնակիչների կենսամակարդակի բարելավմանն ուղղված նպատակային ծրագրեր</t>
  </si>
  <si>
    <t>Բաժին 10 խումբ 7, դաս 1, Հարազատ չունեցող անձանց հուղարկավորության կազմակերպում</t>
  </si>
  <si>
    <t>Բաժին 01, խումբ 6, դաս 1, 1.Երևան համայնքի սեփականությունը համարվող շենքերի, շինությունների, հողամասերի չափագրման, Երևան համայնքի սեփականությունը համարվող գույքի /շարժական և անշարժ/ շուկայական գնահատման և հաշվետվության տրամադրման ծառայություններ, գույքի նկատմամբ իրավունքների գրանցման և տեղեկատվության տրամադրման հետ կապված վճարումներ</t>
  </si>
  <si>
    <t>Բաժին 06, խումբ 6 դաս 1, Բազմաբնակարան շենքերի հարթ տանիքների վերանորոգում</t>
  </si>
  <si>
    <t>Բաժին 06, խումբ 5, դաս 1, 1. Շենքերի և շինությունների հետազոտման աշխատանքներ</t>
  </si>
  <si>
    <t>Բաժին 04, խումբ 5, դաս 1, 8. մայրուղիների և փողոցների վերակառուցում և հիմնանորոգում</t>
  </si>
  <si>
    <t xml:space="preserve">Բաժին 8, խումբ 1, դաս1 Սպորտային միջոցառման կազմակերպմում </t>
  </si>
  <si>
    <t>Բաժին 05, խումբ 6, դաս 1, 1. Ախտահանման և միջատազերծման ծառայություններ</t>
  </si>
  <si>
    <t>Բաժին 8 խումբ 1, դաս 1, Սպորտային միջոցառումների կազմակերպում</t>
  </si>
  <si>
    <t>Բաժին 06, խումբ 6, դաս 1, Բազմաբնակարան շենքերի հարթ տանիքների վերանորոգում</t>
  </si>
  <si>
    <t>Բաժին 10, խումբ 7, դաս 1, Բազմազավակ, երիտասարդ և այլ խմբերին պատկանող ընտանիքներին աջակցություն</t>
  </si>
  <si>
    <t>Բաժին 10, խումբ 3, դաս 1, Հարազատ չունեցող անձանց հուղարկավորության կազմակերպում</t>
  </si>
  <si>
    <t>Բաժին 8 խումբ 1, դաս1, Սպորտային միջոցառումների կազմակերպում</t>
  </si>
  <si>
    <t xml:space="preserve">Բաժին 10, խումբ 3, դաս 1 1. Հարազատ չունեցող և սոցիալապես անապահով ընտանիքների համար հուղարկավորության կազմակերպում </t>
  </si>
  <si>
    <t>Բաժին 01 խումբ 1, դաս 1, Կառավարման մարմնի պահպանում</t>
  </si>
  <si>
    <t>Բաժին 10, խումբ 7, դաս 1,Սոցիալապես անապահով անձանց ընտանիքների համար հուղարկավորության կազմակերպում</t>
  </si>
  <si>
    <t>Բաժին 10, խումբ 3, դաս 1,Հարազատ չունեցող անձանց հուղարկավորության կազմակերպում</t>
  </si>
  <si>
    <t>Բաժին 05, խումբ 6, դաս 1,Ախտահանման և միջատազերծման ծառայություններ /դեռատիզացիա/</t>
  </si>
  <si>
    <t>Բաժին 05, խումբ 6, դաս 1, 2. Ախտահանման և միջատազերծման ծառայություններ /դեռատիզացիա/</t>
  </si>
  <si>
    <t>Բաժին 06, խումբ 6, դաս 1, Բակային տարածքների և խաղահրապարակների  հիմնանորոգման աշխ.</t>
  </si>
  <si>
    <t>Բաժին 08, խումբ 1, դաս 1, 1. Սպորտային միջոցառումների կազմակերպում</t>
  </si>
  <si>
    <t>Բաժին 10, խումբ 3 դաս 1, 1. Հարազատ չունեցող անձանց հուղարկավորության կազմակերպում</t>
  </si>
  <si>
    <t>Բաժին 04, խումբ 9, դաս 1, Ախտահանման և միջատազերծման ծառայություններ</t>
  </si>
  <si>
    <t>Բաժին 05, խումբ 6, դաս 1, Ախտահանման և միջատազերծման ծառայություններ</t>
  </si>
  <si>
    <t>Բաժին 1, խումբ 1, դաս 1,1 Կառավարման մարմնի պահպանում</t>
  </si>
  <si>
    <t>Բաժին 2 խումբ 5, դաս 1, Զինապարտների հաշվառման, զորակոչի, զորահավաքի և վարժական հավաքների կազմակերպմանն աջակցություն</t>
  </si>
  <si>
    <t>Բաժին 6 խումբ 6, դաս 1,Բազմաբնակարան շենքերի բարեկարգման այլ աշխատանքներ</t>
  </si>
  <si>
    <t>Բաժին 10 խումբ 3, դաս 1, Հարազատ չունեցող անձանց հուղարկավորության կազմակերպում</t>
  </si>
  <si>
    <t>Բաժին 1 խումբ 1, դաս 1, Կառավարման մարմնի պահպանում</t>
  </si>
  <si>
    <t>Բաժին 08, խումբ 2, դաս 4,Մշակութային միջոցառումների կազմակերպում</t>
  </si>
  <si>
    <t>Բաժին 08, խումբ 1, դաս 1,Սպորտային միջոցառումների կազմակերպում</t>
  </si>
  <si>
    <t>Բաժին 06, խումբ 6, դաս 1,Բազմաբնակարան շենքերի թեք տանիքների վերանորոգում</t>
  </si>
  <si>
    <t>Բաժին 4 խումբ 5, դաս 1, մայրուղիների և փողոցների վերանորոգում</t>
  </si>
  <si>
    <t>Բաժին 5 խումբ 6, դաս 1, Ախտահանման և միջատազերծման ծառայություններ /դեռատիզացիա/</t>
  </si>
  <si>
    <t>Բաժին 6 խումբ 6, դաս 1, Բազմաբնակարան շենքների հարթ տանիքների վերանորոգում</t>
  </si>
  <si>
    <t>Բաժին 10 խումբ 7, դաս 1, Արտակարգ իրավիճակների և նմանատիպ այլ դեպքերում կյանքի դժվար իրավիճակներում հայտնված անձանց և ընտանիքներին աջակցություն</t>
  </si>
  <si>
    <t>ՀԱՍՏԱՏՈՒՄ ԵՄ`</t>
  </si>
  <si>
    <t>Բաժին 04, խումբ 5, դաս 1, Մայրուղիների և փողոցների վերակառուցում և հիմնանորոգում</t>
  </si>
  <si>
    <t>Բաժին 8 խումբ 1, դաս 1 Հանգստի գոտիների և զբոսայգիների կառուցում ու պահպանում</t>
  </si>
  <si>
    <t>Բաժին 04, խումբ 5, դաս 1 գծանշման ծառայություններ</t>
  </si>
  <si>
    <t xml:space="preserve">Բաժին 1 խումբ 5, դաս 1, Նախագծային աշխատանքներ </t>
  </si>
  <si>
    <t>Բաժին 10, խումբ 7, դաս 1 Արտակարգ իրավիճակների և նմանատիպ այլ դեպքերում ԿԴԻՀ անձանց և ընտանիքներին աջակցություն</t>
  </si>
  <si>
    <t>Բաժին 08, խումբ 1, դաս 1 Սպորտային միջոցառումների կազմակերպում</t>
  </si>
  <si>
    <t>Բաժին 6, խումբ 6, դաս 1,  ԲԱԶՄԱԲՆԱԿԱՐԱՆ ՇԵՆՔԵՐԻ ԲԱՐԵԿԱՐԳՈՒՄ</t>
  </si>
  <si>
    <t>Բաժին 6, խումբ 6, դաս 1,  ԲԱԶՄԱԲՆԱԿԱՐԱՆ ՇԵՆՔԵՐԻ ՀԱՐԹ ՏԱՆԻՔՆԵՐԻ ՎԵՐԱՆՈՐՈԳՈՒՄ</t>
  </si>
  <si>
    <t>Բաժին 6, խումբ 6, դաս 1,  ԲԱԿԱՅԻՆ ՏԱՐԱԾՔՆԵՐԻ ԵՎ ԽԱՂԱՀՐԱՊԱՐԱԿՆԵՐԻ  ՀԻՄՆԱՆՈՐՈԳՈՒՄ ՈՒ ՊԱՀՊԱՆՈՒՄ</t>
  </si>
  <si>
    <t>Բաժին 6 խումբ 6, դաս 1,Բազմաբնակարան շենքերի թեք տանիքների վերանորոգում</t>
  </si>
  <si>
    <t>Բաժին 06, խումբ 1, դաս 1, 1. Նանսենի զբոսայգու վերջնամասում շների զբոսանքի համար առանձնացված տարածքի կառուցման աշխատանքներ</t>
  </si>
  <si>
    <t>Բաժին 6 խումբ 6, դաս 1,Ֆուտբոլի դաշտերի ընթացիկ նորոգում</t>
  </si>
  <si>
    <t>Բաժին 04, խումբ 5, դաս 1.  Թոթովենցի աշխատանքների 10/1շ հենապատի կառուցում</t>
  </si>
  <si>
    <t>Բաժին 06, խումբ 3, դաս 1,խողովակաշարեր կառուցում և վերակառուցում</t>
  </si>
  <si>
    <t>Բաժին 06, խումբ 6, դաս 1, Բազմաբնակարան շենքերի բարեկարգման այլ աշխատանքներ</t>
  </si>
  <si>
    <t>Ծառայություններ</t>
  </si>
  <si>
    <t>Բաժին 4, խումբ 5, դաս 1,«Ասֆալտ-բետոնյա ծածկի վերանորոգում և պահպանում»</t>
  </si>
  <si>
    <t>Բաժին 6, խումբ 6, դաս 1,«Բազմաբնակարան շենքերի հարթ տանիքների վերանորոգում»</t>
  </si>
  <si>
    <t>Բաժին 6 խումբ 6, դաս 1, Բազմաբնակարան շենքների թեք տանիքների վերանորոգում</t>
  </si>
  <si>
    <t>Բաժին 6 խումբ 6, դաս 1, Բակային տարածքների և խաղահրապարակների հիմնանորոգում ու պահպանում</t>
  </si>
  <si>
    <r>
      <t>ԱԱ</t>
    </r>
    <r>
      <rPr>
        <b/>
        <sz val="9"/>
        <rFont val="GHEA Grapalat"/>
        <family val="3"/>
      </rPr>
      <t>Ապրանք</t>
    </r>
    <r>
      <rPr>
        <b/>
        <sz val="9"/>
        <color theme="0"/>
        <rFont val="GHEA Grapalat"/>
        <family val="3"/>
      </rPr>
      <t>Ա</t>
    </r>
  </si>
  <si>
    <t>Բաժին 4 խումբ 5, դաս 1, Վերելակների հիմանորոգում</t>
  </si>
  <si>
    <t>Բաժին 09, խումբ 6, դաս 1, Առարկայական օլիմպիադա</t>
  </si>
  <si>
    <t>Բաժին 06, խումբ 6, դաս 1, Բազմաբնակարան շենքերի թեք տանիքների վերանորոգում</t>
  </si>
  <si>
    <t>Բաժին 6, խումբ 4 դաս 1, 1. Շենքերի գեղարվեստական լուսավորում</t>
  </si>
  <si>
    <t>Բաժին 6, խումբ 6, դաս 1  Ներբակային աստիճանների բարեկարգում</t>
  </si>
  <si>
    <t>Բաժին 6, խումբ 6, դաս 1, Բակային տարածքների բարեկարգում</t>
  </si>
  <si>
    <t>Բաժին 10, խումբ7, դաս 1,  Բնակչության կենսամակարդակի բարելավմանն ուղղված նպատակային ծրագրերի իրականացում</t>
  </si>
  <si>
    <t>Բաժին 6, խումբ 6, դաս 1 Վթարային պատշգամբների նորոգում</t>
  </si>
  <si>
    <t>Բաժին 4, խումբ 5, դաս 1, Փողոցների, խաղահրապարակների և այգիների կահավորում</t>
  </si>
  <si>
    <t>Բաժին 10, խումբ 7, դաս 1,Արտակարգ իրավիճակների և նմանատիպ այլ դեպքերում,կյանքի դժվարինիրավիճակներում հայտնված անձանց և ընտանիքներին աջակցություն</t>
  </si>
  <si>
    <t>Բաժին 1, խումբ 5, դաս 1, Նախագծային աշխատանքներ</t>
  </si>
  <si>
    <t>Բաժին 6 խումբ 6, դաս 1 Բակային տարածքների և խաղահրապարակների հիմնանորոգում և պահպանում</t>
  </si>
  <si>
    <t>Ծառայությունթյուն</t>
  </si>
  <si>
    <t>բժշկական ծառայություններ</t>
  </si>
  <si>
    <t>Բաժին 10, խումբ 7, դաս 1, 1. Բնակիչների կենսամակարդակի բարելավմանն ուղղված նպատակային ծրագրեր</t>
  </si>
  <si>
    <t>Բաժին 02, խումբ 5, դաս 1,Զինապարտների հաշվառման, զորակոչի, զորահավաքի և վաժական հավաքների կազմակերպմանն աջակցություն</t>
  </si>
  <si>
    <t>Բաժին 2, խումբ 5, դաս 1 Արտակարգ իրավիճակների և նմանատիպ այլ դեպքերում ԿԴԻՀ անձանց և ընտանիքներին աջակցություն</t>
  </si>
  <si>
    <t xml:space="preserve">Բաժին 2, խումբ 5, դաս 1 Զինապարտների հաշվառման, զորակոչի </t>
  </si>
  <si>
    <t>Բաժին 4 խումբ 5, դաս 1,Հենապատի վերանորոգում</t>
  </si>
  <si>
    <t>Բաժին 10, խումբ 7, դաս 1, 1. Բազմազավակ, երիտասարդ և այլ խմբերին պատկանող ընտանիքների աջակցություն</t>
  </si>
  <si>
    <t>Բաժին 04, խումբ 5, դաս 1, 3. Վարչական օբյեկտների կառուցում  և հիմնանորոգում</t>
  </si>
  <si>
    <t>Բաժին 04, խումբ 5, դաս 1,Եզրաքարերի վերանորոգում</t>
  </si>
  <si>
    <t>Բաժին 04, խումբ 5, դաս 1 Ասֆալտ բետոնե ծածկի վերանորոգում</t>
  </si>
  <si>
    <t xml:space="preserve">Բաժին 06, խումբ 3, դաս 1  Ջրամատակարարման ցանցի կառուցում և վերակառուցում </t>
  </si>
  <si>
    <t>Բաժին 6, խումբ 6 դաս 1,   Բազմաբնակարան շենքերի բարեկարգման այլ աշխատանքներ</t>
  </si>
  <si>
    <t>Բաժին 4, խումբ 5, դաս 1, Եզրաքարերի վերանորոգում</t>
  </si>
  <si>
    <t xml:space="preserve">Բաժին 06, խումբ 1, դաս 1, Ինքնական կառույցների քանդում </t>
  </si>
  <si>
    <t xml:space="preserve">Բաժին 02, խումբ 5 դաս 1. Ծրագրի անվանումը`Զինապարտների հաշվառման, զորակոչի, </t>
  </si>
  <si>
    <t>Բաժին 4, խումբ 9, դաս 1 Տարածքների պահեստավորման ծառայություն</t>
  </si>
  <si>
    <t>Բաժին 06, խումբ 6, դաս 1 Բարեկարգման այլ աշխատանքներ</t>
  </si>
  <si>
    <t>Բաժին 02 խումբ 5, դաս 1, 1.Զինապարտների հաշվառման, զորակոչի, զորահավաքի և վարժական հավաքների կազմակերմանն աջակցություն</t>
  </si>
  <si>
    <t>Բաժին 06, խումբ 6 դաս 1, Շենքերի շինությունների կապիտալ վերանորոգում</t>
  </si>
  <si>
    <t xml:space="preserve">Բաժին 4 խումբ 5, դաս 1,  Փողոցների պահպանում և շահագործում </t>
  </si>
  <si>
    <t>Բաժին 2, խումբ 5, դաս 1 Զինապարտների հաշվառման, զորակոչի, զորահավաքի և վարժական հավաքների կազմակերպմանն աջակցություն</t>
  </si>
  <si>
    <t>Բաժին 08, խումբ 2 դաս 1, Գրադարանների համար անհրաժեշտ գույքի ձեռքբերում</t>
  </si>
  <si>
    <t>Բաժին 09, խումբ 1, դաս 1,  «Նախադպրոցական ուսուցման համար անհրաժեշտ գույքի ձեռքբերում»</t>
  </si>
  <si>
    <t>Բաժին 06, խումբ 6, դաս 1, Կիևյան 14ա շենքի թեք տանիքի վերանորոգում</t>
  </si>
  <si>
    <t>Բաժին 04, խումբ 5, դաս 1, Եզրաքարերի վերանորոգում</t>
  </si>
  <si>
    <t>Բաժին 06, խումբ 6, դաս 1, Տանիքների վերանորոգման աշխատանքներ</t>
  </si>
  <si>
    <t>Բաժին 04, խումբ 5, դաս 1,Տրանսպորտային համակարգի արդիականացում</t>
  </si>
  <si>
    <t>Բաժին 05, խումբ 6, դաս 1Կողուղագծերի և հեղեղատար համակարգերի կառուցում</t>
  </si>
  <si>
    <t>Բաժին 04, խումբ 5, դաս 1, Ճանապարհային երթևեկության անվտանգության ապահովում
և ճանապարհատրանսպորտային պատահարների կանխարգելում</t>
  </si>
  <si>
    <t>Բաժին 8, խումբ 1, դաս 1,Սպորտային միջոցառումների իրականացում</t>
  </si>
  <si>
    <t>Բաժին 10, խումբ 7, դաս 1,Բնակիչների կենսամակարդակի բարելավմանն ուղղված նպատակային ծրագրի իրականացում</t>
  </si>
  <si>
    <t xml:space="preserve">Բաժին 4 խումբ 5, դաս 1,  Կանգառասրահների հարդարում </t>
  </si>
  <si>
    <t>Բաժին 1, խումբ 1, դաս 1 Վարչական օբյեկտների կառուցում և հիմնանորոգում</t>
  </si>
  <si>
    <t>Բաժին 10, խումբ 7, դաս 1 Բնակիչների կենսամակարդակի բարելավմանն ուղղված նպատակային ծրագրերի իրականացում</t>
  </si>
  <si>
    <t>Բաժին 04, խումբ 5, դաս 1 1.  Եզրաքարերի վերանորոգում</t>
  </si>
  <si>
    <t>Բաժին 4, խումբ 5, դաս 1, Մայրուղիների և փողոցների վերակառուցում և հիմնանորոգում</t>
  </si>
  <si>
    <t>Բաժին 04, խումբ 5, դաս 1 1.  Հենապատի վերանորոգում</t>
  </si>
  <si>
    <t>Բաժին 10, խումբ 7, դաս 1, «Երևան համայնքի բնակիչների կենսամակարդակի բարելավմանն ուղղված նպատակային ծրագրեր»</t>
  </si>
  <si>
    <t>Բաժին 06, խումբ 6, դաս 1, Վթարային պատշգամբների հիմնանորոգման  աշխատանքներ</t>
  </si>
  <si>
    <t>Բաժին 10, խումբ 7, դաս 1,Բնակիչների կենսամակարդակի  բարելավմանն ուղղված նպատակային ծրագրերի իրականացում</t>
  </si>
  <si>
    <t>Բաժին 08, խումբ 2, դաս 4   Մշակութային միջոցառումների իրականացում</t>
  </si>
  <si>
    <r>
      <t>Ծ</t>
    </r>
    <r>
      <rPr>
        <b/>
        <sz val="9"/>
        <color indexed="8"/>
        <rFont val="GHEA Grapalat"/>
        <family val="3"/>
      </rPr>
      <t>առայություն</t>
    </r>
  </si>
  <si>
    <t>Բաժին 10, խումբ 9 դաս 2. Առողջության ապահովագրություն</t>
  </si>
  <si>
    <t>Բաժին 8, խումբ 8, դաս 1 Բակային տարածքների և խաղահրապարակների հիմնանորոգում և պահպանում</t>
  </si>
  <si>
    <t>Բաժին 04, խումբ 2, դաս 4,  Ոռոգման ցանցի կառուցում և վերանորոգում</t>
  </si>
  <si>
    <t xml:space="preserve">Բաժին 01, խումբ 1, դաս 1  Ծրագրի անվանումը` Վարչական օբյեկտների կառուցում և հիմնանորոգում </t>
  </si>
  <si>
    <t>Բաժին 04, խումբ 9, դաս 1, Վթարային օբյեկտների հիմնանորոգում</t>
  </si>
  <si>
    <t>Բաժին 10 խումբ 7, դաս 1, Երևան համայնքի բնակիչների կենսամակարդակի բարելավմանն ուղղված նպատակային ծրագրեր</t>
  </si>
  <si>
    <t>Բաժին 10 խումբ 7, դաս 1, Բազմազավակ, երիտասարդ և այլ խմբերին պատկանող ընտանիքներին աջակցություն</t>
  </si>
  <si>
    <t>Բաժին 10, խումբ 7, դաս 1, Երևան համայնքի բնակիչների կենսամակարդակի բարելավմանն ուղղված նպատակային ծրագրերի իրականացում</t>
  </si>
  <si>
    <t>բենզին, ռեգուլյար</t>
  </si>
  <si>
    <t>Բաժին 8, խումբ 8, դաս 1 Հանգստի գոտիների և զբոսայգիների կառուցում ու պահպանում</t>
  </si>
  <si>
    <t>Բաժին 04, խումբ 5, դաս 5  Վերելակների հիմնանորոգում</t>
  </si>
  <si>
    <t>Բաժին 4, խումբ 5, դաս 5 Վերելակների հիմնանորոգում</t>
  </si>
  <si>
    <t>Բաժին 10, խումբ 7 դաս 1 Արտակարգ իրավիճակների և նմանատիպ այլ դեպքերում կյանքի դժվարին իրավիճակներում հայտնված անձանց և ընտանքներին աջակցություն</t>
  </si>
  <si>
    <t>Բաժին 10, խումբ 7 դաս 1  Բնակիչների կենսամակարդակի բարելավմանն ուղղված նպատակային ծրագրեր</t>
  </si>
  <si>
    <t>Բաժին 10, խումբ 7 դաս 1, 1. Հասարակական զուգարանների պահպանում և վերանորոգում</t>
  </si>
  <si>
    <t>Բաժին 6, խումբ 6, դաս 1,«Բազմաբնակարան շեքերի բարեկարգման այլ աշխատանքներ»</t>
  </si>
  <si>
    <t>Բաժին 02, խումբ2, դաս 1, Հակահրդեհային հիդրանտների վերանորոգում</t>
  </si>
  <si>
    <t>Բաժին 10, խումբ 7, դաս 1 Բազմազավակ, երիտասարդ և այլ խմբերին պատկանող ընտանիքներին աջակցություն</t>
  </si>
  <si>
    <t>Բաժին 10, խումբ 7 դաս 1, 1. Բնակիչների կենսամակարդակի բարելավմանն ուղղված նպատակային ծրագրեր</t>
  </si>
  <si>
    <t>Բաժին 8, խումբ 1, դաս 1, Հանգստի գոտիների և զբոսայգիների կառուցում և պահպանում</t>
  </si>
  <si>
    <t>Բաժին 04, խումբ 5, դաս 1, 7. Փողոցների, հրապարակների և այգիների կահավորում</t>
  </si>
  <si>
    <t>Բաժին 10, խումբ 7 դաս 1 Արտակարգ իրավիճակների և նմանատիպ այլ դեպքերում կյանքի դժվարին իրավիճակներում հայտնված անձանց և ընտանիքներին աջակցություն</t>
  </si>
  <si>
    <t>Բաժին 05, խումբ 6, դաս 1, Շրջակա միջավայրի պաշտպանության ենթակառուցվածքների զարգացում</t>
  </si>
  <si>
    <t>Բաժին 04, խումբ 5, դաս 1, Փողոցների պահպանում և շահագործում</t>
  </si>
  <si>
    <t>Բաժին 08, խումբ 2 դաս 4, Զբոսաշրջության զարգացում</t>
  </si>
  <si>
    <t>Բաժին 07, խումբ 1, դաս 1, 1. Առողջապահական կազմակերպությունների համար բժշկական սարքավորումների և գույքի ձեռքբերում</t>
  </si>
  <si>
    <t>Բաժին 4 խումբ 5, դաս 1, Փողոցների, խաղահրապարկների, այգիների կահավորում</t>
  </si>
  <si>
    <t>էԱՃ</t>
  </si>
  <si>
    <t>Բաժին 1, խումբ 1, դաս 1,Վարչական օբյեկտների կառուցում և հիմնանորոգում</t>
  </si>
  <si>
    <t>Բաժին 06, խումբ 6, դաս 1, 1. Վթարային պատշգամբների նորոգում</t>
  </si>
  <si>
    <t>Բաժին 6, խումբ 6, դաս 1,«Բակային տարածքների և խաղահրապարակների հիմնանորոգում ու պահպանում»</t>
  </si>
  <si>
    <t>Բաժին 05, խումբ 6, դաս 1, Բնապահպանական կայանների կառուցում</t>
  </si>
  <si>
    <t>Բաժին 6 խումբ 4, դաս 1, Արտաքին լուսավորության ցանցի կառուցում</t>
  </si>
  <si>
    <t>Բաժին 4, խումբ 2 դաս 4  Ոռոգման ցանցի կառուցում և վերանորոգում</t>
  </si>
  <si>
    <t>Բաժին 05, խումբ 2, դաս 1, 1. `Ջրահեռացման կոմունիկացիոն ցանցերի կառուցում</t>
  </si>
  <si>
    <t>Բաժին 04, խումբ 5, դաս 1, Փողոցների,հրապարակների և այգիների կահավորում</t>
  </si>
  <si>
    <t>4237</t>
  </si>
  <si>
    <t>Բաժին 01, խումբ 1, դաս 1,Վարչական շենքի ընթացիկ նորոգում</t>
  </si>
  <si>
    <t>Բաժին 6, խումբ 6, դաս 1,  ԲԱԶՄԱԲՆԱԿԱՐԱՆ ՇԵՆՔԵՐԻ ԹԵՔ ՏԱՆԻՔՆԵՐԻ ՎԵՐԱՆՈՐՈԳՈՒՄ</t>
  </si>
  <si>
    <t>Բաժին 08, խումբ 2, դաս 7, Հուշարձանների վերանորոգում և պահպանում</t>
  </si>
  <si>
    <t>Բաժին 05, խումբ2, դաս 1,  ՋՐԱՀԵՌԱՑՄԱՆ ԿՈՄՈՒՆԻԿԱՑԻՈՆ ՑԱՆՑԵՐԻ ԿԱՌՈՒՑՈՒՄ</t>
  </si>
  <si>
    <t>Բաժին 08, խումբ 1, դաս 1, Խաղահրապարակների ռետինե հատակի տեղադրում</t>
  </si>
  <si>
    <t>Բաժին 4 խումբ 5, դաս 1, Հենապատի վերանորոգում</t>
  </si>
  <si>
    <t>Բաժին 5 խումբ 2 դաս 1  Ջրահեռացման կոմունիկացիոն ցանցի կառուցում</t>
  </si>
  <si>
    <t>Բաժին 10, խումբ 7 դաս 1, 1. Մայրուղիների և փողոցների վերակառուցում</t>
  </si>
  <si>
    <t>Բաժին 9, խումբ 6, դաս 1 Նախադպրոցական հաստատությունների կառուցում և վերանորոգում</t>
  </si>
  <si>
    <t>Բաժին 4 խումբ 5, դաս 1  Ցուցանակների պատրաստում և տեղադրում</t>
  </si>
  <si>
    <t xml:space="preserve">Բաժին 6 խումբ 1, դաս 1, Ինքնակամ կառույցների քանդում </t>
  </si>
  <si>
    <t>Բաժին 1, խումբ 1, դաս 1, Վարչական օբյեկտների կառուցում և հիմնանորոգում</t>
  </si>
  <si>
    <t xml:space="preserve">Բաժին 6, խումբ 3, դաս 1, Երևան քաղաքի կոյուղատար համակարգի արդիականացման և ընդլայնման աշխատանքներ </t>
  </si>
  <si>
    <t xml:space="preserve">Բաժին 04, խումբ 5 դաս 1, Երևան քաղաքում ճանապարհների կառուցման և միջին նորոգման աշխատանքներ </t>
  </si>
  <si>
    <t>Բաժին 04, խումբ 9, դաս 1, Կոմունիկացիոն ցանցերի կառուցում</t>
  </si>
  <si>
    <t>Բաժին 8, խումբ 1, դաս 1Հանգստի գոտիների և զբոսայգիների կառուցում և պահպանում</t>
  </si>
  <si>
    <t>Գնման առարկայի միջանցիկ կոդը ըստ CPV դասակարգման</t>
  </si>
  <si>
    <t>Բաժին 4, խումբ 5, դաս 1, Փողոցների, այգիների և հրապարակների կահավորում</t>
  </si>
  <si>
    <t>Բաժին 9, խումբ 5, դաս 1,Արտադպրոցական կազմակերպությունների հիմնանորոգում և վերանորոգում</t>
  </si>
  <si>
    <t>Բաժին 4, խումբ 5, դաս 1 Երևան քաղաքում ճանապարհների կառուցման և միջին նորոգման աշխատանքներ</t>
  </si>
  <si>
    <t>Բաժին 04, խումբ 5, դաս 5, Երևանի մետրոպոլիտենի ենթակառուցվածքների վերանորոգում</t>
  </si>
  <si>
    <t>Բաժին 9, խումբ 5, դաս 1 Արտադպրոցական դաստիարակություն</t>
  </si>
  <si>
    <t>Բաժին 10, խումբ 7, դաս 1, «Հայրենադարձ և փախստական ընտանիքներին աջակցություն»</t>
  </si>
  <si>
    <t>Բաժին 05, խումբ 2, դաս 1, 1. Ջրահեռացման կոմունիկացիոն ցանցի կառուցում</t>
  </si>
  <si>
    <t>Բաժին 8, խումբ 1, դաս 1,Հանգստի գոտիների և զբոսայգիների կառուցում և պահպանում</t>
  </si>
  <si>
    <t>ավտոբուսներ ― միջքաղաքային ավտոբուսներ</t>
  </si>
  <si>
    <t>Բաժին 6, խումբ 6, դաս 1, 7. Բազմաբնակարան շենքերի թեք տանիքների վերանորոգում</t>
  </si>
  <si>
    <t>պոմպային կայանների կառուցման աշխատանքներ</t>
  </si>
  <si>
    <t>Բաժին 10, խումբ 7, դաս 1  Տարբեր սոցիալական խմբերի համար Երևան համայնքում որակյալ սոցիալական ծառայությունների կազմակերպում</t>
  </si>
  <si>
    <t>Բաժին 04, խումբ 5, դաս 1, 1. Մայթերի սալիկապատման աշխատանքներաշխատանքներ</t>
  </si>
  <si>
    <t>Բաժին 04, խումբ 5, դաս 1,  Մայթերի հիմնանորոգում</t>
  </si>
  <si>
    <t>Բաժին 4, խումբ 5, դաս 1, Հենապատի հիմնանորոգում</t>
  </si>
  <si>
    <t xml:space="preserve">Բաժին 8, խումբ 2, դաս 4 Մշակութային միջոցառման կազմակերպում </t>
  </si>
  <si>
    <t xml:space="preserve">Աշխատանք  </t>
  </si>
  <si>
    <t>Բաժին 08, խումբ 1, դաս 1, Հանգստի գոտիների և զբոսայգիների կառուցում և պահպանում</t>
  </si>
  <si>
    <t>Բաժին 6, խումբ 6, դաս 1 Բակային տարածքների բարեկարգում</t>
  </si>
  <si>
    <t>Բաժին 8, խումբ 1, դաս 1,  Դավթաշեն 1-թաղամասի հ.200 դպրոցի  հարակից տարածքում պուրակի հիմնան աշխատանքներ</t>
  </si>
  <si>
    <t>Բաժին 04, խումբ 5, դաս 1,ՓՈՂՈՑՆԵՐԻ, ՀՐԱՊԱՐԱԿՆԵՐԻ ԵՎ ԱՅԳԻՆԵՐԻ ԿԱՀԱՎՈՐՈՒՄ</t>
  </si>
  <si>
    <t>Բաժին 4 խումբ 5, դաս 1, Փողոցների, հրապարակների և այգիների կահավորում</t>
  </si>
  <si>
    <t>Բաժին 9, խումբ 1, դաս 1 Նախադպրոցական ուսուցում</t>
  </si>
  <si>
    <t>Բաժին 04, խումբ 5, դաս 1, Փողոցների, հրապարակների և այգիների կահավորում</t>
  </si>
  <si>
    <t>Բաժին 1 խումբ 1, դաս 1, Վարչական օբյեկտների հիմնանորոգում</t>
  </si>
  <si>
    <t>34121100/503</t>
  </si>
  <si>
    <t>45231176/501</t>
  </si>
  <si>
    <t>ճանապարհների պահպանման աշխատանքներ</t>
  </si>
  <si>
    <t>45231187/536</t>
  </si>
  <si>
    <t>45231187/538</t>
  </si>
  <si>
    <t>45231187/537</t>
  </si>
  <si>
    <t>45231187/534</t>
  </si>
  <si>
    <t>45231187/539</t>
  </si>
  <si>
    <t>45231187/535</t>
  </si>
  <si>
    <t>Բաժին 01 խումբ 5, դաս 1, 5. երկրաբանական հետազոտական ծառայություններ</t>
  </si>
  <si>
    <t>71351230/501</t>
  </si>
  <si>
    <t>երկրաբանական հետազոտական ծառայություններ</t>
  </si>
  <si>
    <t xml:space="preserve">Բաժին 06, խումբ 6 դաս 1,Ջրային կառույցների շահագործում և պահպանում </t>
  </si>
  <si>
    <t>71241200/1649</t>
  </si>
  <si>
    <t>71241200/1652</t>
  </si>
  <si>
    <t>71241200/1651</t>
  </si>
  <si>
    <t>71241200/1650</t>
  </si>
  <si>
    <t>71241200/1680</t>
  </si>
  <si>
    <t>71241200/1678</t>
  </si>
  <si>
    <t>71241200/1671</t>
  </si>
  <si>
    <t>71241200/1670</t>
  </si>
  <si>
    <t>71241200/1677</t>
  </si>
  <si>
    <t>71241200/1673</t>
  </si>
  <si>
    <t>71241200/1672</t>
  </si>
  <si>
    <t>71241200/1665</t>
  </si>
  <si>
    <t>71241200/1666</t>
  </si>
  <si>
    <t>71241200/1679</t>
  </si>
  <si>
    <t>71241200/1668</t>
  </si>
  <si>
    <t>71241200/1676</t>
  </si>
  <si>
    <t>71241200/1681</t>
  </si>
  <si>
    <t>71241200/1674</t>
  </si>
  <si>
    <t>71241200/1667</t>
  </si>
  <si>
    <t>71241200/1669</t>
  </si>
  <si>
    <t>71241200/1675</t>
  </si>
  <si>
    <t>45221142/728</t>
  </si>
  <si>
    <t>45221142/729</t>
  </si>
  <si>
    <t>34141440/501</t>
  </si>
  <si>
    <t>էլեկտրական մեքենաներ</t>
  </si>
  <si>
    <t>31121270/502</t>
  </si>
  <si>
    <t>վթարային գեներատորներ</t>
  </si>
  <si>
    <t>31151120/503</t>
  </si>
  <si>
    <t>33111330/502</t>
  </si>
  <si>
    <t>ռենտգեն ախտորոշման համակարգ</t>
  </si>
  <si>
    <t>33111360/502</t>
  </si>
  <si>
    <t>ուլտրաձայնային սարքավորումներ</t>
  </si>
  <si>
    <t>33191230/502</t>
  </si>
  <si>
    <t>բժշկական կահույք` բացառությամբ մահճակալների ― սեղանների</t>
  </si>
  <si>
    <t>33191540/502</t>
  </si>
  <si>
    <t>հիվանդների վիճակի հսկողության համակարգ</t>
  </si>
  <si>
    <t>38431340/502</t>
  </si>
  <si>
    <t>արյան վերլուծիչներ</t>
  </si>
  <si>
    <t>42931100/502</t>
  </si>
  <si>
    <t>լաբորատորիական ցենտրիֆուգներ ― պարագաներ</t>
  </si>
  <si>
    <t>Բաժին 06, խումբ 7, դաս 4, 1. Դժվարամատչելի հետազոտությունների իրականացում</t>
  </si>
  <si>
    <t>44511110/501</t>
  </si>
  <si>
    <t>բահեր</t>
  </si>
  <si>
    <t>18141100/517</t>
  </si>
  <si>
    <t>44511170/501</t>
  </si>
  <si>
    <t>փոցխեր</t>
  </si>
  <si>
    <t>34921140/506</t>
  </si>
  <si>
    <t>34921140/507</t>
  </si>
  <si>
    <t>34921140/508</t>
  </si>
  <si>
    <t>45231213/506</t>
  </si>
  <si>
    <t>45311142/503</t>
  </si>
  <si>
    <t>50231300/507</t>
  </si>
  <si>
    <t>64211300/502</t>
  </si>
  <si>
    <t>45231133/502</t>
  </si>
  <si>
    <t>45221142/740</t>
  </si>
  <si>
    <t>45221142/739</t>
  </si>
  <si>
    <t>09132200/553</t>
  </si>
  <si>
    <t>98371100/539</t>
  </si>
  <si>
    <t>Հուղարկավորության ծառայություններ</t>
  </si>
  <si>
    <t>98371100/540</t>
  </si>
  <si>
    <t xml:space="preserve">          Երևան քաղաքի 2024 թվականի բյուջեի միջոցներով նախատեսվող </t>
  </si>
  <si>
    <t>79531100/507</t>
  </si>
  <si>
    <t>գրավոր թարգմանության ծառայություններ</t>
  </si>
  <si>
    <t>79531100/508</t>
  </si>
  <si>
    <t>79541100/502</t>
  </si>
  <si>
    <t>բանավոր թարգմանության ծառայություններ</t>
  </si>
  <si>
    <t>50311120/529</t>
  </si>
  <si>
    <t>ԳՀ</t>
  </si>
  <si>
    <t xml:space="preserve">Համակարգչային ու պատճենահանման սարքերի և սարքավորումների ընթացիկ նորոգում և պահպանում </t>
  </si>
  <si>
    <t>71241200/1731</t>
  </si>
  <si>
    <t>71241200/1732</t>
  </si>
  <si>
    <t>71241200/1733</t>
  </si>
  <si>
    <t>71241200/1734</t>
  </si>
  <si>
    <t>71241200/1735</t>
  </si>
  <si>
    <t>71241200/1736</t>
  </si>
  <si>
    <t>71241200/1737</t>
  </si>
  <si>
    <t>71241200/1738</t>
  </si>
  <si>
    <t>50531140/572</t>
  </si>
  <si>
    <t>փորձաքննության ծառայություններ</t>
  </si>
  <si>
    <t>34141320/505</t>
  </si>
  <si>
    <t>34141320/504</t>
  </si>
  <si>
    <t>50111170/538</t>
  </si>
  <si>
    <t>ավտոմեքենաների պահպանման ծառայություններ</t>
  </si>
  <si>
    <t>50111170/539</t>
  </si>
  <si>
    <t>50111170/540</t>
  </si>
  <si>
    <t>գազասպառման համակարգի տեխնիկական սպասարկման ծառայություններ</t>
  </si>
  <si>
    <t>90671100/501</t>
  </si>
  <si>
    <t>ախտահանման ― մակաբույծների ոչնչացման ծառայություններ քաղաքային կամ գյուղական վայրերում</t>
  </si>
  <si>
    <t>72411100/511</t>
  </si>
  <si>
    <t>համացանցային ծառայություններ մատուցողներ (isp)</t>
  </si>
  <si>
    <t>09132200/562</t>
  </si>
  <si>
    <t>09132200/552</t>
  </si>
  <si>
    <t>30211220/518</t>
  </si>
  <si>
    <t>սեղանի համակարգիչներ</t>
  </si>
  <si>
    <t>30211220/519</t>
  </si>
  <si>
    <t>30232231/506</t>
  </si>
  <si>
    <t>համակարգչի կոշտ սկավառակ</t>
  </si>
  <si>
    <t>30237490/513</t>
  </si>
  <si>
    <t>համակարգչային մոնիտոր</t>
  </si>
  <si>
    <t>30239120/505</t>
  </si>
  <si>
    <t>տպիչ սարք, բազմաֆունկցիոնալ, A4, 23 էջ/րոպե արագության</t>
  </si>
  <si>
    <t>30239170/504</t>
  </si>
  <si>
    <t>բազմաֆունկցիոնալ սարք` լազերային</t>
  </si>
  <si>
    <t>32421300/507</t>
  </si>
  <si>
    <t>ցանցային բաժանարար</t>
  </si>
  <si>
    <t>օդորակիչ,12000 BTU</t>
  </si>
  <si>
    <t>09132200/560</t>
  </si>
  <si>
    <t>45461100/553</t>
  </si>
  <si>
    <t>շենքերի, շինությունների ընթացիկ նորոգման աշխատանքներ</t>
  </si>
  <si>
    <t>45231216/512</t>
  </si>
  <si>
    <t>փողոցային կահույքի տեղադրում</t>
  </si>
  <si>
    <t>45231216/511</t>
  </si>
  <si>
    <t>79951110/807</t>
  </si>
  <si>
    <t xml:space="preserve">
մշակութային միջոցառումների կազմակերպման ծառայություններ
</t>
  </si>
  <si>
    <t>79951110/808</t>
  </si>
  <si>
    <t xml:space="preserve">մշակութային միջոցառումների կազմակերպման ծառայություններ
</t>
  </si>
  <si>
    <t>79951110/809</t>
  </si>
  <si>
    <t>79951110/814</t>
  </si>
  <si>
    <t>79951110/815</t>
  </si>
  <si>
    <t>92621110/644</t>
  </si>
  <si>
    <t>սպորտային միջոցառումների կազմակերպման ծառայություններ</t>
  </si>
  <si>
    <t>92621110/645</t>
  </si>
  <si>
    <t>92621110/646</t>
  </si>
  <si>
    <t>92621110/647</t>
  </si>
  <si>
    <t>92621110/648</t>
  </si>
  <si>
    <t>92621110/649</t>
  </si>
  <si>
    <t>92621110/650</t>
  </si>
  <si>
    <t>92621110/651</t>
  </si>
  <si>
    <t>92621110/652</t>
  </si>
  <si>
    <t>50531140/573</t>
  </si>
  <si>
    <t>50751100/513</t>
  </si>
  <si>
    <t>վերելակների վերանորոգման ― պահպանման ծառայություններ</t>
  </si>
  <si>
    <t>45231133/503</t>
  </si>
  <si>
    <t>71241200/1759</t>
  </si>
  <si>
    <t>71241200/1760</t>
  </si>
  <si>
    <t>71241200/1761</t>
  </si>
  <si>
    <t>71241200/1762</t>
  </si>
  <si>
    <t>71241200/1763</t>
  </si>
  <si>
    <t>71241200/1764</t>
  </si>
  <si>
    <t>71351540/1303</t>
  </si>
  <si>
    <t>տեխնիկական հսկողության ծառայություններ</t>
  </si>
  <si>
    <t>71351540/1304</t>
  </si>
  <si>
    <t>65311100/504</t>
  </si>
  <si>
    <t>71811100/502</t>
  </si>
  <si>
    <t>65211100/504</t>
  </si>
  <si>
    <t>4212</t>
  </si>
  <si>
    <t>4213</t>
  </si>
  <si>
    <t>63721130/514</t>
  </si>
  <si>
    <t>71241200/1739</t>
  </si>
  <si>
    <t>71241200/1740</t>
  </si>
  <si>
    <t>ճանապարհների վերանորոգման աշխատանքներ</t>
  </si>
  <si>
    <t>Բաժին 04 խումբ 5, դաս 1, Թեքահարթակների կառուցում</t>
  </si>
  <si>
    <t>մակերևութային աշխատանքներ, բացառությամբ` ճանապարհների</t>
  </si>
  <si>
    <t>ապամոնտաժման աշխատանքներ</t>
  </si>
  <si>
    <t>տանիքների վերանորոգման աշխատանքներ</t>
  </si>
  <si>
    <t>Բաժին 6, խումբ 6, դաս 1, . Բազմաբնակարան շենքերի հարթ տանիքների վերանորոգում</t>
  </si>
  <si>
    <t>շքամուտքերի շինարարական աշխատանքներ</t>
  </si>
  <si>
    <t>Բաժին 04, խումբ 5, դաս 1,  Ասֆալտ-բետոնյա ծածկի վերանորոգում և պահպանում</t>
  </si>
  <si>
    <t>դրսմ</t>
  </si>
  <si>
    <t>50111260/516</t>
  </si>
  <si>
    <t>էլեկտրական սարքերի վերանորոգման ծառայություններ</t>
  </si>
  <si>
    <t>50111170/541</t>
  </si>
  <si>
    <t xml:space="preserve">Ավտոմեքենաների պահպանման ծառայություններ
</t>
  </si>
  <si>
    <t>50111170/542</t>
  </si>
  <si>
    <t>09132200/558</t>
  </si>
  <si>
    <t>50721100/508</t>
  </si>
  <si>
    <t>Կաթսայատան սպասարկում</t>
  </si>
  <si>
    <t>45231129/503</t>
  </si>
  <si>
    <t>Ջեռուցման ներքին ցանցի սպասարկում /ջեռուցման հետ կապված աշխատանքներ/</t>
  </si>
  <si>
    <t>71351540/1301</t>
  </si>
  <si>
    <t>71351540/1302</t>
  </si>
  <si>
    <t>50311130/502</t>
  </si>
  <si>
    <t>հիմնական համակարգիչների (մեյնֆրեյմ) պահպանման ծառայություններ</t>
  </si>
  <si>
    <t>50311250/514</t>
  </si>
  <si>
    <t>պատճենահանող սարքերի պահպանման ծառայություններ</t>
  </si>
  <si>
    <t>98371100/534</t>
  </si>
  <si>
    <t>64211110/509</t>
  </si>
  <si>
    <t>տեղային հեռախոսային ծառայություններ</t>
  </si>
  <si>
    <t xml:space="preserve">Բաժին 4, խումբ 9, դաս 1 Հրատապ լուծում պահանջող ընթացիկ աշխատանքների իրականացում </t>
  </si>
  <si>
    <t>45221142/742</t>
  </si>
  <si>
    <t>60181100/524</t>
  </si>
  <si>
    <t>բեռնատարների վարձակալություն` վարորդի հետ միասին</t>
  </si>
  <si>
    <t>79951110/826</t>
  </si>
  <si>
    <t>մշակութային միջոցառումների կազմակերպման ծառայություններ</t>
  </si>
  <si>
    <t>79951110/827</t>
  </si>
  <si>
    <t>79951110/828</t>
  </si>
  <si>
    <t>79951110/829</t>
  </si>
  <si>
    <t>79951110/830</t>
  </si>
  <si>
    <t>79951110/831</t>
  </si>
  <si>
    <t>79951110/832</t>
  </si>
  <si>
    <t>79951110/833</t>
  </si>
  <si>
    <t>79951110/834</t>
  </si>
  <si>
    <t>79951110/835</t>
  </si>
  <si>
    <t>79951110/836</t>
  </si>
  <si>
    <t>79951110/837</t>
  </si>
  <si>
    <t>64111200/523</t>
  </si>
  <si>
    <t>փոստային ծառայություններ` կապված նամակների հետ</t>
  </si>
  <si>
    <t>64111200/524</t>
  </si>
  <si>
    <t>76131100/519</t>
  </si>
  <si>
    <t>42414700/524</t>
  </si>
  <si>
    <t>վերելակներ</t>
  </si>
  <si>
    <t>90921300/520</t>
  </si>
  <si>
    <t>առնետների դեմ պայքարի ծառայություններ</t>
  </si>
  <si>
    <t>64211110/510</t>
  </si>
  <si>
    <t>72411100/512</t>
  </si>
  <si>
    <t>72261180/501</t>
  </si>
  <si>
    <t>տեղեկատվական տեխնոլոգիաների ծրագրային ապահովման սպասարկում</t>
  </si>
  <si>
    <t>50311120/525</t>
  </si>
  <si>
    <t>համակարգչային սարքերի պահպանման ― վերանորոգման ծառայություններ</t>
  </si>
  <si>
    <t>50311120/526</t>
  </si>
  <si>
    <t>50311240/512</t>
  </si>
  <si>
    <t>պատճենահանող սարքերի վերանորոգման ծառայություններ</t>
  </si>
  <si>
    <t>50311250/515</t>
  </si>
  <si>
    <t>50711100/508</t>
  </si>
  <si>
    <t>շենքերում տեղակայված էլեկտրական սարքերի վերանորոգման ― պահպանման ծառայություններ</t>
  </si>
  <si>
    <t>50731100/507</t>
  </si>
  <si>
    <t>սառնարանային սարքերի վերանորոգման ― պահպանման ծառայություններ</t>
  </si>
  <si>
    <t>79811100/573</t>
  </si>
  <si>
    <t>թվային տպագրության ծառայություններ</t>
  </si>
  <si>
    <t>79811100/574</t>
  </si>
  <si>
    <t>79811100/575</t>
  </si>
  <si>
    <t>79811100/576</t>
  </si>
  <si>
    <t>79811100/577</t>
  </si>
  <si>
    <t>79811100/578</t>
  </si>
  <si>
    <t>79811100/579</t>
  </si>
  <si>
    <t>79811100/580</t>
  </si>
  <si>
    <t>64111200/526</t>
  </si>
  <si>
    <t>ըմպելու ջուր</t>
  </si>
  <si>
    <t>տուփ</t>
  </si>
  <si>
    <t>կիլոգրամ</t>
  </si>
  <si>
    <t>39263410/507</t>
  </si>
  <si>
    <t>ամրակ, փոքր</t>
  </si>
  <si>
    <t>30197112/508</t>
  </si>
  <si>
    <t>կարիչի մետաղալարե կապեր, միջին</t>
  </si>
  <si>
    <t>22811150/518</t>
  </si>
  <si>
    <t>նոթատետրեր</t>
  </si>
  <si>
    <t>30197232/508</t>
  </si>
  <si>
    <t>թղթապանակ, արագակար, թղթյա</t>
  </si>
  <si>
    <t>30197646/505</t>
  </si>
  <si>
    <t>թուղթ` A3 ֆորմատի</t>
  </si>
  <si>
    <t>24911500/507</t>
  </si>
  <si>
    <t>սոսինձ (աէրոզոլ)</t>
  </si>
  <si>
    <t>30197340/504</t>
  </si>
  <si>
    <t>ապակարիչ</t>
  </si>
  <si>
    <t>44423400/510</t>
  </si>
  <si>
    <t>ցուցանակներ եւ հարակից առարկաներ</t>
  </si>
  <si>
    <t>30197322/508</t>
  </si>
  <si>
    <t>կարիչ, 20-50 թերթի համար</t>
  </si>
  <si>
    <t>30199280/503</t>
  </si>
  <si>
    <t>հատուկ Ա6 ծրար</t>
  </si>
  <si>
    <t>30197234/509</t>
  </si>
  <si>
    <t>թղթապանակ, կոշտ կազմով</t>
  </si>
  <si>
    <t>39292510/506</t>
  </si>
  <si>
    <t>քանոն, պլաստիկ</t>
  </si>
  <si>
    <t>30199230/503</t>
  </si>
  <si>
    <t>նամակի ծրար, A5 ձ―աչափի</t>
  </si>
  <si>
    <t>30197643/503</t>
  </si>
  <si>
    <t>լուսապատճենահանման թուղթ</t>
  </si>
  <si>
    <t>30197230/513</t>
  </si>
  <si>
    <t>թղթապանակ</t>
  </si>
  <si>
    <t>30197331/507</t>
  </si>
  <si>
    <t>դակիչ մեծ</t>
  </si>
  <si>
    <t>30197233/507</t>
  </si>
  <si>
    <t>թղթապանակ, թելով, թղթյա</t>
  </si>
  <si>
    <t>39263510/505</t>
  </si>
  <si>
    <t>սեղմակ, փոքր</t>
  </si>
  <si>
    <t>30199260/505</t>
  </si>
  <si>
    <t>հատուկ Ա4 ծրար</t>
  </si>
  <si>
    <t>39241210/508</t>
  </si>
  <si>
    <t>մկրատ, գրասենյակային</t>
  </si>
  <si>
    <t>22811180/507</t>
  </si>
  <si>
    <t>օրագրեր</t>
  </si>
  <si>
    <t>30197111/506</t>
  </si>
  <si>
    <t>կարիչի մետաղալարե կապեր, փոքր</t>
  </si>
  <si>
    <t>30197231/508</t>
  </si>
  <si>
    <t>թղթապանակ, պոլիմերային թաղանթ, ֆայլ</t>
  </si>
  <si>
    <t>22811150/520</t>
  </si>
  <si>
    <t>30141200/508</t>
  </si>
  <si>
    <t>հաշվասարք, գրասենյակային</t>
  </si>
  <si>
    <t>30199400/507</t>
  </si>
  <si>
    <t>սոսնձապատված կամ կպչուն թուղթ</t>
  </si>
  <si>
    <t>30192900/507</t>
  </si>
  <si>
    <t>ուղղիչ միջոցներ</t>
  </si>
  <si>
    <t>39263100/510</t>
  </si>
  <si>
    <t>գրասենյակային լրակազմ</t>
  </si>
  <si>
    <t>30192128/508</t>
  </si>
  <si>
    <t>գրիչ գելային</t>
  </si>
  <si>
    <t>22811150/519</t>
  </si>
  <si>
    <t>30199430/508</t>
  </si>
  <si>
    <t>թուղթ նշումների, տրցակներով</t>
  </si>
  <si>
    <t>39263530/511</t>
  </si>
  <si>
    <t>սեղմակ, մեծ</t>
  </si>
  <si>
    <t>30192100/506</t>
  </si>
  <si>
    <t>ռետին հասարակ</t>
  </si>
  <si>
    <t>22851500/505</t>
  </si>
  <si>
    <t>կաշվեպանակ</t>
  </si>
  <si>
    <t>39263520/510</t>
  </si>
  <si>
    <t>սեղմակ, միջին</t>
  </si>
  <si>
    <t>30197622/512</t>
  </si>
  <si>
    <t>թուղթ, A4 ֆորմատի</t>
  </si>
  <si>
    <t>30193700/505</t>
  </si>
  <si>
    <t>թղթադարակ, հարկերով, պլաստմասե</t>
  </si>
  <si>
    <t>39263420/510</t>
  </si>
  <si>
    <t>ամրակ, մեծ</t>
  </si>
  <si>
    <t>30192150/506</t>
  </si>
  <si>
    <t>կնիք</t>
  </si>
  <si>
    <t>30192114/508</t>
  </si>
  <si>
    <t>թանաք, կնիքի բարձիկի համար</t>
  </si>
  <si>
    <t>30192780/507</t>
  </si>
  <si>
    <t>էջաբաժանիչ</t>
  </si>
  <si>
    <t>30197321/506</t>
  </si>
  <si>
    <t>կարիչ, մինչ― 20 թերթի համար</t>
  </si>
  <si>
    <t>39263100/511</t>
  </si>
  <si>
    <t>30191130/503</t>
  </si>
  <si>
    <t>թղթի տակդիր` սեղմակով</t>
  </si>
  <si>
    <t>30199290/503</t>
  </si>
  <si>
    <t>ծրար (Eurostandard)</t>
  </si>
  <si>
    <t>39263520/511</t>
  </si>
  <si>
    <t>30192121/511</t>
  </si>
  <si>
    <t>գրիչ գնդիկավոր</t>
  </si>
  <si>
    <t>30192150/505</t>
  </si>
  <si>
    <t>30192130/508</t>
  </si>
  <si>
    <t>մատիտներ</t>
  </si>
  <si>
    <t>30192133/505</t>
  </si>
  <si>
    <t>սրիչներ</t>
  </si>
  <si>
    <t>30197230/514</t>
  </si>
  <si>
    <t>39241141/507</t>
  </si>
  <si>
    <t>դանակ` գրասենյակային</t>
  </si>
  <si>
    <t>30192930/504</t>
  </si>
  <si>
    <t>ուղղիչ գրիչներ</t>
  </si>
  <si>
    <t>30192720/508</t>
  </si>
  <si>
    <t>գծանշիչ</t>
  </si>
  <si>
    <t>39263530/510</t>
  </si>
  <si>
    <t>Բաժին 10, խումբ 3, դաս 1, ՀԱՐԱԶԱՏ ՉՈՒՆԵՑՈՂ ԱՆՁԱՆՑ ԵՎ ՍՈՑԻԱԼԱՊԵՍ ԱՆԱՊԱՀՈՎ ԸՆՏԱՆԻՔՆԵՐԻ ՀԱՄԱՐ ՀՈՒՂԱՐԿԱՎՈՐՈՒԹՅԱՆ ԿԱԶՄԱԿԵՐՊՈՒՄ</t>
  </si>
  <si>
    <t>64211110/511</t>
  </si>
  <si>
    <t>72411100/513</t>
  </si>
  <si>
    <t>03121200/514</t>
  </si>
  <si>
    <t>ծաղիկներ</t>
  </si>
  <si>
    <t>03121200/515</t>
  </si>
  <si>
    <t>03121210/512</t>
  </si>
  <si>
    <t>ծաղկային կոմպոզիցիաներ</t>
  </si>
  <si>
    <t>45231195/504</t>
  </si>
  <si>
    <t>մակեր―ութային աշխատանքներ, բացառությամբ` ճանապարհների</t>
  </si>
  <si>
    <t>71241200/1765</t>
  </si>
  <si>
    <t>63711180/501</t>
  </si>
  <si>
    <t>կամուրջների շահագործման ծառայություններ</t>
  </si>
  <si>
    <t>71351390/504</t>
  </si>
  <si>
    <t>սեյսմոգրաֆիկ հետազոտության ծառայություններ</t>
  </si>
  <si>
    <t>50531140/619</t>
  </si>
  <si>
    <t>45221142/749</t>
  </si>
  <si>
    <t>60181100/526</t>
  </si>
  <si>
    <t>42418100/502</t>
  </si>
  <si>
    <t>վերելակների մասեր</t>
  </si>
  <si>
    <t>42418100/503</t>
  </si>
  <si>
    <t>42418100/504</t>
  </si>
  <si>
    <t>42418100/505</t>
  </si>
  <si>
    <t>42418100/506</t>
  </si>
  <si>
    <t>42418100/508</t>
  </si>
  <si>
    <t>42418100/509</t>
  </si>
  <si>
    <t>42418100/510</t>
  </si>
  <si>
    <t>42418100/511</t>
  </si>
  <si>
    <t>42418100/512</t>
  </si>
  <si>
    <t>42418100/513</t>
  </si>
  <si>
    <t>42418100/515</t>
  </si>
  <si>
    <t>42418100/517</t>
  </si>
  <si>
    <t>42418100/518</t>
  </si>
  <si>
    <t>72411100/516</t>
  </si>
  <si>
    <t>41111100/510</t>
  </si>
  <si>
    <t>41111100/509</t>
  </si>
  <si>
    <t>09132200/550</t>
  </si>
  <si>
    <t>50111170/525</t>
  </si>
  <si>
    <t>50111170/526</t>
  </si>
  <si>
    <t>50311120/514</t>
  </si>
  <si>
    <t>50311240/506</t>
  </si>
  <si>
    <t>50531200/501</t>
  </si>
  <si>
    <t>էլեկտրական սարքերի, սարքավորումների վերանորոգման ― պահպանման ծառայություններ</t>
  </si>
  <si>
    <t>50721100/506</t>
  </si>
  <si>
    <t>ջեռուցման համակարգերի շահագործում</t>
  </si>
  <si>
    <t>64111200/517</t>
  </si>
  <si>
    <t>64211110/515</t>
  </si>
  <si>
    <t>72411100/517</t>
  </si>
  <si>
    <t>76131100/509</t>
  </si>
  <si>
    <t>գովազդային արշավի հետ կապված ծառայություններ</t>
  </si>
  <si>
    <t>90921300/505</t>
  </si>
  <si>
    <t>1</t>
  </si>
  <si>
    <t>4264</t>
  </si>
  <si>
    <t>4252</t>
  </si>
  <si>
    <t>4241</t>
  </si>
  <si>
    <t>4214</t>
  </si>
  <si>
    <t>79951110/823</t>
  </si>
  <si>
    <t>79951110/824</t>
  </si>
  <si>
    <t>79951110/825</t>
  </si>
  <si>
    <t>92621110/657</t>
  </si>
  <si>
    <t>92621110/658</t>
  </si>
  <si>
    <t>92621110/659</t>
  </si>
  <si>
    <t>92621110/660</t>
  </si>
  <si>
    <t>92621110/661</t>
  </si>
  <si>
    <t>92621110/662</t>
  </si>
  <si>
    <t>92621110/663</t>
  </si>
  <si>
    <t>92621110/664</t>
  </si>
  <si>
    <t>92621110/665</t>
  </si>
  <si>
    <t>92621110/666</t>
  </si>
  <si>
    <t>92621110/667</t>
  </si>
  <si>
    <t>92621110/668</t>
  </si>
  <si>
    <t>92621110/669</t>
  </si>
  <si>
    <t>98371100/536</t>
  </si>
  <si>
    <t>Բաժին 10 խումբ 7, դաս 1, Արտակարգ իրավիճակների և նմանատիպ այլ դեպքերում կյանքի դժվարին իրավիճակներում հայտնված անձանց և ընտանիքներին աջակցություն</t>
  </si>
  <si>
    <t>98371100/537</t>
  </si>
  <si>
    <t>Բաժին 10 խումբ 3 դաս 1, Հարազատ չունեցող անձանց հուղարկավորության կազմակերպում</t>
  </si>
  <si>
    <t>Բաժին 4 խումբ 5, դաս 1,  Ասֆալտ-բետոնյա ծածկի վերանորոգում և պահպանում</t>
  </si>
  <si>
    <t>45231187/544</t>
  </si>
  <si>
    <t>45231177/563</t>
  </si>
  <si>
    <t>45261124/578</t>
  </si>
  <si>
    <t>45231270/539</t>
  </si>
  <si>
    <t>հանգստի տարածքների վերանորոգման աշխատանքներ</t>
  </si>
  <si>
    <t>45221142/744</t>
  </si>
  <si>
    <t>98391200/504</t>
  </si>
  <si>
    <t>այլ ծառայություններ</t>
  </si>
  <si>
    <t>71241200/1766</t>
  </si>
  <si>
    <t>60171110/504</t>
  </si>
  <si>
    <t>ուղ―որափոխադրող ավտոմեքենաների վարձակալություն</t>
  </si>
  <si>
    <t>60171110/503</t>
  </si>
  <si>
    <t>50111170/543</t>
  </si>
  <si>
    <t>Բաժին 06, խումբ 1, դաս 1 Ինքնակամ կառույցների քանդում</t>
  </si>
  <si>
    <t xml:space="preserve">Բաժին 04, խումբ 5, դաս 1, Ասֆալտբետոնյա ծածկի վերանորոգում և պահպանում   </t>
  </si>
  <si>
    <t>09132200/565</t>
  </si>
  <si>
    <t>72261100/502</t>
  </si>
  <si>
    <t>ծրագրային ապահովման օժանդակ ծառայություններ</t>
  </si>
  <si>
    <t>98371100/538</t>
  </si>
  <si>
    <t>90921300/515</t>
  </si>
  <si>
    <t>90921300/516</t>
  </si>
  <si>
    <t>60181100/523</t>
  </si>
  <si>
    <t>Հրատապ լուծում պահանջող ընթացիկ ծառայությունների իրականացում</t>
  </si>
  <si>
    <t>09132200/559</t>
  </si>
  <si>
    <t>41111100/505</t>
  </si>
  <si>
    <t>41111100/506</t>
  </si>
  <si>
    <t>92621110/653</t>
  </si>
  <si>
    <t>92621110/654</t>
  </si>
  <si>
    <t>92621110/655</t>
  </si>
  <si>
    <t>92621110/656</t>
  </si>
  <si>
    <t>09132200/556</t>
  </si>
  <si>
    <t>79951110/816</t>
  </si>
  <si>
    <t>79951110/817</t>
  </si>
  <si>
    <t>79951110/818</t>
  </si>
  <si>
    <t>79951110/819</t>
  </si>
  <si>
    <t>79951110/820</t>
  </si>
  <si>
    <t>79951110/821</t>
  </si>
  <si>
    <t>79951110/822</t>
  </si>
  <si>
    <t>22851500/504</t>
  </si>
  <si>
    <t>30141200/507</t>
  </si>
  <si>
    <t>30192100/505</t>
  </si>
  <si>
    <t>30192121/509</t>
  </si>
  <si>
    <t>30192121/510</t>
  </si>
  <si>
    <t>30192130/507</t>
  </si>
  <si>
    <t>30192210/505</t>
  </si>
  <si>
    <t>պոլիմերային ինքնակպչուն ժապավեն, 48մմx100մ տնտեսական, մեծ</t>
  </si>
  <si>
    <t>30192220/504</t>
  </si>
  <si>
    <t>պոլիմերային ինքնակպչուն ժապավեն, 19մմx36մ գրասենյակային, փոքր</t>
  </si>
  <si>
    <t>30192710/501</t>
  </si>
  <si>
    <t>սոսնձամատիտ, գրասենյակային</t>
  </si>
  <si>
    <t>30192720/507</t>
  </si>
  <si>
    <t>30192780/506</t>
  </si>
  <si>
    <t>30192900/506</t>
  </si>
  <si>
    <t>30196100/502</t>
  </si>
  <si>
    <t>ժողովների պլանավորման բլոկնոտներ</t>
  </si>
  <si>
    <t>30197111/505</t>
  </si>
  <si>
    <t>30197230/512</t>
  </si>
  <si>
    <t>30197231/507</t>
  </si>
  <si>
    <t>30197232/507</t>
  </si>
  <si>
    <t>30197233/506</t>
  </si>
  <si>
    <t>30197234/508</t>
  </si>
  <si>
    <t>30197322/506</t>
  </si>
  <si>
    <t>30197322/507</t>
  </si>
  <si>
    <t>30197622/511</t>
  </si>
  <si>
    <t>30199238/504</t>
  </si>
  <si>
    <t>30199400/506</t>
  </si>
  <si>
    <t>39241141/506</t>
  </si>
  <si>
    <t>39241210/507</t>
  </si>
  <si>
    <t>39263200/506</t>
  </si>
  <si>
    <t>39263200/507</t>
  </si>
  <si>
    <t>39263200/508</t>
  </si>
  <si>
    <t>39263410/506</t>
  </si>
  <si>
    <t>39263420/509</t>
  </si>
  <si>
    <t>39263520/509</t>
  </si>
  <si>
    <t>39263530/509</t>
  </si>
  <si>
    <t>39292510/505</t>
  </si>
  <si>
    <t>18421130/514</t>
  </si>
  <si>
    <t>19642100/502</t>
  </si>
  <si>
    <t>24451141/507</t>
  </si>
  <si>
    <t>24451141/508</t>
  </si>
  <si>
    <t>31221180/503</t>
  </si>
  <si>
    <t>լամպերի կոթառներ</t>
  </si>
  <si>
    <t>31521130/506</t>
  </si>
  <si>
    <t>լուսացիր 120x10</t>
  </si>
  <si>
    <t>31521430/505</t>
  </si>
  <si>
    <t>լամպ` լյումինեսցենտային, 36 Վտ, 220 Վ</t>
  </si>
  <si>
    <t>31521430/507</t>
  </si>
  <si>
    <t>31521500/503</t>
  </si>
  <si>
    <t>31521500/504</t>
  </si>
  <si>
    <t>31651400/507</t>
  </si>
  <si>
    <t>մեկուսիչ ժապավեններ</t>
  </si>
  <si>
    <t>31683200/503</t>
  </si>
  <si>
    <t>եռաբաշխիչ 4տ, 3մ լարով</t>
  </si>
  <si>
    <t>31683300/502</t>
  </si>
  <si>
    <t>եռաբաշխիչ, վարդակին միացվող, առանց լարի</t>
  </si>
  <si>
    <t>33761100/514</t>
  </si>
  <si>
    <t>33761100/515</t>
  </si>
  <si>
    <t>33761400/508</t>
  </si>
  <si>
    <t>թղթե անձեռոցիկներ</t>
  </si>
  <si>
    <t>33761600/504</t>
  </si>
  <si>
    <t>սրբիչ` վաֆլե, բամբակյա</t>
  </si>
  <si>
    <t>39221410/510</t>
  </si>
  <si>
    <t>39221490/516</t>
  </si>
  <si>
    <t>սպունգներ</t>
  </si>
  <si>
    <t>39514200/502</t>
  </si>
  <si>
    <t>39531500/502</t>
  </si>
  <si>
    <t>գորգի կտորներ</t>
  </si>
  <si>
    <t>39713410/506</t>
  </si>
  <si>
    <t>39812410/509</t>
  </si>
  <si>
    <t>39831100/517</t>
  </si>
  <si>
    <t>39831100/518</t>
  </si>
  <si>
    <t>39831240/514</t>
  </si>
  <si>
    <t>39831245/518</t>
  </si>
  <si>
    <t>39831280/512</t>
  </si>
  <si>
    <t>ապակի մաքրելու միջոց</t>
  </si>
  <si>
    <t>39831283/517</t>
  </si>
  <si>
    <t>հատակի լվացման լաթ</t>
  </si>
  <si>
    <t>39839100/508</t>
  </si>
  <si>
    <t>գոգաթիակ, աղբը հավաքելու համար, ձողով</t>
  </si>
  <si>
    <t>42131490/505</t>
  </si>
  <si>
    <t>44112800/501</t>
  </si>
  <si>
    <t>պաշտպանիչ մետաղական ճկախողովակ</t>
  </si>
  <si>
    <t>44221141/505</t>
  </si>
  <si>
    <t>դռան բռնակ</t>
  </si>
  <si>
    <t>44411110/507</t>
  </si>
  <si>
    <t>ջրի ծորակ, 1 փականով</t>
  </si>
  <si>
    <t>44521100/503</t>
  </si>
  <si>
    <t>44521121/506</t>
  </si>
  <si>
    <t>դռան փականի միջուկ</t>
  </si>
  <si>
    <t>զույգ</t>
  </si>
  <si>
    <t>քմ</t>
  </si>
  <si>
    <t>մետր</t>
  </si>
  <si>
    <t>79951100/583</t>
  </si>
  <si>
    <t>միջոցառումների հետ կապված ծառայություններ</t>
  </si>
  <si>
    <t>98371100/532</t>
  </si>
  <si>
    <t>98371100/533</t>
  </si>
  <si>
    <t>90511100/501</t>
  </si>
  <si>
    <t>աղբի հավաքման ծառայություններ</t>
  </si>
  <si>
    <t>Բաժին 04, խումբ 5, դաս 1, Հրազդանի կիրճի և Երևանյան լճի բարեկարգում</t>
  </si>
  <si>
    <t>45221142/738</t>
  </si>
  <si>
    <t>60181100/522</t>
  </si>
  <si>
    <t>50531140/570</t>
  </si>
  <si>
    <t>09132200/554</t>
  </si>
  <si>
    <t>50111170/527</t>
  </si>
  <si>
    <t>50111170/530</t>
  </si>
  <si>
    <t>50111170/531</t>
  </si>
  <si>
    <t>50111260/515</t>
  </si>
  <si>
    <t>50311120/519</t>
  </si>
  <si>
    <t>50311160/501</t>
  </si>
  <si>
    <t>մինիհամակարգիչների վերանորոգման ծառայություններ</t>
  </si>
  <si>
    <t>50311240/508</t>
  </si>
  <si>
    <t>50331160/501</t>
  </si>
  <si>
    <t>հեռախոսային ցանցերի պահպանման ծառայություններ</t>
  </si>
  <si>
    <t>50531140/569</t>
  </si>
  <si>
    <t>50721100/507</t>
  </si>
  <si>
    <t>50731100/506</t>
  </si>
  <si>
    <t>64111200/522</t>
  </si>
  <si>
    <t>64211110/507</t>
  </si>
  <si>
    <t>72261160/507</t>
  </si>
  <si>
    <t>ծրագրային ապահովման սպասարկման ծառայություններ</t>
  </si>
  <si>
    <t>72261160/508</t>
  </si>
  <si>
    <t>72411100/508</t>
  </si>
  <si>
    <t>76131100/517</t>
  </si>
  <si>
    <t>90921300/512</t>
  </si>
  <si>
    <t>4232</t>
  </si>
  <si>
    <t>50111130/510</t>
  </si>
  <si>
    <t>ավտոմեքենաների վերանորոգման ծառայություններ</t>
  </si>
  <si>
    <t>50111130/511</t>
  </si>
  <si>
    <t>50111130/512</t>
  </si>
  <si>
    <t>60181100/520</t>
  </si>
  <si>
    <t>45221142/734</t>
  </si>
  <si>
    <t>79951110/793</t>
  </si>
  <si>
    <t>79951110/794</t>
  </si>
  <si>
    <t>79951110/784</t>
  </si>
  <si>
    <t>79951110/760</t>
  </si>
  <si>
    <t>79951110/799</t>
  </si>
  <si>
    <t>79951110/800</t>
  </si>
  <si>
    <t>79951110/782</t>
  </si>
  <si>
    <t>79951110/789</t>
  </si>
  <si>
    <t>79951110/795</t>
  </si>
  <si>
    <t>79951110/796</t>
  </si>
  <si>
    <t>79951110/787</t>
  </si>
  <si>
    <t>79951110/798</t>
  </si>
  <si>
    <t>79951110/797</t>
  </si>
  <si>
    <t>79951110/781</t>
  </si>
  <si>
    <t>79951110/779</t>
  </si>
  <si>
    <t>79951110/783</t>
  </si>
  <si>
    <t>79951110/801</t>
  </si>
  <si>
    <t>79951110/786</t>
  </si>
  <si>
    <t>79951110/792</t>
  </si>
  <si>
    <t>79951110/788</t>
  </si>
  <si>
    <t>79951110/791</t>
  </si>
  <si>
    <t>79951110/790</t>
  </si>
  <si>
    <t>79951110/761</t>
  </si>
  <si>
    <t>79951110/785</t>
  </si>
  <si>
    <t>79951110/762</t>
  </si>
  <si>
    <t>79951110/780</t>
  </si>
  <si>
    <t>98371100/531</t>
  </si>
  <si>
    <t>30197622/510</t>
  </si>
  <si>
    <t>կգ</t>
  </si>
  <si>
    <t>64211110/506</t>
  </si>
  <si>
    <t>72411100/507</t>
  </si>
  <si>
    <t>64111200/527</t>
  </si>
  <si>
    <t>09411710/502</t>
  </si>
  <si>
    <t>սեղմված բնական գազ</t>
  </si>
  <si>
    <t>71241200/1752</t>
  </si>
  <si>
    <t>71241200/1751</t>
  </si>
  <si>
    <t>71241200/1753</t>
  </si>
  <si>
    <t>71241200/1754</t>
  </si>
  <si>
    <t>71241200/1757</t>
  </si>
  <si>
    <t>71241200/1755</t>
  </si>
  <si>
    <t>71241200/1756</t>
  </si>
  <si>
    <t>71241200/1758</t>
  </si>
  <si>
    <t>50531140/591</t>
  </si>
  <si>
    <t>50531140/592</t>
  </si>
  <si>
    <t>50531140/593</t>
  </si>
  <si>
    <t>50531140/594</t>
  </si>
  <si>
    <t>50531140/595</t>
  </si>
  <si>
    <t>50531140/596</t>
  </si>
  <si>
    <t>50531140/597</t>
  </si>
  <si>
    <t>50531140/598</t>
  </si>
  <si>
    <t>92621110/706</t>
  </si>
  <si>
    <t>92621110/705</t>
  </si>
  <si>
    <t>92621110/708</t>
  </si>
  <si>
    <t>92621110/721</t>
  </si>
  <si>
    <t>92621110/723</t>
  </si>
  <si>
    <t>92621110/722</t>
  </si>
  <si>
    <t>92621110/724</t>
  </si>
  <si>
    <t>92621110/725</t>
  </si>
  <si>
    <t>92621110/704</t>
  </si>
  <si>
    <t>92621110/707</t>
  </si>
  <si>
    <t>98371100/542</t>
  </si>
  <si>
    <t>15897200/539</t>
  </si>
  <si>
    <t>սննդի ծանրոցներ</t>
  </si>
  <si>
    <t>39221400/519</t>
  </si>
  <si>
    <t>տնտեսական ապրանքներ</t>
  </si>
  <si>
    <t>41111100/511</t>
  </si>
  <si>
    <t>41111100/512</t>
  </si>
  <si>
    <t>50311120/517</t>
  </si>
  <si>
    <t>50311120/518</t>
  </si>
  <si>
    <t>50311240/507</t>
  </si>
  <si>
    <t>50711100/507</t>
  </si>
  <si>
    <t>64111200/529</t>
  </si>
  <si>
    <t>50111130/519</t>
  </si>
  <si>
    <t>50111130/520</t>
  </si>
  <si>
    <t>50111130/521</t>
  </si>
  <si>
    <t>50111130/522</t>
  </si>
  <si>
    <t>45231160/506</t>
  </si>
  <si>
    <t>շինարարական աշխատանքներ մայրուղիների ― ճանապարհների համար</t>
  </si>
  <si>
    <t>45611300/773</t>
  </si>
  <si>
    <t>այլ շենքերի, շինությունների հիմնանորոգում</t>
  </si>
  <si>
    <t>45611300/774</t>
  </si>
  <si>
    <t>45611300/775</t>
  </si>
  <si>
    <t>45611300/776</t>
  </si>
  <si>
    <t>45611300/777</t>
  </si>
  <si>
    <t>Բաժին 6, խումբ 6, դաս 1,  ՎԹԱՐԱՅԻՆ ՊԱՏՇԳԱՄԲՆԵՐԻ ՆՈՐՈԳՈՒՄ</t>
  </si>
  <si>
    <t>45261170/511</t>
  </si>
  <si>
    <t>պատշգամբների հետ կապված աշխատանքներ</t>
  </si>
  <si>
    <t>79951110/729</t>
  </si>
  <si>
    <t>79951110/730</t>
  </si>
  <si>
    <t>79951110/731</t>
  </si>
  <si>
    <t>79951110/732</t>
  </si>
  <si>
    <t>79951110/733</t>
  </si>
  <si>
    <t>79951110/734</t>
  </si>
  <si>
    <t>79951110/735</t>
  </si>
  <si>
    <t>45231187/542</t>
  </si>
  <si>
    <t>41111100/513</t>
  </si>
  <si>
    <t>41111100/514</t>
  </si>
  <si>
    <t>71351540/1313</t>
  </si>
  <si>
    <t>71351540/1311</t>
  </si>
  <si>
    <t>71351540/1310</t>
  </si>
  <si>
    <t>71351540/1309</t>
  </si>
  <si>
    <t>71351540/1314</t>
  </si>
  <si>
    <t>71351540/1312</t>
  </si>
  <si>
    <t>79951110/857</t>
  </si>
  <si>
    <t>79951110/858</t>
  </si>
  <si>
    <t>79951110/859</t>
  </si>
  <si>
    <t>79951110/860</t>
  </si>
  <si>
    <t>79951110/861</t>
  </si>
  <si>
    <t>79951110/867</t>
  </si>
  <si>
    <t>79951110/868</t>
  </si>
  <si>
    <t>79951110/869</t>
  </si>
  <si>
    <t>79951110/870</t>
  </si>
  <si>
    <t>79951110/871</t>
  </si>
  <si>
    <t>79951110/872</t>
  </si>
  <si>
    <t>92621110/754</t>
  </si>
  <si>
    <t>92621110/755</t>
  </si>
  <si>
    <t>92621110/756</t>
  </si>
  <si>
    <t>92621110/757</t>
  </si>
  <si>
    <t>92621110/758</t>
  </si>
  <si>
    <t>92621110/759</t>
  </si>
  <si>
    <t>92621110/760</t>
  </si>
  <si>
    <t>45111240/513</t>
  </si>
  <si>
    <t>50111130/525</t>
  </si>
  <si>
    <t>50111130/526</t>
  </si>
  <si>
    <t>50111130/527</t>
  </si>
  <si>
    <t>50111130/528</t>
  </si>
  <si>
    <t>60181100/521</t>
  </si>
  <si>
    <t>45221142/735</t>
  </si>
  <si>
    <t>71351540/1316</t>
  </si>
  <si>
    <t>71351540/1317</t>
  </si>
  <si>
    <t>71351540/1318</t>
  </si>
  <si>
    <t>71351540/1319</t>
  </si>
  <si>
    <t>71351540/1320</t>
  </si>
  <si>
    <t>71351540/1325</t>
  </si>
  <si>
    <t>71351540/1326</t>
  </si>
  <si>
    <t>71351540/1327</t>
  </si>
  <si>
    <t>71351540/1328</t>
  </si>
  <si>
    <t>45461100/555</t>
  </si>
  <si>
    <t>50751100/514</t>
  </si>
  <si>
    <t>79951110/692</t>
  </si>
  <si>
    <t>71241200/1771</t>
  </si>
  <si>
    <t>71351540/1330</t>
  </si>
  <si>
    <t>71351540/1329</t>
  </si>
  <si>
    <t>64111200/528</t>
  </si>
  <si>
    <t>45231187/545</t>
  </si>
  <si>
    <t>45221142/746</t>
  </si>
  <si>
    <t>45221142/747</t>
  </si>
  <si>
    <t>60181100/525</t>
  </si>
  <si>
    <t>92621110/748</t>
  </si>
  <si>
    <t>92621110/752</t>
  </si>
  <si>
    <t>92621110/746</t>
  </si>
  <si>
    <t>92621110/749</t>
  </si>
  <si>
    <t>92621110/750</t>
  </si>
  <si>
    <t>92621110/745</t>
  </si>
  <si>
    <t>92621110/744</t>
  </si>
  <si>
    <t>92621110/743</t>
  </si>
  <si>
    <t>92621110/751</t>
  </si>
  <si>
    <t>92621110/747</t>
  </si>
  <si>
    <t>79951110/839</t>
  </si>
  <si>
    <t>79951110/840</t>
  </si>
  <si>
    <t>79951110/841</t>
  </si>
  <si>
    <t>79951110/842</t>
  </si>
  <si>
    <t>79951110/843</t>
  </si>
  <si>
    <t>79951110/844</t>
  </si>
  <si>
    <t>79951110/845</t>
  </si>
  <si>
    <t>79951110/846</t>
  </si>
  <si>
    <t>79951110/847</t>
  </si>
  <si>
    <t>79951110/848</t>
  </si>
  <si>
    <t>79951110/849</t>
  </si>
  <si>
    <t>79951110/850</t>
  </si>
  <si>
    <t>79951110/851</t>
  </si>
  <si>
    <t>79951110/852</t>
  </si>
  <si>
    <t>79951110/853</t>
  </si>
  <si>
    <t>79951110/854</t>
  </si>
  <si>
    <t>79951110/855</t>
  </si>
  <si>
    <t>79951110/856</t>
  </si>
  <si>
    <t>39715200/513</t>
  </si>
  <si>
    <t>ջեռուցման սարքեր</t>
  </si>
  <si>
    <t>92621110/739</t>
  </si>
  <si>
    <t>92621110/726</t>
  </si>
  <si>
    <t>92621110/727</t>
  </si>
  <si>
    <t>92621110/738</t>
  </si>
  <si>
    <t>92621110/730</t>
  </si>
  <si>
    <t>92621110/742</t>
  </si>
  <si>
    <t>92621110/737</t>
  </si>
  <si>
    <t>92621110/728</t>
  </si>
  <si>
    <t>92621110/732</t>
  </si>
  <si>
    <t>92621110/740</t>
  </si>
  <si>
    <t>92621110/734</t>
  </si>
  <si>
    <t>92621110/731</t>
  </si>
  <si>
    <t>92621110/741</t>
  </si>
  <si>
    <t>92621110/736</t>
  </si>
  <si>
    <t>92621110/735</t>
  </si>
  <si>
    <t>92621110/729</t>
  </si>
  <si>
    <t>92621110/733</t>
  </si>
  <si>
    <t>45611300/768</t>
  </si>
  <si>
    <t>45611300/769</t>
  </si>
  <si>
    <t>98111140/1038</t>
  </si>
  <si>
    <t>հեղինակային հսկողության ծառայություններ</t>
  </si>
  <si>
    <t>98111140/1039</t>
  </si>
  <si>
    <t>79951100/571</t>
  </si>
  <si>
    <t>79951110/704</t>
  </si>
  <si>
    <t>79951110/705</t>
  </si>
  <si>
    <t>79951110/706</t>
  </si>
  <si>
    <t>79951110/707</t>
  </si>
  <si>
    <t>79951110/708</t>
  </si>
  <si>
    <t>79951110/709</t>
  </si>
  <si>
    <t>79951110/710</t>
  </si>
  <si>
    <t>79951110/711</t>
  </si>
  <si>
    <t>Բաժին 08, խումբ 1, դաս 1, Սպորտային միջոցառումների իրականացում</t>
  </si>
  <si>
    <t>92621110/608</t>
  </si>
  <si>
    <t>92621110/609</t>
  </si>
  <si>
    <t>92621110/610</t>
  </si>
  <si>
    <t>09132200/549</t>
  </si>
  <si>
    <t>76131100/515</t>
  </si>
  <si>
    <t>79711110/513</t>
  </si>
  <si>
    <t>հրշեջ անվտանգության մասնագիտացված ծառայություններ</t>
  </si>
  <si>
    <t>98371100/527</t>
  </si>
  <si>
    <t>98371100/528</t>
  </si>
  <si>
    <t>50311120/520</t>
  </si>
  <si>
    <t>50311120/523</t>
  </si>
  <si>
    <t>50311120/524</t>
  </si>
  <si>
    <t>50311240/511</t>
  </si>
  <si>
    <t>50331160/502</t>
  </si>
  <si>
    <t>50531110/508</t>
  </si>
  <si>
    <t>կաթսաների վերանորոգման ― պահպանման ծառայություններ</t>
  </si>
  <si>
    <t>50531200/503</t>
  </si>
  <si>
    <t>50531200/504</t>
  </si>
  <si>
    <t>50531200/508</t>
  </si>
  <si>
    <t>50531150/502</t>
  </si>
  <si>
    <t>գազային սարքերի պահպանման ծառայություններ</t>
  </si>
  <si>
    <t>50531150/503</t>
  </si>
  <si>
    <t>50111170/532</t>
  </si>
  <si>
    <t>50111170/533</t>
  </si>
  <si>
    <t>50111170/534</t>
  </si>
  <si>
    <t>50111170/535</t>
  </si>
  <si>
    <t>50111170/536</t>
  </si>
  <si>
    <t>50111170/537</t>
  </si>
  <si>
    <t>90921300/514</t>
  </si>
  <si>
    <t>72221130/502</t>
  </si>
  <si>
    <t>տեղեկատվական տեխնոլոգիաների հետ կապված ծառայություններ</t>
  </si>
  <si>
    <t>45231188/518</t>
  </si>
  <si>
    <t>ճանապարհային ծածկույթի թարմացման աշխատանքներ</t>
  </si>
  <si>
    <t>45461100/552</t>
  </si>
  <si>
    <t>09132200/551</t>
  </si>
  <si>
    <t>09132200/557</t>
  </si>
  <si>
    <t>03121210/511</t>
  </si>
  <si>
    <t>03121200/509</t>
  </si>
  <si>
    <t>03121200/513</t>
  </si>
  <si>
    <t>03121210/510</t>
  </si>
  <si>
    <t>Բաժին 04, խումբ 9, դաս 1 Հրատապ  լուծում պահանջող ընթացիկ աշխատանքների իրականացում</t>
  </si>
  <si>
    <t>90911100/503</t>
  </si>
  <si>
    <t>բնակտարածությունների մաքրման ծառայություններ</t>
  </si>
  <si>
    <t>45221142/737</t>
  </si>
  <si>
    <t>Բաժին 06, խումբ 6, դաս 1 Բակային տարածքների ընթացիկ նորոգում</t>
  </si>
  <si>
    <t>45611300/771</t>
  </si>
  <si>
    <t>Աշխատանքներ</t>
  </si>
  <si>
    <t>64111200/518</t>
  </si>
  <si>
    <t>98371100/525</t>
  </si>
  <si>
    <t>98371100/524</t>
  </si>
  <si>
    <t>50311250/511</t>
  </si>
  <si>
    <t>50531200/502</t>
  </si>
  <si>
    <t>50731100/505</t>
  </si>
  <si>
    <t>50531110/503</t>
  </si>
  <si>
    <t>50111130/513</t>
  </si>
  <si>
    <t>92221120/502</t>
  </si>
  <si>
    <t>թվային հեռուստատեսություն</t>
  </si>
  <si>
    <t>50751100/512</t>
  </si>
  <si>
    <t>79951110/804</t>
  </si>
  <si>
    <t>79951110/803</t>
  </si>
  <si>
    <t>79951110/806</t>
  </si>
  <si>
    <t>79951110/805</t>
  </si>
  <si>
    <t>79951110/802</t>
  </si>
  <si>
    <t>92621110/642</t>
  </si>
  <si>
    <t>92621110/643</t>
  </si>
  <si>
    <t>92621110/641</t>
  </si>
  <si>
    <t>90921300/511</t>
  </si>
  <si>
    <t>79811100/571</t>
  </si>
  <si>
    <t>79811100/566</t>
  </si>
  <si>
    <t>79811100/572</t>
  </si>
  <si>
    <t>41111100/504</t>
  </si>
  <si>
    <t>90921300/510</t>
  </si>
  <si>
    <t>50111170/522</t>
  </si>
  <si>
    <t>50111170/523</t>
  </si>
  <si>
    <t>72411100/502</t>
  </si>
  <si>
    <t>50311120/516</t>
  </si>
  <si>
    <t>50311250/512</t>
  </si>
  <si>
    <t>50311250/513</t>
  </si>
  <si>
    <t>64111200/516</t>
  </si>
  <si>
    <t>64211110/502</t>
  </si>
  <si>
    <t>98371100/521</t>
  </si>
  <si>
    <t>98371100/520</t>
  </si>
  <si>
    <t>60181100/519</t>
  </si>
  <si>
    <t>45221142/730</t>
  </si>
  <si>
    <t>79951110/725</t>
  </si>
  <si>
    <t>79951110/726</t>
  </si>
  <si>
    <t>79951110/727</t>
  </si>
  <si>
    <t>79951110/728</t>
  </si>
  <si>
    <t>92621110/606</t>
  </si>
  <si>
    <t>92621110/607</t>
  </si>
  <si>
    <t>71351540/1333</t>
  </si>
  <si>
    <t>71351540/1334</t>
  </si>
  <si>
    <t>71351540/1335</t>
  </si>
  <si>
    <t>71351540/1336</t>
  </si>
  <si>
    <t>71311360/501</t>
  </si>
  <si>
    <t>շենքերի չափագրման ծառայություններ</t>
  </si>
  <si>
    <t>70331200/501</t>
  </si>
  <si>
    <t>հաստատությունների կառավարման ծառայություններ</t>
  </si>
  <si>
    <t>64211300/503</t>
  </si>
  <si>
    <t>64211300/508</t>
  </si>
  <si>
    <t>64211300/509</t>
  </si>
  <si>
    <t>64211300/507</t>
  </si>
  <si>
    <t>64211300/504</t>
  </si>
  <si>
    <t>64211300/510</t>
  </si>
  <si>
    <t>64211100/502</t>
  </si>
  <si>
    <t>հանրային հեռախոսային ծառայություններ</t>
  </si>
  <si>
    <t>71351540/1340</t>
  </si>
  <si>
    <t>ՀԲՄ</t>
  </si>
  <si>
    <t>Բաժին 06, խումբ 6, դաս 1 Բակային տարածքների և խաղահրապարակների հիմնանորոգում ու պահպանում</t>
  </si>
  <si>
    <t>71351540/1331</t>
  </si>
  <si>
    <t>71351540/1332</t>
  </si>
  <si>
    <t>75241100/505</t>
  </si>
  <si>
    <t>հանրային անվտանգության պաշտպանության ծառայություններ</t>
  </si>
  <si>
    <t>75241100/506</t>
  </si>
  <si>
    <t>79811100/589</t>
  </si>
  <si>
    <t>79811100/590</t>
  </si>
  <si>
    <t>79811100/591</t>
  </si>
  <si>
    <t>79811100/592</t>
  </si>
  <si>
    <t>79811100/593</t>
  </si>
  <si>
    <t>79811100/594</t>
  </si>
  <si>
    <t>79811100/595</t>
  </si>
  <si>
    <t>79811100/596</t>
  </si>
  <si>
    <t>50311240/513</t>
  </si>
  <si>
    <t>50731100/508</t>
  </si>
  <si>
    <t>50111260/517</t>
  </si>
  <si>
    <t>50311120/530</t>
  </si>
  <si>
    <t>03121200/516</t>
  </si>
  <si>
    <t>03121210/513</t>
  </si>
  <si>
    <t>71351540/1338</t>
  </si>
  <si>
    <t>71351540/1339</t>
  </si>
  <si>
    <t>72261160/509</t>
  </si>
  <si>
    <t>72261160/510</t>
  </si>
  <si>
    <t>50531110/505</t>
  </si>
  <si>
    <t>50111420/503</t>
  </si>
  <si>
    <t>փոխադրամիջոցների տարահանման ծառայություններ</t>
  </si>
  <si>
    <t>90511150/507</t>
  </si>
  <si>
    <t>աղբի փոխադրման ծառայություններ</t>
  </si>
  <si>
    <t>Բաժին , խումբ , դաս  Գետերի հուների մաքրում</t>
  </si>
  <si>
    <t>64211110/516</t>
  </si>
  <si>
    <t>72411100/528</t>
  </si>
  <si>
    <t>39714230/504</t>
  </si>
  <si>
    <t>օդորակիչ,18000 BTU</t>
  </si>
  <si>
    <t>72411100/532</t>
  </si>
  <si>
    <t>64211110/529</t>
  </si>
  <si>
    <t>90921300/519</t>
  </si>
  <si>
    <t>50531140/621</t>
  </si>
  <si>
    <t>64211110/514</t>
  </si>
  <si>
    <t>03121210/509</t>
  </si>
  <si>
    <t>50111170/520</t>
  </si>
  <si>
    <t>50721100/504</t>
  </si>
  <si>
    <t>50311120/511</t>
  </si>
  <si>
    <t>72411100/501</t>
  </si>
  <si>
    <t>50111260/514</t>
  </si>
  <si>
    <t>79811100/563</t>
  </si>
  <si>
    <t>41111100/503</t>
  </si>
  <si>
    <t>98111121/502</t>
  </si>
  <si>
    <t>անվտանգության ապահովման ծառայություններ</t>
  </si>
  <si>
    <t>79811100/565</t>
  </si>
  <si>
    <t>50311120/510</t>
  </si>
  <si>
    <t>50311120/513</t>
  </si>
  <si>
    <t>50111170/518</t>
  </si>
  <si>
    <t>03121200/507</t>
  </si>
  <si>
    <t>79811100/564</t>
  </si>
  <si>
    <t>79811100/561</t>
  </si>
  <si>
    <t>50111170/517</t>
  </si>
  <si>
    <t>50111170/519</t>
  </si>
  <si>
    <t>50111170/516</t>
  </si>
  <si>
    <t>03121210/508</t>
  </si>
  <si>
    <t>03121200/508</t>
  </si>
  <si>
    <t>64111200/514</t>
  </si>
  <si>
    <t>64211110/501</t>
  </si>
  <si>
    <t>76131100/508</t>
  </si>
  <si>
    <t>79811100/560</t>
  </si>
  <si>
    <t>90921300/502</t>
  </si>
  <si>
    <t>Մեկ անձ</t>
  </si>
  <si>
    <t>4269</t>
  </si>
  <si>
    <t>4234</t>
  </si>
  <si>
    <t>4267</t>
  </si>
  <si>
    <t>90921300/503</t>
  </si>
  <si>
    <t>Բաժին 05, խումբ 6, դաս 1 Հասարակական զուգարանների պահպանում և վերանորոգում</t>
  </si>
  <si>
    <t>50761100/506</t>
  </si>
  <si>
    <t>հանրային զուգարանների վերանորոգման ― պահպանման ծառայություններ</t>
  </si>
  <si>
    <t>50761100/505</t>
  </si>
  <si>
    <t>50761100/503</t>
  </si>
  <si>
    <t>98371100/513</t>
  </si>
  <si>
    <t>98371100/516</t>
  </si>
  <si>
    <t>79951110/721</t>
  </si>
  <si>
    <t>79951110/717</t>
  </si>
  <si>
    <t>79951110/719</t>
  </si>
  <si>
    <t>79951110/722</t>
  </si>
  <si>
    <t>79951110/718</t>
  </si>
  <si>
    <t>79951110/720</t>
  </si>
  <si>
    <t>79951110/723</t>
  </si>
  <si>
    <t>79951110/716</t>
  </si>
  <si>
    <t xml:space="preserve">Բաժին 08, խումբ 2, դաս 4,  Մշակութային միջոցառումների իրականացում </t>
  </si>
  <si>
    <t xml:space="preserve">Բաժին 04, խումբ 5, դաս 1 Արտակարգ իրավիճակների և նմանատիպ այլ դեպքերում կյանքի դժվարին իրավիճակներում հայտնված անձանց և ընտանիքներին աջակցություն </t>
  </si>
  <si>
    <t>45221142/726</t>
  </si>
  <si>
    <t>Բաժին 10, խումբ 7, դաս 1 Երևան համայնքի բնակիչների կենսամակարդակի բարելավմանն ուղղված նպատակային ծրագրեր</t>
  </si>
  <si>
    <t>92621110/602</t>
  </si>
  <si>
    <t>92621110/601</t>
  </si>
  <si>
    <t>92621110/604</t>
  </si>
  <si>
    <t>92621110/603</t>
  </si>
  <si>
    <t>50111170/521</t>
  </si>
  <si>
    <t>30197622/513</t>
  </si>
  <si>
    <t>72261160/511</t>
  </si>
  <si>
    <t>76131100/521</t>
  </si>
  <si>
    <t>60171100/520</t>
  </si>
  <si>
    <t>ուղ―որափոխադրող ավտոմեքենաների վարձակալություն` վարորդի հետ միասին</t>
  </si>
  <si>
    <t>60171100/523</t>
  </si>
  <si>
    <t>45221142/752</t>
  </si>
  <si>
    <t>71351540/1349</t>
  </si>
  <si>
    <t>71351540/1346</t>
  </si>
  <si>
    <t>41111100/515</t>
  </si>
  <si>
    <t>60181100/528</t>
  </si>
  <si>
    <t>66511170/47</t>
  </si>
  <si>
    <t>փոխադրամիջոցների հետ կապված ապահովագրական ծառայություններ</t>
  </si>
  <si>
    <t>71351540/1348</t>
  </si>
  <si>
    <t>71351540/1343</t>
  </si>
  <si>
    <t>71351540/1347</t>
  </si>
  <si>
    <t>Բաժին 10 խումբ 4, դաս 1,Երեխայի իրավունքների և շահերի պաշտպանություն</t>
  </si>
  <si>
    <t>18411200/508</t>
  </si>
  <si>
    <t>սպորտային հագուստ</t>
  </si>
  <si>
    <t>33751100/508</t>
  </si>
  <si>
    <t>մեկանգամյա օգտագործման տակդիրներ</t>
  </si>
  <si>
    <t>33751100/509</t>
  </si>
  <si>
    <t>42418100/521</t>
  </si>
  <si>
    <t>42418100/522</t>
  </si>
  <si>
    <t>79211150/502</t>
  </si>
  <si>
    <t>աուդիտորական ծառայություններ</t>
  </si>
  <si>
    <t>60181100/527</t>
  </si>
  <si>
    <t>64111200/531</t>
  </si>
  <si>
    <t>45221142/751</t>
  </si>
  <si>
    <t>71351540/1342</t>
  </si>
  <si>
    <t>15897200/540</t>
  </si>
  <si>
    <t>33751100/506</t>
  </si>
  <si>
    <t>33751100/507</t>
  </si>
  <si>
    <t>39141240/513</t>
  </si>
  <si>
    <t>մանկական մահճակալներ</t>
  </si>
  <si>
    <t>39141260/520</t>
  </si>
  <si>
    <t>զգեստապահարաններ</t>
  </si>
  <si>
    <t>39141320/501</t>
  </si>
  <si>
    <t>ճաշասեղան` 6-տեղանի</t>
  </si>
  <si>
    <t>39221400/520</t>
  </si>
  <si>
    <t>39711140/540</t>
  </si>
  <si>
    <t>կենցաղային սառնարաններ</t>
  </si>
  <si>
    <t>39721410/509</t>
  </si>
  <si>
    <t>գազային սարքեր</t>
  </si>
  <si>
    <t>42711170/522</t>
  </si>
  <si>
    <t>լվացքի մեքենաներ</t>
  </si>
  <si>
    <t>79951100/592</t>
  </si>
  <si>
    <t>79951100/593</t>
  </si>
  <si>
    <t>79951100/594</t>
  </si>
  <si>
    <t>5129</t>
  </si>
  <si>
    <t>03121210/530</t>
  </si>
  <si>
    <t>03121210/529</t>
  </si>
  <si>
    <t>03121200/517</t>
  </si>
  <si>
    <t>03121210/528</t>
  </si>
  <si>
    <t>64211100/504</t>
  </si>
  <si>
    <t>72411100/530</t>
  </si>
  <si>
    <t>Բաժին 02, խումբ 5, դաս 1, «Զինապարտների հաշվառման, զորակոչի,զորահավաքի
և վարժական հավաքների կազմակերպմանն աջակցություն»</t>
  </si>
  <si>
    <t>60171200/507</t>
  </si>
  <si>
    <t>քաղաքային ― միջքաղաքային նշանակության ավտոբուսների վարձակալություն ` վարորդի հետ միասին</t>
  </si>
  <si>
    <t>45111100/504</t>
  </si>
  <si>
    <t>քանդման աշխատանքներ</t>
  </si>
  <si>
    <t>45111100/505</t>
  </si>
  <si>
    <t>71351540/1350</t>
  </si>
  <si>
    <t>71351540/1351</t>
  </si>
  <si>
    <t>Բաժին 4 խումբ 9, դաս 1 ՀՀ և օտարերկրյա դրոշների ձեռքբերում</t>
  </si>
  <si>
    <t>35821400/519</t>
  </si>
  <si>
    <t>դրոշներ</t>
  </si>
  <si>
    <t>35821400/521</t>
  </si>
  <si>
    <t>35821400/520</t>
  </si>
  <si>
    <t>24911200/505</t>
  </si>
  <si>
    <t>սոսինձ, էմուլսիա</t>
  </si>
  <si>
    <t>30192131/502</t>
  </si>
  <si>
    <t>մեխանիկական կամ սրվող մատիտներ</t>
  </si>
  <si>
    <t>39292510/507</t>
  </si>
  <si>
    <t>22851500/506</t>
  </si>
  <si>
    <t>30197100/501</t>
  </si>
  <si>
    <t>կարիչի մետաղալարե կապեր, մեծ</t>
  </si>
  <si>
    <t>24911500/508</t>
  </si>
  <si>
    <t>30197232/509</t>
  </si>
  <si>
    <t>39263100/512</t>
  </si>
  <si>
    <t>35821400/522</t>
  </si>
  <si>
    <t>30197646/506</t>
  </si>
  <si>
    <t>22811180/508</t>
  </si>
  <si>
    <t>30192720/509</t>
  </si>
  <si>
    <t>30192210/506</t>
  </si>
  <si>
    <t>30197323/503</t>
  </si>
  <si>
    <t>կարիչ, 50-ից ավելի թերթի համար</t>
  </si>
  <si>
    <t>30141200/509</t>
  </si>
  <si>
    <t>30197230/515</t>
  </si>
  <si>
    <t>30197331/508</t>
  </si>
  <si>
    <t>30192130/509</t>
  </si>
  <si>
    <t>30197231/509</t>
  </si>
  <si>
    <t>30192128/509</t>
  </si>
  <si>
    <t>39263520/512</t>
  </si>
  <si>
    <t>30192100/507</t>
  </si>
  <si>
    <t>30192121/512</t>
  </si>
  <si>
    <t>30197322/509</t>
  </si>
  <si>
    <t>30193700/506</t>
  </si>
  <si>
    <t>30192160/502</t>
  </si>
  <si>
    <t>շտրիխներ</t>
  </si>
  <si>
    <t>30199420/501</t>
  </si>
  <si>
    <t>թուղթ նշումների համար, սոսնձվածքով</t>
  </si>
  <si>
    <t>39241210/509</t>
  </si>
  <si>
    <t>30197622/514</t>
  </si>
  <si>
    <t>30199792/501</t>
  </si>
  <si>
    <t>օրացույցեր</t>
  </si>
  <si>
    <t>22811150/521</t>
  </si>
  <si>
    <t>30192135/502</t>
  </si>
  <si>
    <t>գրաֆիտե միջուկ, մատիտի համար</t>
  </si>
  <si>
    <t>39263530/512</t>
  </si>
  <si>
    <t>30192160/501</t>
  </si>
  <si>
    <t>30197234/510</t>
  </si>
  <si>
    <t>79811100/613</t>
  </si>
  <si>
    <t>79811100/606</t>
  </si>
  <si>
    <t>79811100/612</t>
  </si>
  <si>
    <t>79811100/609</t>
  </si>
  <si>
    <t>79811100/611</t>
  </si>
  <si>
    <t>79811100/604</t>
  </si>
  <si>
    <t>79811100/610</t>
  </si>
  <si>
    <t>79811100/614</t>
  </si>
  <si>
    <t>79811100/605</t>
  </si>
  <si>
    <t>79811100/607</t>
  </si>
  <si>
    <t>71241200/1779</t>
  </si>
  <si>
    <t>71241200/1776</t>
  </si>
  <si>
    <t>71241200/1777</t>
  </si>
  <si>
    <t>71241200/1778</t>
  </si>
  <si>
    <t>72411100/529</t>
  </si>
  <si>
    <t>64211110/520</t>
  </si>
  <si>
    <t>38221100/501</t>
  </si>
  <si>
    <t>երկրաբանական տեղեկատվական համակարգեր (gis կամ համարժեք)</t>
  </si>
  <si>
    <t>45311137/509</t>
  </si>
  <si>
    <t>արտաքին լուսավորության սարքերի տեղադրում</t>
  </si>
  <si>
    <t>Բաժին 06, խումբ 4, դաս 1 Շենքերի գեղարվեստական լուսավորում</t>
  </si>
  <si>
    <t>71351540/1353</t>
  </si>
  <si>
    <t>90511150/509</t>
  </si>
  <si>
    <t>24911500/509</t>
  </si>
  <si>
    <t>30141200/510</t>
  </si>
  <si>
    <t>30192100/508</t>
  </si>
  <si>
    <t>30192111/501</t>
  </si>
  <si>
    <t>թանաքի բարձիկներ</t>
  </si>
  <si>
    <t>30192114/509</t>
  </si>
  <si>
    <t>30192121/513</t>
  </si>
  <si>
    <t>30192121/514</t>
  </si>
  <si>
    <t>30192130/510</t>
  </si>
  <si>
    <t>30192133/506</t>
  </si>
  <si>
    <t>30192210/507</t>
  </si>
  <si>
    <t>30192220/505</t>
  </si>
  <si>
    <t>30192720/510</t>
  </si>
  <si>
    <t>30192920/501</t>
  </si>
  <si>
    <t>ուղղիչ հեղուկներ</t>
  </si>
  <si>
    <t>30197111/507</t>
  </si>
  <si>
    <t>30197112/509</t>
  </si>
  <si>
    <t>30197231/510</t>
  </si>
  <si>
    <t>30197232/510</t>
  </si>
  <si>
    <t>30197233/508</t>
  </si>
  <si>
    <t>30197234/511</t>
  </si>
  <si>
    <t>30197322/510</t>
  </si>
  <si>
    <t>30197323/504</t>
  </si>
  <si>
    <t>30197331/509</t>
  </si>
  <si>
    <t>30197622/515</t>
  </si>
  <si>
    <t>30197646/507</t>
  </si>
  <si>
    <t>30199400/508</t>
  </si>
  <si>
    <t>30237310/524</t>
  </si>
  <si>
    <t>տառատեսակներով քարթրիջներ տպիչների համար</t>
  </si>
  <si>
    <t>30237411/510</t>
  </si>
  <si>
    <t>մկնիկ, համակարգչային, լարով</t>
  </si>
  <si>
    <t>35811170/502</t>
  </si>
  <si>
    <t>համազգեստ</t>
  </si>
  <si>
    <t>39241141/508</t>
  </si>
  <si>
    <t>39241210/510</t>
  </si>
  <si>
    <t>39263200/509</t>
  </si>
  <si>
    <t>գրասենյակային գիրք, մատյան, 70-200էջ, տողանի, սպիտակ էջերով</t>
  </si>
  <si>
    <t>39263530/513</t>
  </si>
  <si>
    <t>39292510/508</t>
  </si>
  <si>
    <t>լրակազմ</t>
  </si>
  <si>
    <t>90921300/513</t>
  </si>
  <si>
    <t>71351540/1354</t>
  </si>
  <si>
    <t>71351540/1355</t>
  </si>
  <si>
    <t>71351540/1356</t>
  </si>
  <si>
    <t>77111300/501</t>
  </si>
  <si>
    <t>այլ սարքավորումների վարձակալություն</t>
  </si>
  <si>
    <t>ախտահանիչ նյութեր</t>
  </si>
  <si>
    <t>ախտահանիչ հեղուկ նյութեր</t>
  </si>
  <si>
    <t>սոսինձ` հեղուկ</t>
  </si>
  <si>
    <t>սկոչ` երկկողմանի սոսնձված</t>
  </si>
  <si>
    <t>սիլիկոն</t>
  </si>
  <si>
    <t>ավտոմատ անջատիչներ</t>
  </si>
  <si>
    <t>լամպ` հայելատիպ, շիկացման թելիկով, 100 Վտ, R 80, E27, 220 Վ</t>
  </si>
  <si>
    <t>լամպ` լյումինեսցենտային, 18 Վտ, 220 Վ</t>
  </si>
  <si>
    <t>առաստաղի լուսավորման սարքեր</t>
  </si>
  <si>
    <t>էլեկտրական լամպեր</t>
  </si>
  <si>
    <t>էլեկտրական լամպ, 60W, 80W, 100W</t>
  </si>
  <si>
    <t>տնտեսող լամպեր</t>
  </si>
  <si>
    <t>վարդակ</t>
  </si>
  <si>
    <t>էլեկտրական երկարացման լար</t>
  </si>
  <si>
    <t>էլեկտրական խրոց` միաբ―եռ, հողանցումով, -16Ա</t>
  </si>
  <si>
    <t>հեռախոսային մալուխներ</t>
  </si>
  <si>
    <t>օճառ</t>
  </si>
  <si>
    <t>զուգարանի թուղթ</t>
  </si>
  <si>
    <t>ավելներ</t>
  </si>
  <si>
    <t>խոզանակներ</t>
  </si>
  <si>
    <t>խոզանակ-սպունգ ապակի մաքրելու համար, ռետինե</t>
  </si>
  <si>
    <t>զուգարանի խոզանակներ</t>
  </si>
  <si>
    <t>դույլ պլաստմասե</t>
  </si>
  <si>
    <t>աղբարկղ, պլաստմասե</t>
  </si>
  <si>
    <t>աղբարկղ, մետաղյա</t>
  </si>
  <si>
    <t>թղթե անձեռոցիկ, երկշերտ</t>
  </si>
  <si>
    <t>հոտազերծիչ, օդի</t>
  </si>
  <si>
    <t>հատակի մածիկ</t>
  </si>
  <si>
    <t>կահույքի փայլեցման միջոց</t>
  </si>
  <si>
    <t>մաքրող մածուկներ ― փոշիներ</t>
  </si>
  <si>
    <t>լվացող նյութեր</t>
  </si>
  <si>
    <t>մաքրող նյութեր</t>
  </si>
  <si>
    <t>լվացքի փոշի ձեռքով լվանալու համար</t>
  </si>
  <si>
    <t>օճառ, հեղուկ</t>
  </si>
  <si>
    <t>զուգարանների մաքրման նյութեր</t>
  </si>
  <si>
    <t>ապակի մաքրման լաթ</t>
  </si>
  <si>
    <t>կահույք մաքրելու լաթ</t>
  </si>
  <si>
    <t>հատակ մաքրելու ձող, պլաստմասե, փայտյա</t>
  </si>
  <si>
    <t>թիակ՝ ձյուն մաքրելու համար</t>
  </si>
  <si>
    <t>ծորակների մասեր</t>
  </si>
  <si>
    <t>մետաղապլաստե պատուհանի ծխնի /պետլի/</t>
  </si>
  <si>
    <t>մալուխ, էլեկտրական լար</t>
  </si>
  <si>
    <t>ջրի ծորակ, 2 փականով</t>
  </si>
  <si>
    <t>ձեռքի գործիքներ</t>
  </si>
  <si>
    <t>տարատեսակ ձեռքի գործիքներ</t>
  </si>
  <si>
    <t>պտուտակահաններ</t>
  </si>
  <si>
    <t>գայլիկոնի սայրեր</t>
  </si>
  <si>
    <t>դռան փականներ</t>
  </si>
  <si>
    <t>41111100/516</t>
  </si>
  <si>
    <t>71351540/1352</t>
  </si>
  <si>
    <t>71241200/1772</t>
  </si>
  <si>
    <t>71241200/1773</t>
  </si>
  <si>
    <t>71241200/1774</t>
  </si>
  <si>
    <t>71241200/1775</t>
  </si>
  <si>
    <t>19431700/501</t>
  </si>
  <si>
    <t>փաթեթավորման թել</t>
  </si>
  <si>
    <t>30192231/501</t>
  </si>
  <si>
    <t>սկոչ</t>
  </si>
  <si>
    <t>30192231/502</t>
  </si>
  <si>
    <t>31683300/503</t>
  </si>
  <si>
    <t>31685000/514</t>
  </si>
  <si>
    <t>39221350/505</t>
  </si>
  <si>
    <t>մեկանգամյա օգտագործման բաժակներ</t>
  </si>
  <si>
    <t>39513200/510</t>
  </si>
  <si>
    <t>64211300/511</t>
  </si>
  <si>
    <t>50311240/514</t>
  </si>
  <si>
    <t>50311240/517</t>
  </si>
  <si>
    <t>50311120/531</t>
  </si>
  <si>
    <t>50321500/501</t>
  </si>
  <si>
    <t>անձնական համակարգիչների տեխնիկական սպասարկման ծառայություններ</t>
  </si>
  <si>
    <t>45221142/753</t>
  </si>
  <si>
    <t>71351540/1357</t>
  </si>
  <si>
    <t>60181100/529</t>
  </si>
  <si>
    <t>45231187/546</t>
  </si>
  <si>
    <t>79531100/513</t>
  </si>
  <si>
    <t>79541100/506</t>
  </si>
  <si>
    <t>79531100/514</t>
  </si>
  <si>
    <t>34121100/504</t>
  </si>
  <si>
    <t>39298911/1</t>
  </si>
  <si>
    <t>տոնավաճառի տաղավարներ</t>
  </si>
  <si>
    <t>44118400/513</t>
  </si>
  <si>
    <t>պրոֆնաստիլ</t>
  </si>
  <si>
    <t>79951100/595</t>
  </si>
  <si>
    <t>Բաժին 06, խումբ 1 դաս 1, Չորրորդ աստիճանի վթարային շենքերի քանդում,  նախադպրոցական հաստատությունների կառուցում և վերանորոգում</t>
  </si>
  <si>
    <t>71351540/1359</t>
  </si>
  <si>
    <t>71351540/1361</t>
  </si>
  <si>
    <t>71351540/1358</t>
  </si>
  <si>
    <t>71351540/1360</t>
  </si>
  <si>
    <t>72411100/534</t>
  </si>
  <si>
    <t>72411100/538</t>
  </si>
  <si>
    <t>71351540/1363</t>
  </si>
  <si>
    <t>92421100/502</t>
  </si>
  <si>
    <t>թերթերում հայտարարությունների տպագրման ծառայություն</t>
  </si>
  <si>
    <t>39111320/542</t>
  </si>
  <si>
    <t>նստարաններ</t>
  </si>
  <si>
    <t>45221142/754</t>
  </si>
  <si>
    <t>98391200/505</t>
  </si>
  <si>
    <t>մանկական խաղահրապարակների ճոճանակներ</t>
  </si>
  <si>
    <t>մանկական խաղահրապարակների կարուսելներ</t>
  </si>
  <si>
    <t>45231187/547</t>
  </si>
  <si>
    <t>50531140/626</t>
  </si>
  <si>
    <t>սննդի փաթեթ</t>
  </si>
  <si>
    <t>45231175/507</t>
  </si>
  <si>
    <t>ճանապարհային աշխատանքներ</t>
  </si>
  <si>
    <t>ձայնագրության և բաշխման ծառայություններ</t>
  </si>
  <si>
    <t>79951100/596</t>
  </si>
  <si>
    <t>50311240/502</t>
  </si>
  <si>
    <t>50311120/501</t>
  </si>
  <si>
    <t>50311240/501</t>
  </si>
  <si>
    <t>15831100/501</t>
  </si>
  <si>
    <t>սպիտակ շաքար</t>
  </si>
  <si>
    <t>15831000/501</t>
  </si>
  <si>
    <t>շաքարավազ սպիտակ</t>
  </si>
  <si>
    <t>15861300/501</t>
  </si>
  <si>
    <t>սուրճ, լուծվող</t>
  </si>
  <si>
    <t>15842100/501</t>
  </si>
  <si>
    <t>շոկոլադ</t>
  </si>
  <si>
    <t>41111100/501</t>
  </si>
  <si>
    <t>15332410/501</t>
  </si>
  <si>
    <t>չիր</t>
  </si>
  <si>
    <t>15332300/501</t>
  </si>
  <si>
    <t>մշակված ընկուզեղեն</t>
  </si>
  <si>
    <t>15863300/501</t>
  </si>
  <si>
    <t>կանաչ թեյ</t>
  </si>
  <si>
    <t>15861100/501</t>
  </si>
  <si>
    <t>սուրճ, աղացած</t>
  </si>
  <si>
    <t>15863200/501</t>
  </si>
  <si>
    <t>թեյ, ս―</t>
  </si>
  <si>
    <t>50751100/515</t>
  </si>
  <si>
    <t>45221142/501</t>
  </si>
  <si>
    <t>71241200/501</t>
  </si>
  <si>
    <t>71241200/502</t>
  </si>
  <si>
    <t>71241200/503</t>
  </si>
  <si>
    <t>71241200/504</t>
  </si>
  <si>
    <t>71241200/505</t>
  </si>
  <si>
    <t>71241200/506</t>
  </si>
  <si>
    <t>71241200/507</t>
  </si>
  <si>
    <t>71241200/508</t>
  </si>
  <si>
    <t>71351540/517</t>
  </si>
  <si>
    <t>71351540/518</t>
  </si>
  <si>
    <t>թափոնների ― աղբի տարաներ ― աղբամաններ</t>
  </si>
  <si>
    <t>մետաղական կրող կոնստրուկցիաներ</t>
  </si>
  <si>
    <t>45611300/504</t>
  </si>
  <si>
    <t>45611300/501</t>
  </si>
  <si>
    <t>45611300/511</t>
  </si>
  <si>
    <t>45611300/502</t>
  </si>
  <si>
    <t>45611300/506</t>
  </si>
  <si>
    <t>45611300/505</t>
  </si>
  <si>
    <t>45611300/509</t>
  </si>
  <si>
    <t>45611300/512</t>
  </si>
  <si>
    <t>45611300/514</t>
  </si>
  <si>
    <t>45611300/513</t>
  </si>
  <si>
    <t>45611300/507</t>
  </si>
  <si>
    <t>45611300/503</t>
  </si>
  <si>
    <t>45611300/510</t>
  </si>
  <si>
    <t>45611300/508</t>
  </si>
  <si>
    <t>71351540/512</t>
  </si>
  <si>
    <t>71351540/510</t>
  </si>
  <si>
    <t>71351540/514</t>
  </si>
  <si>
    <t>71351540/507</t>
  </si>
  <si>
    <t>71351540/503</t>
  </si>
  <si>
    <t>71351540/501</t>
  </si>
  <si>
    <t>71351540/505</t>
  </si>
  <si>
    <t>71351540/513</t>
  </si>
  <si>
    <t>71351540/504</t>
  </si>
  <si>
    <t>71351540/511</t>
  </si>
  <si>
    <t>71351540/502</t>
  </si>
  <si>
    <t>71351540/509</t>
  </si>
  <si>
    <t>71351540/508</t>
  </si>
  <si>
    <t>71351540/506</t>
  </si>
  <si>
    <t>79951100/501</t>
  </si>
  <si>
    <t>71351540/515</t>
  </si>
  <si>
    <t>92111300/501</t>
  </si>
  <si>
    <t>79531100/501</t>
  </si>
  <si>
    <t>79951100/503</t>
  </si>
  <si>
    <t>45221142/503</t>
  </si>
  <si>
    <t>71351540/522</t>
  </si>
  <si>
    <t>45221142/502</t>
  </si>
  <si>
    <t>50721100/501</t>
  </si>
  <si>
    <t>79951100/502</t>
  </si>
  <si>
    <t>72221130/501</t>
  </si>
  <si>
    <t>79991160/501</t>
  </si>
  <si>
    <t>արխիվացման ծառայություններ</t>
  </si>
  <si>
    <t>60171200/503</t>
  </si>
  <si>
    <t>71351540/521</t>
  </si>
  <si>
    <t>90511150/501</t>
  </si>
  <si>
    <t>խմ</t>
  </si>
  <si>
    <t>60181100/502</t>
  </si>
  <si>
    <t>39831282/501</t>
  </si>
  <si>
    <t>39221490/502</t>
  </si>
  <si>
    <t>39224331/501</t>
  </si>
  <si>
    <t>44322280/501</t>
  </si>
  <si>
    <t>պղնձյա հաղորդալար, միաջիղ, ПЭВ 31x16մմ2</t>
  </si>
  <si>
    <t>39831276/501</t>
  </si>
  <si>
    <t>39831100/503</t>
  </si>
  <si>
    <t>39831100/501</t>
  </si>
  <si>
    <t>39221490/501</t>
  </si>
  <si>
    <t>44531130/501</t>
  </si>
  <si>
    <t>պտուտակագամ</t>
  </si>
  <si>
    <t>44163140/503</t>
  </si>
  <si>
    <t>ջրի ― գոլորշու խողովակներ</t>
  </si>
  <si>
    <t>31683200/501</t>
  </si>
  <si>
    <t>44163140/502</t>
  </si>
  <si>
    <t>39831100/504</t>
  </si>
  <si>
    <t>18421130/501</t>
  </si>
  <si>
    <t>ձեռնոցներ</t>
  </si>
  <si>
    <t>31221242/501</t>
  </si>
  <si>
    <t>դյուբել</t>
  </si>
  <si>
    <t>33761600/501</t>
  </si>
  <si>
    <t>39221350/501</t>
  </si>
  <si>
    <t>31521130/501</t>
  </si>
  <si>
    <t>31221270/501</t>
  </si>
  <si>
    <t>մալուխների միացման հավաքածուներ</t>
  </si>
  <si>
    <t>39831100/502</t>
  </si>
  <si>
    <t>19641000/501</t>
  </si>
  <si>
    <t>31531300/501</t>
  </si>
  <si>
    <t>31221242/502</t>
  </si>
  <si>
    <t>33761100/501</t>
  </si>
  <si>
    <t>31651400/501</t>
  </si>
  <si>
    <t>31684400/501</t>
  </si>
  <si>
    <t>39514400/501</t>
  </si>
  <si>
    <t>թղթե սրբիչների ավտոմատ դիսպենսեր</t>
  </si>
  <si>
    <t>44521120/501</t>
  </si>
  <si>
    <t>44411742/502</t>
  </si>
  <si>
    <t>զուգարանակոնքի մեխանիզմ</t>
  </si>
  <si>
    <t>39831280/501</t>
  </si>
  <si>
    <t>31521120/501</t>
  </si>
  <si>
    <t>լուսացիր 60x10</t>
  </si>
  <si>
    <t>39513200/501</t>
  </si>
  <si>
    <t>39831245/501</t>
  </si>
  <si>
    <t>44411110/501</t>
  </si>
  <si>
    <t>44163140/501</t>
  </si>
  <si>
    <t>39831262/501</t>
  </si>
  <si>
    <t>հեղուկ օճառի բաշխիչ սարք</t>
  </si>
  <si>
    <t>39812600/502</t>
  </si>
  <si>
    <t>39221290/501</t>
  </si>
  <si>
    <t>թեյնիկ</t>
  </si>
  <si>
    <t>39812600/501</t>
  </si>
  <si>
    <t>71351390/501</t>
  </si>
  <si>
    <t>50531140/501</t>
  </si>
  <si>
    <t>71351540/523</t>
  </si>
  <si>
    <t>71241200/518</t>
  </si>
  <si>
    <t>71241200/512</t>
  </si>
  <si>
    <t>71241200/511</t>
  </si>
  <si>
    <t>71241200/510</t>
  </si>
  <si>
    <t>71241200/514</t>
  </si>
  <si>
    <t>71241200/515</t>
  </si>
  <si>
    <t>71241200/509</t>
  </si>
  <si>
    <t>71241200/513</t>
  </si>
  <si>
    <t>71241200/516</t>
  </si>
  <si>
    <t>71241200/517</t>
  </si>
  <si>
    <t>32341140/501</t>
  </si>
  <si>
    <t>խոսափողների ― բարձրախոսների հավաքածուներ</t>
  </si>
  <si>
    <t>50531140/505</t>
  </si>
  <si>
    <t>71351540/535</t>
  </si>
  <si>
    <t>45231187/510</t>
  </si>
  <si>
    <t>66511170/501</t>
  </si>
  <si>
    <t>66511170/502</t>
  </si>
  <si>
    <t>66511170/503</t>
  </si>
  <si>
    <t>66511170/504</t>
  </si>
  <si>
    <t>66511170/505</t>
  </si>
  <si>
    <t>66511170/506</t>
  </si>
  <si>
    <t>66511170/507</t>
  </si>
  <si>
    <t>66511170/508</t>
  </si>
  <si>
    <t>15897200/501</t>
  </si>
  <si>
    <t>66511180/515</t>
  </si>
  <si>
    <t>շարժիչներով փոխադրամիջոցների ապահովագրման ծառայություններ</t>
  </si>
  <si>
    <t>45221142/504</t>
  </si>
  <si>
    <t>71351540/524</t>
  </si>
  <si>
    <t>71351540/525</t>
  </si>
  <si>
    <t>45221142/505</t>
  </si>
  <si>
    <t>45221142/506</t>
  </si>
  <si>
    <t>45231187/504</t>
  </si>
  <si>
    <t>45231187/507</t>
  </si>
  <si>
    <t>45231187/505</t>
  </si>
  <si>
    <t>45231187/502</t>
  </si>
  <si>
    <t>45231187/503</t>
  </si>
  <si>
    <t>45231187/506</t>
  </si>
  <si>
    <t>45231187/501</t>
  </si>
  <si>
    <t>45231187/508</t>
  </si>
  <si>
    <t>71351540/529</t>
  </si>
  <si>
    <t>71351540/533</t>
  </si>
  <si>
    <t>71351540/530</t>
  </si>
  <si>
    <t>71351540/528</t>
  </si>
  <si>
    <t>71351540/527</t>
  </si>
  <si>
    <t>71351540/532</t>
  </si>
  <si>
    <t>71351540/531</t>
  </si>
  <si>
    <t>71351540/526</t>
  </si>
  <si>
    <t>45231270/505</t>
  </si>
  <si>
    <t>45231270/506</t>
  </si>
  <si>
    <t>45231270/507</t>
  </si>
  <si>
    <t>45231270/508</t>
  </si>
  <si>
    <t>45231270/509</t>
  </si>
  <si>
    <t>45231270/510</t>
  </si>
  <si>
    <t>45231270/502</t>
  </si>
  <si>
    <t>45231270/503</t>
  </si>
  <si>
    <t>45231270/504</t>
  </si>
  <si>
    <t>71351540/542</t>
  </si>
  <si>
    <t>71351540/543</t>
  </si>
  <si>
    <t>71351540/544</t>
  </si>
  <si>
    <t>71351540/545</t>
  </si>
  <si>
    <t>71351540/546</t>
  </si>
  <si>
    <t>71351540/547</t>
  </si>
  <si>
    <t>71351540/548</t>
  </si>
  <si>
    <t>71351540/549</t>
  </si>
  <si>
    <t>71351540/550</t>
  </si>
  <si>
    <t>66511170/509</t>
  </si>
  <si>
    <t>Բաժին 05, խումբ 2, դաս 1,Կեղտաջրերի հեռացում</t>
  </si>
  <si>
    <t>45231143/501</t>
  </si>
  <si>
    <t>կոյուղիների կառուցման աշխատանքներ</t>
  </si>
  <si>
    <t>45231143/502</t>
  </si>
  <si>
    <t>45231143/503</t>
  </si>
  <si>
    <t>45231143/504</t>
  </si>
  <si>
    <t>45231143/505</t>
  </si>
  <si>
    <t>71351540/556</t>
  </si>
  <si>
    <t>71351540/557</t>
  </si>
  <si>
    <t>71351540/558</t>
  </si>
  <si>
    <t>71351540/559</t>
  </si>
  <si>
    <t>71351540/561</t>
  </si>
  <si>
    <t>երեխաների խաղահրապարակների տարածքների հարթեցման աշխատանքներ</t>
  </si>
  <si>
    <t>ցանկապատերի մոնտաժում</t>
  </si>
  <si>
    <t>45231270/511</t>
  </si>
  <si>
    <t>92621110/501</t>
  </si>
  <si>
    <t>92621110/502</t>
  </si>
  <si>
    <t>92621110/503</t>
  </si>
  <si>
    <t>92621110/504</t>
  </si>
  <si>
    <t>92621110/505</t>
  </si>
  <si>
    <t>92621110/506</t>
  </si>
  <si>
    <t>92621110/507</t>
  </si>
  <si>
    <t>45221142/509</t>
  </si>
  <si>
    <t>44112252/501</t>
  </si>
  <si>
    <t>իզոգամ</t>
  </si>
  <si>
    <t>44112252/502</t>
  </si>
  <si>
    <t>33761300/501</t>
  </si>
  <si>
    <t>ձեռքի թղթե սրբիչներ</t>
  </si>
  <si>
    <t>44118300/502</t>
  </si>
  <si>
    <t>թիթեղ` մետաղական</t>
  </si>
  <si>
    <t>45221142/755</t>
  </si>
  <si>
    <t>71351540/1365</t>
  </si>
  <si>
    <t>98391200/507</t>
  </si>
  <si>
    <t>44118400/514</t>
  </si>
  <si>
    <t>45231187/509</t>
  </si>
  <si>
    <t>71351540/541</t>
  </si>
  <si>
    <t>45231177/501</t>
  </si>
  <si>
    <t>71351540/540</t>
  </si>
  <si>
    <t>45261124/501</t>
  </si>
  <si>
    <t>71351540/539</t>
  </si>
  <si>
    <t>45231270/501</t>
  </si>
  <si>
    <t>71351540/537</t>
  </si>
  <si>
    <t>45461100/501</t>
  </si>
  <si>
    <t>71351540/536</t>
  </si>
  <si>
    <t>34621500/502</t>
  </si>
  <si>
    <t>տրոլեյբուսներ</t>
  </si>
  <si>
    <t>Բաժին 04, խումբ 5 դաս 1, Տրանսպորտային սարքավորումներ</t>
  </si>
  <si>
    <t>դարպասի ցանց</t>
  </si>
  <si>
    <t>դասական խաղեր</t>
  </si>
  <si>
    <t>հղկող սկավառակներ</t>
  </si>
  <si>
    <t>սիլիկոնե քսուկներ</t>
  </si>
  <si>
    <t>տախտակ, փայտյա</t>
  </si>
  <si>
    <t>մեխ շինարարական</t>
  </si>
  <si>
    <t>մետաղալարեր</t>
  </si>
  <si>
    <t>Բաժին 4, խումբ5, դաս 1, Ասֆալտբետոնյա ծածկի վերանորոգում և պահպանում</t>
  </si>
  <si>
    <t>45231187/512</t>
  </si>
  <si>
    <t>71351540/566</t>
  </si>
  <si>
    <t>Վ. Պապիկյան</t>
  </si>
  <si>
    <t>71241200/519</t>
  </si>
  <si>
    <t>71241200/520</t>
  </si>
  <si>
    <t>Բաժին 04, խումբ 5, դաս 1, Երևանտրանս ՓԲԸ-ի տարածքի բարեկարգում</t>
  </si>
  <si>
    <t>45221142/508</t>
  </si>
  <si>
    <t>98371100/501</t>
  </si>
  <si>
    <t>50531140/511</t>
  </si>
  <si>
    <t>50531140/509</t>
  </si>
  <si>
    <t>50531140/510</t>
  </si>
  <si>
    <t>45611300/515</t>
  </si>
  <si>
    <t>71241200/521</t>
  </si>
  <si>
    <t>71241200/523</t>
  </si>
  <si>
    <t>71241200/522</t>
  </si>
  <si>
    <t>45311142/501</t>
  </si>
  <si>
    <t>44423400/505</t>
  </si>
  <si>
    <t>44423400/506</t>
  </si>
  <si>
    <t>92621110/508</t>
  </si>
  <si>
    <t>92621110/509</t>
  </si>
  <si>
    <t>92621110/510</t>
  </si>
  <si>
    <t>92621110/511</t>
  </si>
  <si>
    <t>98391200/501</t>
  </si>
  <si>
    <t>32231220/501</t>
  </si>
  <si>
    <t>տեսակոնֆերանսի համակարգ</t>
  </si>
  <si>
    <t>45221142/512</t>
  </si>
  <si>
    <t xml:space="preserve">         ԳՆՈՒՄՆԵՐԻ ՊԼԱՆ</t>
  </si>
  <si>
    <t>18141100/1</t>
  </si>
  <si>
    <t>19641000/2</t>
  </si>
  <si>
    <t>19641000/3</t>
  </si>
  <si>
    <t>19641000/4</t>
  </si>
  <si>
    <t>24451140/1</t>
  </si>
  <si>
    <t>24451141/1</t>
  </si>
  <si>
    <t>24911200/1</t>
  </si>
  <si>
    <t>24911300/1</t>
  </si>
  <si>
    <t>30192230/1</t>
  </si>
  <si>
    <t>30192233/1</t>
  </si>
  <si>
    <t>31211180/1</t>
  </si>
  <si>
    <t>31521340/1</t>
  </si>
  <si>
    <t>31521420/1</t>
  </si>
  <si>
    <t>31521430/1</t>
  </si>
  <si>
    <t>31521500/1</t>
  </si>
  <si>
    <t>31531100/2</t>
  </si>
  <si>
    <t>31531100/3</t>
  </si>
  <si>
    <t>31531210/1</t>
  </si>
  <si>
    <t>31531300/2</t>
  </si>
  <si>
    <t>31651400/2</t>
  </si>
  <si>
    <t>31684400/2</t>
  </si>
  <si>
    <t>31685000/1</t>
  </si>
  <si>
    <t>31686100/1</t>
  </si>
  <si>
    <t>32551150/1</t>
  </si>
  <si>
    <t>33711480/1</t>
  </si>
  <si>
    <t>33761100/2</t>
  </si>
  <si>
    <t>39221410/1</t>
  </si>
  <si>
    <t>39221420/1</t>
  </si>
  <si>
    <t>39221430/1</t>
  </si>
  <si>
    <t>39221480/1</t>
  </si>
  <si>
    <t>39221490/3</t>
  </si>
  <si>
    <t>39224331/2</t>
  </si>
  <si>
    <t>39224341/1</t>
  </si>
  <si>
    <t>39224342/1</t>
  </si>
  <si>
    <t>39513200/2</t>
  </si>
  <si>
    <t>39811300/1</t>
  </si>
  <si>
    <t>39812100/1</t>
  </si>
  <si>
    <t>39812410/1</t>
  </si>
  <si>
    <t>39812600/3</t>
  </si>
  <si>
    <t>39831100/5</t>
  </si>
  <si>
    <t>39831240/1</t>
  </si>
  <si>
    <t>39831242/1</t>
  </si>
  <si>
    <t>39831245/2</t>
  </si>
  <si>
    <t>39831276/2</t>
  </si>
  <si>
    <t>39831280/2</t>
  </si>
  <si>
    <t>39831281/1</t>
  </si>
  <si>
    <t>39831282/2</t>
  </si>
  <si>
    <t>39831283/1</t>
  </si>
  <si>
    <t>39831283/2</t>
  </si>
  <si>
    <t>39835000/1</t>
  </si>
  <si>
    <t>39839100/1</t>
  </si>
  <si>
    <t>39839300/1</t>
  </si>
  <si>
    <t>42131470/1</t>
  </si>
  <si>
    <t>44221111/1</t>
  </si>
  <si>
    <t>44221141/1</t>
  </si>
  <si>
    <t>44322200/1</t>
  </si>
  <si>
    <t>44411120/1</t>
  </si>
  <si>
    <t>44511100/1</t>
  </si>
  <si>
    <t>44511220/1</t>
  </si>
  <si>
    <t>44511330/1</t>
  </si>
  <si>
    <t>44511340/1</t>
  </si>
  <si>
    <t>44521120/2</t>
  </si>
  <si>
    <t>44521121/1</t>
  </si>
  <si>
    <t>44521121/2</t>
  </si>
  <si>
    <t>98111140/501</t>
  </si>
  <si>
    <t>79951100/4</t>
  </si>
  <si>
    <t>79951100/5</t>
  </si>
  <si>
    <t>79951100/6</t>
  </si>
  <si>
    <t>79951100/7</t>
  </si>
  <si>
    <t>79951100/8</t>
  </si>
  <si>
    <t>45461100/503</t>
  </si>
  <si>
    <t>60411200/1</t>
  </si>
  <si>
    <t>կանոնավոր օդային փոխադրման ծառայություն (ավիատոմս)</t>
  </si>
  <si>
    <t>34921430/501</t>
  </si>
  <si>
    <t>ճանապարհային նշանների սյուներ</t>
  </si>
  <si>
    <t>34921430/504</t>
  </si>
  <si>
    <t>34921430/502</t>
  </si>
  <si>
    <t>34921430/512</t>
  </si>
  <si>
    <t>34921430/505</t>
  </si>
  <si>
    <t>34921430/514</t>
  </si>
  <si>
    <t>34921430/508</t>
  </si>
  <si>
    <t>34921430/507</t>
  </si>
  <si>
    <t>34921430/509</t>
  </si>
  <si>
    <t>34921430/503</t>
  </si>
  <si>
    <t>34921430/513</t>
  </si>
  <si>
    <t>34921430/510</t>
  </si>
  <si>
    <t>34921430/506</t>
  </si>
  <si>
    <t>34921430/511</t>
  </si>
  <si>
    <t>45611300/16</t>
  </si>
  <si>
    <t>45611300/17</t>
  </si>
  <si>
    <t xml:space="preserve">Բաժին 04, խումբ 5, դաս 1, Ինքնակամ տեղադրված գովազդների ապամոնտաժում  </t>
  </si>
  <si>
    <t>45111240/4</t>
  </si>
  <si>
    <t>03121200/2</t>
  </si>
  <si>
    <t>03121210/3</t>
  </si>
  <si>
    <t>03121210/4</t>
  </si>
  <si>
    <t>50531140/12</t>
  </si>
  <si>
    <t>45231177/3</t>
  </si>
  <si>
    <t>71351540/69</t>
  </si>
  <si>
    <t>Բաժին 06, խումբ 1, դաս 1, 1. Բազմաբնակարան շենքերի հարթ տանիքների վերանորոգում</t>
  </si>
  <si>
    <t>45261124/2</t>
  </si>
  <si>
    <t>4251</t>
  </si>
  <si>
    <t>71351540/70</t>
  </si>
  <si>
    <t>45231187/13</t>
  </si>
  <si>
    <t>71351540/71</t>
  </si>
  <si>
    <t>71351540/72</t>
  </si>
  <si>
    <t>98391200/4</t>
  </si>
  <si>
    <t>60171100/1</t>
  </si>
  <si>
    <t>60171100/2</t>
  </si>
  <si>
    <t>98391200/3</t>
  </si>
  <si>
    <t>92621110/12</t>
  </si>
  <si>
    <t>92621110/13</t>
  </si>
  <si>
    <t>92621110/14</t>
  </si>
  <si>
    <t>92621110/15</t>
  </si>
  <si>
    <t>50111260/3</t>
  </si>
  <si>
    <t>63711180/2</t>
  </si>
  <si>
    <t>50111260/4</t>
  </si>
  <si>
    <t>71351540/75</t>
  </si>
  <si>
    <t>45221142/15</t>
  </si>
  <si>
    <t>71241200/25</t>
  </si>
  <si>
    <t>71351540/74</t>
  </si>
  <si>
    <t>71351540/83</t>
  </si>
  <si>
    <t>71351540/81</t>
  </si>
  <si>
    <t>71351540/82</t>
  </si>
  <si>
    <t xml:space="preserve">                                            Ծառայություն</t>
  </si>
  <si>
    <t>30211220/1</t>
  </si>
  <si>
    <t>71241200/24</t>
  </si>
  <si>
    <t>39111320/3</t>
  </si>
  <si>
    <t>45221143/3</t>
  </si>
  <si>
    <t>45221143/4</t>
  </si>
  <si>
    <t>34921440/5</t>
  </si>
  <si>
    <t>34921440/6</t>
  </si>
  <si>
    <t>71351540/79</t>
  </si>
  <si>
    <t>39281100/1</t>
  </si>
  <si>
    <t>հուշանվերներ</t>
  </si>
  <si>
    <t>34921410/514</t>
  </si>
  <si>
    <t>34921410/507</t>
  </si>
  <si>
    <t>34921410/513</t>
  </si>
  <si>
    <t>34921410/511</t>
  </si>
  <si>
    <t>34921410/506</t>
  </si>
  <si>
    <t>34921410/501</t>
  </si>
  <si>
    <t>34921410/510</t>
  </si>
  <si>
    <t>34921410/512</t>
  </si>
  <si>
    <t>34921410/508</t>
  </si>
  <si>
    <t>34921410/504</t>
  </si>
  <si>
    <t>34921410/505</t>
  </si>
  <si>
    <t>34921410/502</t>
  </si>
  <si>
    <t>34921410/509</t>
  </si>
  <si>
    <t>34921410/515</t>
  </si>
  <si>
    <t>34921410/503</t>
  </si>
  <si>
    <t>ճանապարհային նշաններ</t>
  </si>
  <si>
    <t>71241200/32</t>
  </si>
  <si>
    <t>39111320/4</t>
  </si>
  <si>
    <t>79951110/2</t>
  </si>
  <si>
    <t>79951110/3</t>
  </si>
  <si>
    <t>79951110/4</t>
  </si>
  <si>
    <t>45221142/16</t>
  </si>
  <si>
    <t>48331100/6</t>
  </si>
  <si>
    <t>ծրագրերի կառավարման համակարգչային ծրագրային փաթեթներ</t>
  </si>
  <si>
    <t>48331100/7</t>
  </si>
  <si>
    <t>48331100/8</t>
  </si>
  <si>
    <t>48331100/5</t>
  </si>
  <si>
    <t>45461100/5</t>
  </si>
  <si>
    <t>71351540/84</t>
  </si>
  <si>
    <t>48441300/7</t>
  </si>
  <si>
    <t>հաշվապահական համակարգչային ծրագրային փաթեթներ</t>
  </si>
  <si>
    <t>48441300/11</t>
  </si>
  <si>
    <t>48441300/4</t>
  </si>
  <si>
    <t>48441300/12</t>
  </si>
  <si>
    <t>48441300/10</t>
  </si>
  <si>
    <t>48441300/9</t>
  </si>
  <si>
    <t>48441300/5</t>
  </si>
  <si>
    <t>48441300/2</t>
  </si>
  <si>
    <t>48441300/3</t>
  </si>
  <si>
    <t>48441300/8</t>
  </si>
  <si>
    <t>48441300/13</t>
  </si>
  <si>
    <t>48441300/1</t>
  </si>
  <si>
    <t>48441300/6</t>
  </si>
  <si>
    <t>98111140/2</t>
  </si>
  <si>
    <t>5113</t>
  </si>
  <si>
    <t>48331100/2</t>
  </si>
  <si>
    <t>48331100/4</t>
  </si>
  <si>
    <t>48331100/3</t>
  </si>
  <si>
    <t>48331100/1</t>
  </si>
  <si>
    <t>45221142/18</t>
  </si>
  <si>
    <t>71351540/85</t>
  </si>
  <si>
    <t>34921430/515</t>
  </si>
  <si>
    <t>77111300/2</t>
  </si>
  <si>
    <t>60411200/2</t>
  </si>
  <si>
    <t>71351390/503</t>
  </si>
  <si>
    <t>71351390/2</t>
  </si>
  <si>
    <t>76131100/1</t>
  </si>
  <si>
    <t>64211300/2</t>
  </si>
  <si>
    <t>64211300/3</t>
  </si>
  <si>
    <t>64211300/1</t>
  </si>
  <si>
    <t>64211300/4</t>
  </si>
  <si>
    <t>64211300/5</t>
  </si>
  <si>
    <t>90511150/3</t>
  </si>
  <si>
    <t>45611300/24</t>
  </si>
  <si>
    <t>Բաժին 01, խումբ 1, դաս 1. Վարչական օբյեկտների կառուցում և հիմնանորոգում</t>
  </si>
  <si>
    <t>45461100/6</t>
  </si>
  <si>
    <t>71351540/86</t>
  </si>
  <si>
    <t>45231187/15</t>
  </si>
  <si>
    <t>71351540/87</t>
  </si>
  <si>
    <t>Բաժին 05, խումբ 6, դաս 1, Հասարակական զուգարանների պահպանում և վերանորոգում</t>
  </si>
  <si>
    <t>50761100/1</t>
  </si>
  <si>
    <t>Բաժին 4, խումբ 5, դաս 1 Ասֆալտ-բետոնյա ծածկի վերանորոգում և պահպանում</t>
  </si>
  <si>
    <t>45231187/17</t>
  </si>
  <si>
    <t>71351540/93</t>
  </si>
  <si>
    <r>
      <t>ԱԱ</t>
    </r>
    <r>
      <rPr>
        <b/>
        <sz val="9"/>
        <rFont val="GHEA Grapalat"/>
        <family val="3"/>
      </rPr>
      <t>Աշխատանք</t>
    </r>
  </si>
  <si>
    <t>45611300/521</t>
  </si>
  <si>
    <t>45611300/520</t>
  </si>
  <si>
    <t>45611300/519</t>
  </si>
  <si>
    <t>45611300/523</t>
  </si>
  <si>
    <t>45611300/522</t>
  </si>
  <si>
    <t>գհ</t>
  </si>
  <si>
    <t>45231187/16</t>
  </si>
  <si>
    <t>71351540/90</t>
  </si>
  <si>
    <t xml:space="preserve">Բաժին 04, խումբ 5, դաս 1 Եզրաքարերի վերանորոգում </t>
  </si>
  <si>
    <t>45231177/4</t>
  </si>
  <si>
    <t>71351540/94</t>
  </si>
  <si>
    <t>Բաժին 06, խումբ 6 դաս 1 Բազմաբնակարան շենքերի հարթ տանիքների վերանորոգում</t>
  </si>
  <si>
    <t>45261124/3</t>
  </si>
  <si>
    <t>71351540/92</t>
  </si>
  <si>
    <t>Բաժին 06, խումբ 6 դաս 1  Բազմաբնակարան շենքերի բարեկարգման այլ աշխատանքներ</t>
  </si>
  <si>
    <t>45421112/1</t>
  </si>
  <si>
    <t>45421122/1</t>
  </si>
  <si>
    <t>դռների տեղադրում</t>
  </si>
  <si>
    <t>պատուհանների տեղադրում</t>
  </si>
  <si>
    <t>71351540/89</t>
  </si>
  <si>
    <t>71351540/88</t>
  </si>
  <si>
    <t>ՀՎՄ</t>
  </si>
  <si>
    <t>71241200/36</t>
  </si>
  <si>
    <t>39111320/5</t>
  </si>
  <si>
    <t>գունավոր տպիչներ</t>
  </si>
  <si>
    <t>դյուրակիր համակարգիչներ</t>
  </si>
  <si>
    <t>համակարգիչ ամբողջը մեկում</t>
  </si>
  <si>
    <t>լազերային տպիչներ</t>
  </si>
  <si>
    <t>սկաներներ համակարգիչների համար</t>
  </si>
  <si>
    <t>30232130/1</t>
  </si>
  <si>
    <t>30211200/1</t>
  </si>
  <si>
    <t>30237490/3</t>
  </si>
  <si>
    <t>30211280/1</t>
  </si>
  <si>
    <t>30237490/2</t>
  </si>
  <si>
    <t>30237490/4</t>
  </si>
  <si>
    <t>30211220/2</t>
  </si>
  <si>
    <t>30232110/1</t>
  </si>
  <si>
    <t>30216110/1</t>
  </si>
  <si>
    <t>98111140/9</t>
  </si>
  <si>
    <t>98111140/10</t>
  </si>
  <si>
    <t>98111140/11</t>
  </si>
  <si>
    <t>98111140/12</t>
  </si>
  <si>
    <t>98111140/13</t>
  </si>
  <si>
    <t>98111140/14</t>
  </si>
  <si>
    <t>79951100/9</t>
  </si>
  <si>
    <t>Բաժին 4, խումբ 9, դաս 1 Դրոշների տեղադրում</t>
  </si>
  <si>
    <t>45451100/1</t>
  </si>
  <si>
    <t>ձ―ավորման աշխատանքներ</t>
  </si>
  <si>
    <t>կրթական օբյեկտների հիմնանորոգում</t>
  </si>
  <si>
    <t>45611100/1</t>
  </si>
  <si>
    <t>45611100/2</t>
  </si>
  <si>
    <t>98111140/15</t>
  </si>
  <si>
    <t>71351540/91</t>
  </si>
  <si>
    <t>45221142/19</t>
  </si>
  <si>
    <t>98391200/5</t>
  </si>
  <si>
    <t>71241200/34</t>
  </si>
  <si>
    <t>71241200/35</t>
  </si>
  <si>
    <t>71241200/33</t>
  </si>
  <si>
    <t>50531140/14</t>
  </si>
  <si>
    <t>50531140/13</t>
  </si>
  <si>
    <t>50531140/15</t>
  </si>
  <si>
    <t>30231300/501</t>
  </si>
  <si>
    <t>հպումով կառավարվող էկրաններ</t>
  </si>
  <si>
    <t>Բաժին 06, խումբ 6 դաս 1, Ինքնակամ տեղադրված գովազդների ապամոնտաժում</t>
  </si>
  <si>
    <t>45231270/12</t>
  </si>
  <si>
    <t>45611300/743</t>
  </si>
  <si>
    <t>71351540/1194</t>
  </si>
  <si>
    <t>50531140/16</t>
  </si>
  <si>
    <t>45231177/5</t>
  </si>
  <si>
    <t>45231187/18</t>
  </si>
  <si>
    <t>71351540/95</t>
  </si>
  <si>
    <t>71351540/96</t>
  </si>
  <si>
    <t>34921440/7</t>
  </si>
  <si>
    <t>44423400/7</t>
  </si>
  <si>
    <t>14811300/3</t>
  </si>
  <si>
    <t>14811300/4</t>
  </si>
  <si>
    <t>24951130/2</t>
  </si>
  <si>
    <t>44118400/5</t>
  </si>
  <si>
    <t>44118400/6</t>
  </si>
  <si>
    <t>44119000/3</t>
  </si>
  <si>
    <t>44119000/4</t>
  </si>
  <si>
    <t>44192610/2</t>
  </si>
  <si>
    <t>44331300/2</t>
  </si>
  <si>
    <t>44531130/5</t>
  </si>
  <si>
    <t>44531130/6</t>
  </si>
  <si>
    <t>45221142/20</t>
  </si>
  <si>
    <t>71351540/97</t>
  </si>
  <si>
    <t>37451860/2</t>
  </si>
  <si>
    <t>37521160/8</t>
  </si>
  <si>
    <t>37521160/9</t>
  </si>
  <si>
    <t>37521160/10</t>
  </si>
  <si>
    <t>37521160/11</t>
  </si>
  <si>
    <t>37521160/12</t>
  </si>
  <si>
    <t>37521160/13</t>
  </si>
  <si>
    <t>37521160/14</t>
  </si>
  <si>
    <t>79951100/10</t>
  </si>
  <si>
    <t>79951100/11</t>
  </si>
  <si>
    <t>79951100/12</t>
  </si>
  <si>
    <t>19431700/1</t>
  </si>
  <si>
    <t>30192231/1</t>
  </si>
  <si>
    <t>30192231/2</t>
  </si>
  <si>
    <t>31683300/1</t>
  </si>
  <si>
    <t>31685000/5</t>
  </si>
  <si>
    <t>39221350/3</t>
  </si>
  <si>
    <t>39513200/4</t>
  </si>
  <si>
    <t>45231187/19</t>
  </si>
  <si>
    <t>71351540/98</t>
  </si>
  <si>
    <t>Բաժին 8, խումբ 2, դաս 1, ՍՊՈՐՏԱՅԻՆ ՄԻՋՈՑԱՌՈՒՄՆԵՐԻ ԿԱԶՄԱԿԵՐՊՈՒՄ</t>
  </si>
  <si>
    <t>92621110/16</t>
  </si>
  <si>
    <t>92621110/17</t>
  </si>
  <si>
    <t>92621110/18</t>
  </si>
  <si>
    <t>79811100/11</t>
  </si>
  <si>
    <t>79811100/12</t>
  </si>
  <si>
    <t>79811100/13</t>
  </si>
  <si>
    <t>79811100/14</t>
  </si>
  <si>
    <t>79811100/15</t>
  </si>
  <si>
    <t>79811100/16</t>
  </si>
  <si>
    <t>79811100/17</t>
  </si>
  <si>
    <t>79811100/18</t>
  </si>
  <si>
    <t>30211280/3</t>
  </si>
  <si>
    <t>32551160/2</t>
  </si>
  <si>
    <t>հեռախոսային սարքեր</t>
  </si>
  <si>
    <t>39138310/1</t>
  </si>
  <si>
    <t>բազկաթոռ, շարժական</t>
  </si>
  <si>
    <t>39515440/1</t>
  </si>
  <si>
    <t>ուղղահայաց շերտավարագույր</t>
  </si>
  <si>
    <t>41111100/2</t>
  </si>
  <si>
    <t>79711110/1</t>
  </si>
  <si>
    <t>5122</t>
  </si>
  <si>
    <t>45341200/3</t>
  </si>
  <si>
    <t>71351540/99</t>
  </si>
  <si>
    <t>45231213/502</t>
  </si>
  <si>
    <t>45231187/22</t>
  </si>
  <si>
    <t>բմ</t>
  </si>
  <si>
    <t>71351540/131</t>
  </si>
  <si>
    <t>45231177/8</t>
  </si>
  <si>
    <t>71351540/134</t>
  </si>
  <si>
    <t>45221142/23</t>
  </si>
  <si>
    <t>71351540/135</t>
  </si>
  <si>
    <t>98111140/913</t>
  </si>
  <si>
    <t>98111140/533</t>
  </si>
  <si>
    <t>98111140/32</t>
  </si>
  <si>
    <t>92621110/19</t>
  </si>
  <si>
    <t>92621110/20</t>
  </si>
  <si>
    <t>92621110/21</t>
  </si>
  <si>
    <t>92621110/22</t>
  </si>
  <si>
    <t>92621110/23</t>
  </si>
  <si>
    <t>92621110/24</t>
  </si>
  <si>
    <t>92621110/25</t>
  </si>
  <si>
    <t>92621110/26</t>
  </si>
  <si>
    <t>92621110/27</t>
  </si>
  <si>
    <t>71351540/113</t>
  </si>
  <si>
    <t>45231195/1</t>
  </si>
  <si>
    <t>71351540/118</t>
  </si>
  <si>
    <t>71351540/119</t>
  </si>
  <si>
    <t>45111240/5</t>
  </si>
  <si>
    <t>71351540/121</t>
  </si>
  <si>
    <t>45261124/4</t>
  </si>
  <si>
    <t>71351540/122</t>
  </si>
  <si>
    <t>45211113/2</t>
  </si>
  <si>
    <t>71351540/125</t>
  </si>
  <si>
    <t>45231177/7</t>
  </si>
  <si>
    <t>71351540/128</t>
  </si>
  <si>
    <t>79991160/2</t>
  </si>
  <si>
    <t>71241200/537</t>
  </si>
  <si>
    <t>71241200/538</t>
  </si>
  <si>
    <t>71241200/539</t>
  </si>
  <si>
    <t>71241200/542</t>
  </si>
  <si>
    <t>71241200/543</t>
  </si>
  <si>
    <t>71241200/544</t>
  </si>
  <si>
    <t>71241200/545</t>
  </si>
  <si>
    <t>71241200/546</t>
  </si>
  <si>
    <t>71241200/547</t>
  </si>
  <si>
    <t>71241200/548</t>
  </si>
  <si>
    <t>71241200/549</t>
  </si>
  <si>
    <t>71241200/550</t>
  </si>
  <si>
    <t>71241200/551</t>
  </si>
  <si>
    <t>71241200/552</t>
  </si>
  <si>
    <t>92221120/1</t>
  </si>
  <si>
    <t>98111140/529</t>
  </si>
  <si>
    <t>Բաժին 04, խումբ 5, դաս 1, Երևանյան լճի և հրազդան գետի բնապահպանական պաշտպանում և մաքրում</t>
  </si>
  <si>
    <t>71351540/630</t>
  </si>
  <si>
    <t>79951110/7</t>
  </si>
  <si>
    <t>79951110/8</t>
  </si>
  <si>
    <t>79951110/9</t>
  </si>
  <si>
    <t>4216</t>
  </si>
  <si>
    <t>50111170/524</t>
  </si>
  <si>
    <t>30197232/1</t>
  </si>
  <si>
    <t>30197233/1</t>
  </si>
  <si>
    <t>30197234/1</t>
  </si>
  <si>
    <t>30197235/1</t>
  </si>
  <si>
    <t>թղթապանակ` ամրակով</t>
  </si>
  <si>
    <t>30197321/1</t>
  </si>
  <si>
    <t>30197322/1</t>
  </si>
  <si>
    <t>30199400/1</t>
  </si>
  <si>
    <t>30211220/3</t>
  </si>
  <si>
    <t>30232231/1</t>
  </si>
  <si>
    <t>30234630/1</t>
  </si>
  <si>
    <t>ֆլեշ հիշողություն, 8GB</t>
  </si>
  <si>
    <t>30237310/1</t>
  </si>
  <si>
    <t>30237310/3</t>
  </si>
  <si>
    <t>30237310/4</t>
  </si>
  <si>
    <t>30237411/1</t>
  </si>
  <si>
    <t>30237460/1</t>
  </si>
  <si>
    <t>համակարգչային ստեղնաշարեր</t>
  </si>
  <si>
    <t>30239130/2</t>
  </si>
  <si>
    <t>տպիչ սարք, բազմաֆունկցիոնալ, A4, 28 էջ/րոպե արագության</t>
  </si>
  <si>
    <t>31651400/4</t>
  </si>
  <si>
    <t>31681600/1</t>
  </si>
  <si>
    <t>էլեկտրական ապահովիչ</t>
  </si>
  <si>
    <t>31684400/4</t>
  </si>
  <si>
    <t>31685000/3</t>
  </si>
  <si>
    <t>31711160/1</t>
  </si>
  <si>
    <t>էլեկտրոդներ</t>
  </si>
  <si>
    <t>31711550/4</t>
  </si>
  <si>
    <t>լուսատարրեր</t>
  </si>
  <si>
    <t>31711550/5</t>
  </si>
  <si>
    <t>31711550/6</t>
  </si>
  <si>
    <t>32421100/1</t>
  </si>
  <si>
    <t>ցանցային մալուխներ</t>
  </si>
  <si>
    <t>32551160/1</t>
  </si>
  <si>
    <t>33141118/1</t>
  </si>
  <si>
    <t>անձեռոցիկներ</t>
  </si>
  <si>
    <t>33761100/5</t>
  </si>
  <si>
    <t>33761300/3</t>
  </si>
  <si>
    <t>34921440/4</t>
  </si>
  <si>
    <t>35811180/1</t>
  </si>
  <si>
    <t>հատուկ հանդերձանք ― պարագաներ</t>
  </si>
  <si>
    <t>35811180/2</t>
  </si>
  <si>
    <t>38621200/1</t>
  </si>
  <si>
    <t>հայելիներ</t>
  </si>
  <si>
    <t>39111180/1</t>
  </si>
  <si>
    <t>աթոռ` գրասենյակային</t>
  </si>
  <si>
    <t>39111220/1</t>
  </si>
  <si>
    <t>բազկաթոռ` ղեկավարի</t>
  </si>
  <si>
    <t>39121200/1</t>
  </si>
  <si>
    <t>սեղաններ</t>
  </si>
  <si>
    <t>39151300/1</t>
  </si>
  <si>
    <t>փափուկ կահույք</t>
  </si>
  <si>
    <t>39221410/2</t>
  </si>
  <si>
    <t>39221420/2</t>
  </si>
  <si>
    <t>39224331/4</t>
  </si>
  <si>
    <t>39224331/5</t>
  </si>
  <si>
    <t>39241141/1</t>
  </si>
  <si>
    <t>39241210/1</t>
  </si>
  <si>
    <t>39241250/1</t>
  </si>
  <si>
    <t>ծառերի մկրատ (սեկատոր)</t>
  </si>
  <si>
    <t>39263520/1</t>
  </si>
  <si>
    <t>39263520/2</t>
  </si>
  <si>
    <t>39263530/1</t>
  </si>
  <si>
    <t>39292510/1</t>
  </si>
  <si>
    <t>39713410/1</t>
  </si>
  <si>
    <t>հատակի մաքրման սարքեր</t>
  </si>
  <si>
    <t>39714220/2</t>
  </si>
  <si>
    <t>39811300/2</t>
  </si>
  <si>
    <t>39812410/2</t>
  </si>
  <si>
    <t>39812600/6</t>
  </si>
  <si>
    <t>39831242/2</t>
  </si>
  <si>
    <t>39831245/4</t>
  </si>
  <si>
    <t>39831276/5</t>
  </si>
  <si>
    <t>39831282/4</t>
  </si>
  <si>
    <t>39831283/4</t>
  </si>
  <si>
    <t>39835000/2</t>
  </si>
  <si>
    <t>39839100/2</t>
  </si>
  <si>
    <t>39839300/2</t>
  </si>
  <si>
    <t>42131490/1</t>
  </si>
  <si>
    <t>սիֆոն</t>
  </si>
  <si>
    <t>44163170/1</t>
  </si>
  <si>
    <t>ռետինե խողովակ</t>
  </si>
  <si>
    <t>44221141/2</t>
  </si>
  <si>
    <t>44221141/3</t>
  </si>
  <si>
    <t>44322280/3</t>
  </si>
  <si>
    <t>44411110/3</t>
  </si>
  <si>
    <t>44511100/2</t>
  </si>
  <si>
    <t>44511330/2</t>
  </si>
  <si>
    <t>44521120/4</t>
  </si>
  <si>
    <t>44521121/3</t>
  </si>
  <si>
    <t>18421130/3</t>
  </si>
  <si>
    <t>22811150/1</t>
  </si>
  <si>
    <t>24451160/1</t>
  </si>
  <si>
    <t>քլորակիր</t>
  </si>
  <si>
    <t>24911500/1</t>
  </si>
  <si>
    <t>30141200/1</t>
  </si>
  <si>
    <t>30192100/1</t>
  </si>
  <si>
    <t>30192121/1</t>
  </si>
  <si>
    <t>30192130/1</t>
  </si>
  <si>
    <t>30192720/1</t>
  </si>
  <si>
    <t>30192930/1</t>
  </si>
  <si>
    <t>30197112/1</t>
  </si>
  <si>
    <t>30197231/1</t>
  </si>
  <si>
    <t>4261</t>
  </si>
  <si>
    <t>37531210/1</t>
  </si>
  <si>
    <t>37531210/2</t>
  </si>
  <si>
    <t>37531230/1</t>
  </si>
  <si>
    <t>39111320/6</t>
  </si>
  <si>
    <t>39224342/2</t>
  </si>
  <si>
    <t>45231270/13</t>
  </si>
  <si>
    <t>45231270/14</t>
  </si>
  <si>
    <t>45231270/15</t>
  </si>
  <si>
    <t>45611300/25</t>
  </si>
  <si>
    <t>45611300/26</t>
  </si>
  <si>
    <t>45611300/27</t>
  </si>
  <si>
    <t>45611300/28</t>
  </si>
  <si>
    <t>45611300/29</t>
  </si>
  <si>
    <t>45611300/30</t>
  </si>
  <si>
    <t>45611300/31</t>
  </si>
  <si>
    <t>45611300/32</t>
  </si>
  <si>
    <t>45611300/33</t>
  </si>
  <si>
    <t>45611300/34</t>
  </si>
  <si>
    <t>45611300/35</t>
  </si>
  <si>
    <t>5112</t>
  </si>
  <si>
    <t>71351540/100</t>
  </si>
  <si>
    <t>71351540/101</t>
  </si>
  <si>
    <t>71351540/102</t>
  </si>
  <si>
    <t>71351540/103</t>
  </si>
  <si>
    <t>71351540/105</t>
  </si>
  <si>
    <t>71351540/106</t>
  </si>
  <si>
    <t>71351540/107</t>
  </si>
  <si>
    <t>71351540/108</t>
  </si>
  <si>
    <t>71351540/109</t>
  </si>
  <si>
    <t>71351540/110</t>
  </si>
  <si>
    <t>71351540/111</t>
  </si>
  <si>
    <t>71351540/112</t>
  </si>
  <si>
    <t>71351540/114</t>
  </si>
  <si>
    <t>71351540/115</t>
  </si>
  <si>
    <t>98111140/16</t>
  </si>
  <si>
    <t>98111140/17</t>
  </si>
  <si>
    <t>98111140/18</t>
  </si>
  <si>
    <t>98111140/19</t>
  </si>
  <si>
    <t>98111140/20</t>
  </si>
  <si>
    <t>98111140/21</t>
  </si>
  <si>
    <t>98111140/22</t>
  </si>
  <si>
    <t>98111140/23</t>
  </si>
  <si>
    <t>98111140/24</t>
  </si>
  <si>
    <t>98111140/25</t>
  </si>
  <si>
    <t>98111140/26</t>
  </si>
  <si>
    <t>45261170/1</t>
  </si>
  <si>
    <t>71351540/116</t>
  </si>
  <si>
    <t>98111140/27</t>
  </si>
  <si>
    <t>Բաժին 4 խումբ 5, դաս 5,   Վերելակների հիմնանորոգում</t>
  </si>
  <si>
    <t>50751100/1</t>
  </si>
  <si>
    <t>71351540/124</t>
  </si>
  <si>
    <t>45611300/36</t>
  </si>
  <si>
    <t>71351540/126</t>
  </si>
  <si>
    <t>45211113/3</t>
  </si>
  <si>
    <t>71351540/129</t>
  </si>
  <si>
    <t>Բաժին 4 խումբ 5, դաս 1,  Մայրուղիների և փողոցների վերակառուցում և հիմնանորոգում</t>
  </si>
  <si>
    <t>45231187/21</t>
  </si>
  <si>
    <t>45231199/1</t>
  </si>
  <si>
    <t>հետիոտնային ուղիների կառուցման աշխատանքներ</t>
  </si>
  <si>
    <t>71351540/120</t>
  </si>
  <si>
    <t>71351540/123</t>
  </si>
  <si>
    <t>98111140/28</t>
  </si>
  <si>
    <t>նամակի ծրար, A6 ձ―աչափի</t>
  </si>
  <si>
    <t>45221142/25</t>
  </si>
  <si>
    <t>76131100/2</t>
  </si>
  <si>
    <t>79341130/2</t>
  </si>
  <si>
    <t>79811100/2</t>
  </si>
  <si>
    <t>79951110/23</t>
  </si>
  <si>
    <t>85121100/1</t>
  </si>
  <si>
    <t>85121100/2</t>
  </si>
  <si>
    <t>85121100/3</t>
  </si>
  <si>
    <t>85121100/4</t>
  </si>
  <si>
    <t>85121100/5</t>
  </si>
  <si>
    <t>85121100/6</t>
  </si>
  <si>
    <t>85121100/7</t>
  </si>
  <si>
    <t>85121100/8</t>
  </si>
  <si>
    <t>71241200/56</t>
  </si>
  <si>
    <t>76131100/3</t>
  </si>
  <si>
    <t>22811150/5</t>
  </si>
  <si>
    <t>22811150/6</t>
  </si>
  <si>
    <t>22811180/4</t>
  </si>
  <si>
    <t>22851500/2</t>
  </si>
  <si>
    <t>24911500/4</t>
  </si>
  <si>
    <t>30191130/2</t>
  </si>
  <si>
    <t>30192100/4</t>
  </si>
  <si>
    <t>30192114/2</t>
  </si>
  <si>
    <t>30192121/4</t>
  </si>
  <si>
    <t>30192128/3</t>
  </si>
  <si>
    <t>30192130/4</t>
  </si>
  <si>
    <t>30192133/3</t>
  </si>
  <si>
    <t>30192154/2</t>
  </si>
  <si>
    <t>կնիքի լրացուցիչ բարձիկներ</t>
  </si>
  <si>
    <t>30192720/4</t>
  </si>
  <si>
    <t>30192780/2</t>
  </si>
  <si>
    <t>30192930/3</t>
  </si>
  <si>
    <t>30193700/3</t>
  </si>
  <si>
    <t>30197111/3</t>
  </si>
  <si>
    <t>30197112/4</t>
  </si>
  <si>
    <t>30197230/3</t>
  </si>
  <si>
    <t>30197231/4</t>
  </si>
  <si>
    <t>30197232/5</t>
  </si>
  <si>
    <t>30197234/5</t>
  </si>
  <si>
    <t>30197235/3</t>
  </si>
  <si>
    <t>30197321/3</t>
  </si>
  <si>
    <t>30197322/4</t>
  </si>
  <si>
    <t>30197340/2</t>
  </si>
  <si>
    <t>30197620/2</t>
  </si>
  <si>
    <t>30197655/2</t>
  </si>
  <si>
    <t>թուղթ, A3 ֆորմատի</t>
  </si>
  <si>
    <t>30199400/4</t>
  </si>
  <si>
    <t>39241141/4</t>
  </si>
  <si>
    <t>39241210/4</t>
  </si>
  <si>
    <t>39263410/4</t>
  </si>
  <si>
    <t>39263520/5</t>
  </si>
  <si>
    <t>39263520/6</t>
  </si>
  <si>
    <t>45231266/2</t>
  </si>
  <si>
    <t>71351540/127</t>
  </si>
  <si>
    <t>22811150/2</t>
  </si>
  <si>
    <t>22811180/2</t>
  </si>
  <si>
    <t>24911500/2</t>
  </si>
  <si>
    <t>30192100/2</t>
  </si>
  <si>
    <t>30192121/2</t>
  </si>
  <si>
    <t>30192128/1</t>
  </si>
  <si>
    <t>30192130/2</t>
  </si>
  <si>
    <t>30192133/1</t>
  </si>
  <si>
    <t>30192160/1</t>
  </si>
  <si>
    <t>30192210/1</t>
  </si>
  <si>
    <t>30192220/1</t>
  </si>
  <si>
    <t>30192720/2</t>
  </si>
  <si>
    <t>30193700/1</t>
  </si>
  <si>
    <t>30197111/1</t>
  </si>
  <si>
    <t>30197112/2</t>
  </si>
  <si>
    <t>30197120/1</t>
  </si>
  <si>
    <t>կոճգամներ</t>
  </si>
  <si>
    <t>30197230/1</t>
  </si>
  <si>
    <t>30197231/2</t>
  </si>
  <si>
    <t>30197232/3</t>
  </si>
  <si>
    <t>30197234/3</t>
  </si>
  <si>
    <t>30197322/2</t>
  </si>
  <si>
    <t>30197331/1</t>
  </si>
  <si>
    <t>30197622/1</t>
  </si>
  <si>
    <t>30199400/2</t>
  </si>
  <si>
    <t>30199430/2</t>
  </si>
  <si>
    <t>39241141/2</t>
  </si>
  <si>
    <t>39241210/2</t>
  </si>
  <si>
    <t>39263100/1</t>
  </si>
  <si>
    <t>39263200/1</t>
  </si>
  <si>
    <t>39263410/1</t>
  </si>
  <si>
    <t>39263410/2</t>
  </si>
  <si>
    <t>39292510/2</t>
  </si>
  <si>
    <t>98111140/39</t>
  </si>
  <si>
    <t xml:space="preserve">Բաժին 04, խումբ 5, դաս 1, Ավտոկայանատեղի կազմակերպման ծառայություն </t>
  </si>
  <si>
    <t>98351110/2</t>
  </si>
  <si>
    <t>մեքենաների կայանատեղիների հետ կապված ծառայություններ</t>
  </si>
  <si>
    <t>45231216/1</t>
  </si>
  <si>
    <t>71241200/53</t>
  </si>
  <si>
    <t>71241200/54</t>
  </si>
  <si>
    <t>71241200/55</t>
  </si>
  <si>
    <t>37531200/1</t>
  </si>
  <si>
    <t>37531200/2</t>
  </si>
  <si>
    <t>37531210/3</t>
  </si>
  <si>
    <t>37531210/4</t>
  </si>
  <si>
    <t>37531230/2</t>
  </si>
  <si>
    <t>մանկական խաղահրապարակների սարքեր</t>
  </si>
  <si>
    <t>39111320/7</t>
  </si>
  <si>
    <t>44118300/3</t>
  </si>
  <si>
    <t>44118400/7</t>
  </si>
  <si>
    <t>15911340/1</t>
  </si>
  <si>
    <t>կոնյակ, 20 տարի հնեցմամբ</t>
  </si>
  <si>
    <t>15911300/1</t>
  </si>
  <si>
    <t>կոնյակ</t>
  </si>
  <si>
    <t>Բաժին 9, խումբ 5, դաս 1 Արտադպրոցական կազմակերպությունների հիմնանորոգում և պահպանում</t>
  </si>
  <si>
    <t>շեփորներ</t>
  </si>
  <si>
    <t>լարային գործիքներ</t>
  </si>
  <si>
    <t>ջութակներ</t>
  </si>
  <si>
    <t>թավջութակներ</t>
  </si>
  <si>
    <t>փողային գործիքներ</t>
  </si>
  <si>
    <t>կլարնետներ</t>
  </si>
  <si>
    <t>հոբոյներ</t>
  </si>
  <si>
    <t>ֆլեյտաներ</t>
  </si>
  <si>
    <t>պիկոլոներ</t>
  </si>
  <si>
    <t>72311240/2</t>
  </si>
  <si>
    <t>տվյալների փոխանցման ծառայություններ</t>
  </si>
  <si>
    <t>72311240/1</t>
  </si>
  <si>
    <t>31211140/1</t>
  </si>
  <si>
    <t>ապահովիչներ</t>
  </si>
  <si>
    <t>31442000/2</t>
  </si>
  <si>
    <t>մարտկոց, AA տեսակի</t>
  </si>
  <si>
    <t>31531300/6</t>
  </si>
  <si>
    <t>31651400/6</t>
  </si>
  <si>
    <t>31683400/2</t>
  </si>
  <si>
    <t>եռաբաշխիչ</t>
  </si>
  <si>
    <t>31685000/7</t>
  </si>
  <si>
    <t>31686000/2</t>
  </si>
  <si>
    <t>խրոց սովորական</t>
  </si>
  <si>
    <t>39541130/1</t>
  </si>
  <si>
    <t>լարեր</t>
  </si>
  <si>
    <t>42131420/2</t>
  </si>
  <si>
    <t>սանիտարական տեխնիկայում կիրառվող ծորակներ, փականներ</t>
  </si>
  <si>
    <t>44112730/1</t>
  </si>
  <si>
    <t>կտրող սկավառակ</t>
  </si>
  <si>
    <t>44141200/1</t>
  </si>
  <si>
    <t>շրջանակներ</t>
  </si>
  <si>
    <t>44411110/5</t>
  </si>
  <si>
    <t>44511330/4</t>
  </si>
  <si>
    <t>44521120/6</t>
  </si>
  <si>
    <t>44521121/5</t>
  </si>
  <si>
    <t>44521190/1</t>
  </si>
  <si>
    <t>բանալիներ</t>
  </si>
  <si>
    <t>18421130/6</t>
  </si>
  <si>
    <t>18421130/7</t>
  </si>
  <si>
    <t>19641000/8</t>
  </si>
  <si>
    <t>19641000/9</t>
  </si>
  <si>
    <t>31211200/1</t>
  </si>
  <si>
    <t>փոխանջատիչներ</t>
  </si>
  <si>
    <t>31531300/5</t>
  </si>
  <si>
    <t>31684400/5</t>
  </si>
  <si>
    <t>31685000/6</t>
  </si>
  <si>
    <t>33141118/3</t>
  </si>
  <si>
    <t>33761100/8</t>
  </si>
  <si>
    <t>34921440/8</t>
  </si>
  <si>
    <t>35821400/1</t>
  </si>
  <si>
    <t>39221430/2</t>
  </si>
  <si>
    <t>39221480/2</t>
  </si>
  <si>
    <t>39221490/6</t>
  </si>
  <si>
    <t>39713410/2</t>
  </si>
  <si>
    <t>39811300/5</t>
  </si>
  <si>
    <t>39812410/3</t>
  </si>
  <si>
    <t>39812600/7</t>
  </si>
  <si>
    <t>39831100/10</t>
  </si>
  <si>
    <t>39831100/11</t>
  </si>
  <si>
    <t>39831242/3</t>
  </si>
  <si>
    <t>39831245/7</t>
  </si>
  <si>
    <t>39831276/8</t>
  </si>
  <si>
    <t>39831280/7</t>
  </si>
  <si>
    <t>39831282/8</t>
  </si>
  <si>
    <t>39831283/7</t>
  </si>
  <si>
    <t>39839300/3</t>
  </si>
  <si>
    <t>50531140/19</t>
  </si>
  <si>
    <t>45111240/6</t>
  </si>
  <si>
    <t>71241200/58</t>
  </si>
  <si>
    <t>71241200/59</t>
  </si>
  <si>
    <t>71241200/60</t>
  </si>
  <si>
    <t>71241200/61</t>
  </si>
  <si>
    <t>71241200/62</t>
  </si>
  <si>
    <t>18421130/5</t>
  </si>
  <si>
    <t>19641000/7</t>
  </si>
  <si>
    <t>33761100/7</t>
  </si>
  <si>
    <t>33761400/1</t>
  </si>
  <si>
    <t>33761400/2</t>
  </si>
  <si>
    <t>33761700/1</t>
  </si>
  <si>
    <t>սրբիչ` խավավոր</t>
  </si>
  <si>
    <t>39221350/5</t>
  </si>
  <si>
    <t>39811300/4</t>
  </si>
  <si>
    <t>39821100/1</t>
  </si>
  <si>
    <t>մաքրող նյութեր ամոնիակի հիմքի վրա</t>
  </si>
  <si>
    <t>39831245/6</t>
  </si>
  <si>
    <t>39831276/7</t>
  </si>
  <si>
    <t>39831280/6</t>
  </si>
  <si>
    <t>39831282/7</t>
  </si>
  <si>
    <t>39831283/6</t>
  </si>
  <si>
    <t>39836000/2</t>
  </si>
  <si>
    <t>ավել, սովորական</t>
  </si>
  <si>
    <t>71351540/138</t>
  </si>
  <si>
    <t>45211113/4</t>
  </si>
  <si>
    <t xml:space="preserve">Բաժին 06, խումբ 6, դաս 1  Բազմաբնակարան շենքերի թեք տանիքների վերանորոգում         </t>
  </si>
  <si>
    <t>44118300/4</t>
  </si>
  <si>
    <t>03411118/2</t>
  </si>
  <si>
    <t>գերաններ</t>
  </si>
  <si>
    <t>03411118/1</t>
  </si>
  <si>
    <t>44118300/5</t>
  </si>
  <si>
    <t>44118300/6</t>
  </si>
  <si>
    <t>32551170/1</t>
  </si>
  <si>
    <t>անլար հեռախոսներ</t>
  </si>
  <si>
    <t>31151120/1</t>
  </si>
  <si>
    <t>39711140/1</t>
  </si>
  <si>
    <t>30191400/1</t>
  </si>
  <si>
    <t>փաստաթղթերի ոչնչացման սարքեր</t>
  </si>
  <si>
    <t>39132230/1</t>
  </si>
  <si>
    <t>ջուրը փափկեցնող սարքեր</t>
  </si>
  <si>
    <t>79341130/3</t>
  </si>
  <si>
    <t>45221142/531</t>
  </si>
  <si>
    <t>45221142/532</t>
  </si>
  <si>
    <t>45221142/528</t>
  </si>
  <si>
    <t>45221142/529</t>
  </si>
  <si>
    <t>45221142/527</t>
  </si>
  <si>
    <t>45221142/530</t>
  </si>
  <si>
    <t>98111140/41</t>
  </si>
  <si>
    <t>71351540/137</t>
  </si>
  <si>
    <t>98111140/40</t>
  </si>
  <si>
    <t>71351540/136</t>
  </si>
  <si>
    <t>50531140/517</t>
  </si>
  <si>
    <t>Բաժին 04, խումբ 9, դաս 1, Հրատապ լուծում պահանջող ընթացիկ շինարարական աշխատանքների իրականացում</t>
  </si>
  <si>
    <t>60181100/3</t>
  </si>
  <si>
    <t>Բաժին 5 խումբ 1, դաս 5, Աղբամուղերի սպասարկման և շինարարական աղբի տեղափոխման ծառայություններ</t>
  </si>
  <si>
    <t>90511150/4</t>
  </si>
  <si>
    <t>90511150/5</t>
  </si>
  <si>
    <t>90511150/6</t>
  </si>
  <si>
    <t>Բաժին 5 խումբ 1, դաս 5, Թատրոնների հիմնանորոգում</t>
  </si>
  <si>
    <t>79951100/579</t>
  </si>
  <si>
    <t>71351540/206</t>
  </si>
  <si>
    <t>98111140/97</t>
  </si>
  <si>
    <t>45231270/16</t>
  </si>
  <si>
    <t>50111260/536</t>
  </si>
  <si>
    <t>50111260/534</t>
  </si>
  <si>
    <t>50111260/535</t>
  </si>
  <si>
    <t>71241200/64</t>
  </si>
  <si>
    <t>զանազան կողպեքներ ― փականներ</t>
  </si>
  <si>
    <t>պոլիէթիլենային այլ արտադրանք</t>
  </si>
  <si>
    <t>խոհանոցի սրբիչներ</t>
  </si>
  <si>
    <t>45611300/76</t>
  </si>
  <si>
    <t>45611300/77</t>
  </si>
  <si>
    <t>45611300/78</t>
  </si>
  <si>
    <t>45611300/79</t>
  </si>
  <si>
    <t>98111140/98</t>
  </si>
  <si>
    <t>98111140/99</t>
  </si>
  <si>
    <t>98111140/100</t>
  </si>
  <si>
    <t>98111140/101</t>
  </si>
  <si>
    <t>45261124/5</t>
  </si>
  <si>
    <t>45261124/6</t>
  </si>
  <si>
    <t>45261124/7</t>
  </si>
  <si>
    <t>45261124/8</t>
  </si>
  <si>
    <t>71351540/212</t>
  </si>
  <si>
    <t>71351540/213</t>
  </si>
  <si>
    <t>71351540/214</t>
  </si>
  <si>
    <t>71351540/215</t>
  </si>
  <si>
    <t>98111140/102</t>
  </si>
  <si>
    <t>98111140/103</t>
  </si>
  <si>
    <t>98111140/104</t>
  </si>
  <si>
    <t>98111140/105</t>
  </si>
  <si>
    <t>45611300/80</t>
  </si>
  <si>
    <t>45611300/81</t>
  </si>
  <si>
    <t>71351540/218</t>
  </si>
  <si>
    <t>71351540/219</t>
  </si>
  <si>
    <t>98111140/106</t>
  </si>
  <si>
    <t>98111140/107</t>
  </si>
  <si>
    <t>45261124/9</t>
  </si>
  <si>
    <t>71351540/220</t>
  </si>
  <si>
    <t>45211113/5</t>
  </si>
  <si>
    <t>71351540/221</t>
  </si>
  <si>
    <t>79951110/38</t>
  </si>
  <si>
    <t>79951110/39</t>
  </si>
  <si>
    <t>79951110/40</t>
  </si>
  <si>
    <t>79951110/41</t>
  </si>
  <si>
    <t>79951110/42</t>
  </si>
  <si>
    <t>79951110/43</t>
  </si>
  <si>
    <t>79951110/44</t>
  </si>
  <si>
    <t>79951110/45</t>
  </si>
  <si>
    <t>92621110/47</t>
  </si>
  <si>
    <t>92621110/31</t>
  </si>
  <si>
    <t>92621110/38</t>
  </si>
  <si>
    <t>92621110/39</t>
  </si>
  <si>
    <t>92621110/30</t>
  </si>
  <si>
    <t>92621110/44</t>
  </si>
  <si>
    <t>92621110/43</t>
  </si>
  <si>
    <t>92621110/35</t>
  </si>
  <si>
    <t>92621110/40</t>
  </si>
  <si>
    <t>92621110/42</t>
  </si>
  <si>
    <t>92621110/36</t>
  </si>
  <si>
    <t>92621110/46</t>
  </si>
  <si>
    <t>92621110/45</t>
  </si>
  <si>
    <t>92621110/48</t>
  </si>
  <si>
    <t>92621110/34</t>
  </si>
  <si>
    <t>92621110/41</t>
  </si>
  <si>
    <t>92621110/33</t>
  </si>
  <si>
    <t>92621110/37</t>
  </si>
  <si>
    <t>92621110/29</t>
  </si>
  <si>
    <t>92621110/32</t>
  </si>
  <si>
    <t>76131100/7</t>
  </si>
  <si>
    <t>64111200/521</t>
  </si>
  <si>
    <t>71351540/704</t>
  </si>
  <si>
    <t>45231143/15</t>
  </si>
  <si>
    <t>45231143/7</t>
  </si>
  <si>
    <t>45231143/14</t>
  </si>
  <si>
    <t>45231143/6</t>
  </si>
  <si>
    <t>45231143/20</t>
  </si>
  <si>
    <t>45231143/19</t>
  </si>
  <si>
    <t>45231143/10</t>
  </si>
  <si>
    <t>45231143/13</t>
  </si>
  <si>
    <t>45231143/11</t>
  </si>
  <si>
    <t>45231143/9</t>
  </si>
  <si>
    <t>45231143/18</t>
  </si>
  <si>
    <t>45231143/8</t>
  </si>
  <si>
    <t>45231143/16</t>
  </si>
  <si>
    <t>45231143/12</t>
  </si>
  <si>
    <t>45231143/17</t>
  </si>
  <si>
    <t>71351540/193</t>
  </si>
  <si>
    <t>71351540/202</t>
  </si>
  <si>
    <t>71351540/189</t>
  </si>
  <si>
    <t>71351540/192</t>
  </si>
  <si>
    <t>71351540/194</t>
  </si>
  <si>
    <t>71351540/197</t>
  </si>
  <si>
    <t>71351540/196</t>
  </si>
  <si>
    <t>71351540/190</t>
  </si>
  <si>
    <t>71351540/199</t>
  </si>
  <si>
    <t>71351540/195</t>
  </si>
  <si>
    <t>71351540/201</t>
  </si>
  <si>
    <t>71351540/203</t>
  </si>
  <si>
    <t>71351540/200</t>
  </si>
  <si>
    <t>71351540/198</t>
  </si>
  <si>
    <t>71351540/191</t>
  </si>
  <si>
    <t>98111140/91</t>
  </si>
  <si>
    <t>98111140/85</t>
  </si>
  <si>
    <t>98111140/95</t>
  </si>
  <si>
    <t>98111140/83</t>
  </si>
  <si>
    <t>98111140/89</t>
  </si>
  <si>
    <t>98111140/87</t>
  </si>
  <si>
    <t>98111140/90</t>
  </si>
  <si>
    <t>98111140/93</t>
  </si>
  <si>
    <t>98111140/86</t>
  </si>
  <si>
    <t>98111140/88</t>
  </si>
  <si>
    <t>98111140/94</t>
  </si>
  <si>
    <t>98111140/84</t>
  </si>
  <si>
    <t>98111140/82</t>
  </si>
  <si>
    <t>98111140/96</t>
  </si>
  <si>
    <t>98111140/92</t>
  </si>
  <si>
    <t>Բաժին 1 խումբ 1, դաս 1, Ոռոգման ցանցի կառուցում և վերանորոգում</t>
  </si>
  <si>
    <t>45231126/1</t>
  </si>
  <si>
    <t>ոռոգման խողովակաշարերի կառուցման աշխատանքներ</t>
  </si>
  <si>
    <t>71351540/146</t>
  </si>
  <si>
    <t>98111140/42</t>
  </si>
  <si>
    <t>50531140/18</t>
  </si>
  <si>
    <t>79951110/22</t>
  </si>
  <si>
    <t>79951110/17</t>
  </si>
  <si>
    <t>79951110/16</t>
  </si>
  <si>
    <t>79951110/18</t>
  </si>
  <si>
    <t>79951110/10</t>
  </si>
  <si>
    <t>79951110/12</t>
  </si>
  <si>
    <t>79951110/14</t>
  </si>
  <si>
    <t>79951110/13</t>
  </si>
  <si>
    <t>79951110/15</t>
  </si>
  <si>
    <t>79951110/21</t>
  </si>
  <si>
    <t>79951110/11</t>
  </si>
  <si>
    <t>79951110/19</t>
  </si>
  <si>
    <t>79951110/20</t>
  </si>
  <si>
    <t>92621110/49</t>
  </si>
  <si>
    <t>92621110/50</t>
  </si>
  <si>
    <t>92621110/51</t>
  </si>
  <si>
    <t>92621110/52</t>
  </si>
  <si>
    <t>92621110/53</t>
  </si>
  <si>
    <t>92621110/54</t>
  </si>
  <si>
    <t>92621110/55</t>
  </si>
  <si>
    <t>92621110/56</t>
  </si>
  <si>
    <t>92621110/57</t>
  </si>
  <si>
    <t>92621110/58</t>
  </si>
  <si>
    <t>92621110/59</t>
  </si>
  <si>
    <t>92621110/60</t>
  </si>
  <si>
    <t>92621110/61</t>
  </si>
  <si>
    <t>76131100/8</t>
  </si>
  <si>
    <t>71351540/725</t>
  </si>
  <si>
    <t>71351540/724</t>
  </si>
  <si>
    <t>71351540/723</t>
  </si>
  <si>
    <t>71351540/728</t>
  </si>
  <si>
    <t>71351540/729</t>
  </si>
  <si>
    <t>71351540/726</t>
  </si>
  <si>
    <t>34921410/516</t>
  </si>
  <si>
    <t>90511240/1</t>
  </si>
  <si>
    <t>տիղմի մաքրման ծառայություններ</t>
  </si>
  <si>
    <t>45461100/7</t>
  </si>
  <si>
    <t>71351540/144</t>
  </si>
  <si>
    <t>45231177/9</t>
  </si>
  <si>
    <t>71351540/145</t>
  </si>
  <si>
    <t>92521150/1</t>
  </si>
  <si>
    <t>պատմական շինությունների պահպանման ծառայություններ</t>
  </si>
  <si>
    <t>76131100/5</t>
  </si>
  <si>
    <t>41111100/7</t>
  </si>
  <si>
    <t>39111180/2</t>
  </si>
  <si>
    <t>39111220/2</t>
  </si>
  <si>
    <t>39121360/1</t>
  </si>
  <si>
    <t>սեղան` ղեկավարի</t>
  </si>
  <si>
    <t>39121420/1</t>
  </si>
  <si>
    <t>կցասեղան` պահարանիկով (դարակով)</t>
  </si>
  <si>
    <t>39141260/1</t>
  </si>
  <si>
    <t>44423220/1</t>
  </si>
  <si>
    <t>ծալվող աստիճաններ</t>
  </si>
  <si>
    <t>44511343/1</t>
  </si>
  <si>
    <t>գայլիկոն</t>
  </si>
  <si>
    <t>03121200/3</t>
  </si>
  <si>
    <t>03121210/5</t>
  </si>
  <si>
    <t>30121500/1</t>
  </si>
  <si>
    <t>քարտրիջներ</t>
  </si>
  <si>
    <t>30121500/2</t>
  </si>
  <si>
    <t>30121500/3</t>
  </si>
  <si>
    <t>30121500/4</t>
  </si>
  <si>
    <t>30121500/5</t>
  </si>
  <si>
    <t>30121500/6</t>
  </si>
  <si>
    <t>30121500/7</t>
  </si>
  <si>
    <t>30192112/1</t>
  </si>
  <si>
    <t>թանաք տպագրական մեքենաների համար</t>
  </si>
  <si>
    <t>30192112/2</t>
  </si>
  <si>
    <t>30237411/2</t>
  </si>
  <si>
    <t>30237460/2</t>
  </si>
  <si>
    <t>44322100/1</t>
  </si>
  <si>
    <t>մալուխ համակարգչի, UTP cable 6 level</t>
  </si>
  <si>
    <t>92621110/72</t>
  </si>
  <si>
    <t>92621110/71</t>
  </si>
  <si>
    <t>79951110/51</t>
  </si>
  <si>
    <t>79951110/49</t>
  </si>
  <si>
    <t>79951110/48</t>
  </si>
  <si>
    <t>79951110/52</t>
  </si>
  <si>
    <t>79951110/47</t>
  </si>
  <si>
    <t>79951110/50</t>
  </si>
  <si>
    <t>79811100/28</t>
  </si>
  <si>
    <t>79811100/29</t>
  </si>
  <si>
    <t>79811100/30</t>
  </si>
  <si>
    <t>79811100/31</t>
  </si>
  <si>
    <t>Բաժին 06, խումբ 6, դաս 1 Վթարային պատշգամբներին  վերանորոգում</t>
  </si>
  <si>
    <t>98111140/133</t>
  </si>
  <si>
    <t>45261170/2</t>
  </si>
  <si>
    <t>71351540/242</t>
  </si>
  <si>
    <t>Գնանշման հարցում</t>
  </si>
  <si>
    <t>Հրատապ բաց մրցույթ</t>
  </si>
  <si>
    <t>98111140/63</t>
  </si>
  <si>
    <t>71351540/672</t>
  </si>
  <si>
    <t>98111140/49</t>
  </si>
  <si>
    <t>45611300/557</t>
  </si>
  <si>
    <t>71351540/664</t>
  </si>
  <si>
    <t>71351540/654</t>
  </si>
  <si>
    <t>45611300/570</t>
  </si>
  <si>
    <t>45611300/554</t>
  </si>
  <si>
    <t>98111140/80</t>
  </si>
  <si>
    <t>71351540/681</t>
  </si>
  <si>
    <t>45611300/544</t>
  </si>
  <si>
    <t>71351540/673</t>
  </si>
  <si>
    <t>45611300/575</t>
  </si>
  <si>
    <t>98111140/73</t>
  </si>
  <si>
    <t>98111140/60</t>
  </si>
  <si>
    <t>71351540/682</t>
  </si>
  <si>
    <t>45611300/572</t>
  </si>
  <si>
    <t>98111140/58</t>
  </si>
  <si>
    <t>71351540/674</t>
  </si>
  <si>
    <t>45611300/564</t>
  </si>
  <si>
    <t>98111140/48</t>
  </si>
  <si>
    <t>45611300/545</t>
  </si>
  <si>
    <t>45611300/558</t>
  </si>
  <si>
    <t>45611300/559</t>
  </si>
  <si>
    <t>71351540/657</t>
  </si>
  <si>
    <t>71351540/656</t>
  </si>
  <si>
    <t>45611300/563</t>
  </si>
  <si>
    <t>71351540/675</t>
  </si>
  <si>
    <t>98111140/59</t>
  </si>
  <si>
    <t>45611300/546</t>
  </si>
  <si>
    <t>45611300/567</t>
  </si>
  <si>
    <t>98111140/72</t>
  </si>
  <si>
    <t>71351540/685</t>
  </si>
  <si>
    <t>98111140/70</t>
  </si>
  <si>
    <t>45611300/540</t>
  </si>
  <si>
    <t>45611300/555</t>
  </si>
  <si>
    <t>98111140/50</t>
  </si>
  <si>
    <t>71351540/648</t>
  </si>
  <si>
    <t>71351540/671</t>
  </si>
  <si>
    <t>98111140/46</t>
  </si>
  <si>
    <t>71351540/676</t>
  </si>
  <si>
    <t>71351540/668</t>
  </si>
  <si>
    <t>71351540/677</t>
  </si>
  <si>
    <t>98111140/57</t>
  </si>
  <si>
    <t>71351540/667</t>
  </si>
  <si>
    <t>71351540/669</t>
  </si>
  <si>
    <t>98111140/62</t>
  </si>
  <si>
    <t>71351540/659</t>
  </si>
  <si>
    <t>98111140/67</t>
  </si>
  <si>
    <t>98111140/77</t>
  </si>
  <si>
    <t>98111140/52</t>
  </si>
  <si>
    <t>45611300/566</t>
  </si>
  <si>
    <t>71351540/663</t>
  </si>
  <si>
    <t>45611300/560</t>
  </si>
  <si>
    <t>98111140/64</t>
  </si>
  <si>
    <t>98111140/69</t>
  </si>
  <si>
    <t>71351540/662</t>
  </si>
  <si>
    <t>45611300/541</t>
  </si>
  <si>
    <t>45611300/550</t>
  </si>
  <si>
    <t>98111140/55</t>
  </si>
  <si>
    <t>98111140/45</t>
  </si>
  <si>
    <t>98111140/43</t>
  </si>
  <si>
    <t>71351540/653</t>
  </si>
  <si>
    <t>71351540/665</t>
  </si>
  <si>
    <t>98111140/44</t>
  </si>
  <si>
    <t>71351540/666</t>
  </si>
  <si>
    <t>71351540/670</t>
  </si>
  <si>
    <t>98111140/78</t>
  </si>
  <si>
    <t>45611300/547</t>
  </si>
  <si>
    <t>45611300/548</t>
  </si>
  <si>
    <t>45611300/561</t>
  </si>
  <si>
    <t>45611300/542</t>
  </si>
  <si>
    <t>98111140/54</t>
  </si>
  <si>
    <t>45611300/552</t>
  </si>
  <si>
    <t>71351540/678</t>
  </si>
  <si>
    <t>45611300/571</t>
  </si>
  <si>
    <t>71351540/658</t>
  </si>
  <si>
    <t>98111140/75</t>
  </si>
  <si>
    <t>98111140/56</t>
  </si>
  <si>
    <t>45611300/562</t>
  </si>
  <si>
    <t>71351540/679</t>
  </si>
  <si>
    <t>45611300/539</t>
  </si>
  <si>
    <t>45611300/537</t>
  </si>
  <si>
    <t>71351540/661</t>
  </si>
  <si>
    <t>98111140/79</t>
  </si>
  <si>
    <t>71351540/686</t>
  </si>
  <si>
    <t>45611300/568</t>
  </si>
  <si>
    <t>98111140/68</t>
  </si>
  <si>
    <t>45611300/556</t>
  </si>
  <si>
    <t>71351540/647</t>
  </si>
  <si>
    <t>71351540/650</t>
  </si>
  <si>
    <t>45611300/543</t>
  </si>
  <si>
    <t>45611300/573</t>
  </si>
  <si>
    <t>98111140/76</t>
  </si>
  <si>
    <t>98111140/66</t>
  </si>
  <si>
    <t>98111140/65</t>
  </si>
  <si>
    <t>45611300/565</t>
  </si>
  <si>
    <t>71351540/684</t>
  </si>
  <si>
    <t>98111140/71</t>
  </si>
  <si>
    <t>98111140/81</t>
  </si>
  <si>
    <t>98111140/61</t>
  </si>
  <si>
    <t>71351540/655</t>
  </si>
  <si>
    <t>71351540/660</t>
  </si>
  <si>
    <t>45611300/538</t>
  </si>
  <si>
    <t>71351540/683</t>
  </si>
  <si>
    <t>45611300/569</t>
  </si>
  <si>
    <t>98111140/53</t>
  </si>
  <si>
    <t>71351540/680</t>
  </si>
  <si>
    <t>45611300/553</t>
  </si>
  <si>
    <t>71351540/651</t>
  </si>
  <si>
    <t>98111140/74</t>
  </si>
  <si>
    <t>71351540/652</t>
  </si>
  <si>
    <t>45611300/551</t>
  </si>
  <si>
    <t>98111140/51</t>
  </si>
  <si>
    <t>45611300/549</t>
  </si>
  <si>
    <t>45611300/574</t>
  </si>
  <si>
    <t>98111140/47</t>
  </si>
  <si>
    <t>Բաց մրցույթ</t>
  </si>
  <si>
    <t>45221142/33</t>
  </si>
  <si>
    <t>79811100/60</t>
  </si>
  <si>
    <t>79951110/30</t>
  </si>
  <si>
    <t>79951110/31</t>
  </si>
  <si>
    <t>79951110/32</t>
  </si>
  <si>
    <t>79951110/33</t>
  </si>
  <si>
    <t>79951110/34</t>
  </si>
  <si>
    <t>79951110/35</t>
  </si>
  <si>
    <t>79951110/36</t>
  </si>
  <si>
    <t>79951110/37</t>
  </si>
  <si>
    <t>24911200/2</t>
  </si>
  <si>
    <t>24911500/5</t>
  </si>
  <si>
    <t>44111412/1</t>
  </si>
  <si>
    <t>ներկ, շինարարական</t>
  </si>
  <si>
    <t>44111414/1</t>
  </si>
  <si>
    <t>ներկ` լատեքսային</t>
  </si>
  <si>
    <t>79811100/25</t>
  </si>
  <si>
    <t>79811100/26</t>
  </si>
  <si>
    <t>79811100/27</t>
  </si>
  <si>
    <t>71351540/250</t>
  </si>
  <si>
    <t>71351540/251</t>
  </si>
  <si>
    <t>98371100/4</t>
  </si>
  <si>
    <t>98371100/6</t>
  </si>
  <si>
    <t>71351540/243</t>
  </si>
  <si>
    <t>45221142/34</t>
  </si>
  <si>
    <t>71351540/244</t>
  </si>
  <si>
    <t>45231160/1</t>
  </si>
  <si>
    <t>60171100/3</t>
  </si>
  <si>
    <t>45611300/82</t>
  </si>
  <si>
    <t>45611300/83</t>
  </si>
  <si>
    <t>79951110/46</t>
  </si>
  <si>
    <t>71351540/741</t>
  </si>
  <si>
    <t>45231177/11</t>
  </si>
  <si>
    <t>71351540/239</t>
  </si>
  <si>
    <t>Բաժին 06, խումբ 6, դաս 1 Վթարային պատշգամբների վերանորոգում</t>
  </si>
  <si>
    <t>98111140/132</t>
  </si>
  <si>
    <t>98111140/130</t>
  </si>
  <si>
    <t>98111140/131</t>
  </si>
  <si>
    <t>71351540/1171</t>
  </si>
  <si>
    <t>71351540/1170</t>
  </si>
  <si>
    <t>45611300/738</t>
  </si>
  <si>
    <t>71351540/1169</t>
  </si>
  <si>
    <t>45611300/737</t>
  </si>
  <si>
    <t>45611300/739</t>
  </si>
  <si>
    <t>45261124/10</t>
  </si>
  <si>
    <t>45261124/11</t>
  </si>
  <si>
    <t>71351540/253</t>
  </si>
  <si>
    <t>71351540/254</t>
  </si>
  <si>
    <t>98111140/138</t>
  </si>
  <si>
    <t>98111140/139</t>
  </si>
  <si>
    <t>Բաժին 4, խումբ 5, դաս 1,Հենապատի վերանորոգում</t>
  </si>
  <si>
    <t>45411100/3</t>
  </si>
  <si>
    <t>սվաղման աշխատանք</t>
  </si>
  <si>
    <t>71351540/257</t>
  </si>
  <si>
    <t>98111140/142</t>
  </si>
  <si>
    <t>45221142/38</t>
  </si>
  <si>
    <t>98111140/137</t>
  </si>
  <si>
    <t>հեղինակային հսկողության ծառայուններ</t>
  </si>
  <si>
    <t>30192700/1</t>
  </si>
  <si>
    <t>գրենական պիտույքներ</t>
  </si>
  <si>
    <t>30192700/2</t>
  </si>
  <si>
    <t>30192700/3</t>
  </si>
  <si>
    <t>30192700/4</t>
  </si>
  <si>
    <t>30192700/5</t>
  </si>
  <si>
    <t>79951100/21</t>
  </si>
  <si>
    <t>79951100/14</t>
  </si>
  <si>
    <t>79951100/15</t>
  </si>
  <si>
    <t>79951100/16</t>
  </si>
  <si>
    <t>79951100/17</t>
  </si>
  <si>
    <t>79951100/18</t>
  </si>
  <si>
    <t>79951100/19</t>
  </si>
  <si>
    <t>79951100/20</t>
  </si>
  <si>
    <t>71351540/187</t>
  </si>
  <si>
    <t>98371100/2</t>
  </si>
  <si>
    <t>66511180/4</t>
  </si>
  <si>
    <t>66511180/502</t>
  </si>
  <si>
    <t>39111320/8</t>
  </si>
  <si>
    <t>34921440/9</t>
  </si>
  <si>
    <t>45231266/3</t>
  </si>
  <si>
    <t>71351540/188</t>
  </si>
  <si>
    <t>45221143/5</t>
  </si>
  <si>
    <t>76131100/6</t>
  </si>
  <si>
    <t>Բաժին 10 խումբ 4, դաս 1, Երեխաների իրավունքների և շահերի պաշտպանություն</t>
  </si>
  <si>
    <t>33751100/1</t>
  </si>
  <si>
    <t>79951110/24</t>
  </si>
  <si>
    <t>79951110/25</t>
  </si>
  <si>
    <t>79951110/26</t>
  </si>
  <si>
    <t>79951110/27</t>
  </si>
  <si>
    <t>79951110/28</t>
  </si>
  <si>
    <t>79951110/29</t>
  </si>
  <si>
    <t>39221312/1</t>
  </si>
  <si>
    <t>կաթսա մետաղական</t>
  </si>
  <si>
    <t>33751100/2</t>
  </si>
  <si>
    <t>39221400/1</t>
  </si>
  <si>
    <t>98111140/117</t>
  </si>
  <si>
    <t>98111140/108</t>
  </si>
  <si>
    <t>98111140/121</t>
  </si>
  <si>
    <t>98111140/115</t>
  </si>
  <si>
    <t>98111140/119</t>
  </si>
  <si>
    <t>98111140/114</t>
  </si>
  <si>
    <t>98111140/118</t>
  </si>
  <si>
    <t>98111140/111</t>
  </si>
  <si>
    <t>98111140/120</t>
  </si>
  <si>
    <t>98111140/110</t>
  </si>
  <si>
    <t>98111140/109</t>
  </si>
  <si>
    <t>98111140/112</t>
  </si>
  <si>
    <t>98111140/116</t>
  </si>
  <si>
    <t>98111140/113</t>
  </si>
  <si>
    <t>79951100/27</t>
  </si>
  <si>
    <t>71351540/230</t>
  </si>
  <si>
    <t>45261136/1</t>
  </si>
  <si>
    <t>բետոնե կարկասների հետ կապված աշխատանքներ</t>
  </si>
  <si>
    <t>45611300/84</t>
  </si>
  <si>
    <t>45611300/85</t>
  </si>
  <si>
    <t>45611300/86</t>
  </si>
  <si>
    <t>45611300/87</t>
  </si>
  <si>
    <t>45611300/88</t>
  </si>
  <si>
    <t>45611300/89</t>
  </si>
  <si>
    <t>45611300/90</t>
  </si>
  <si>
    <t>71351540/232</t>
  </si>
  <si>
    <t>71351540/233</t>
  </si>
  <si>
    <t>71351540/234</t>
  </si>
  <si>
    <t>71351540/235</t>
  </si>
  <si>
    <t>71351540/236</t>
  </si>
  <si>
    <t>71351540/237</t>
  </si>
  <si>
    <t>71351540/238</t>
  </si>
  <si>
    <t>98111140/123</t>
  </si>
  <si>
    <t>98111140/124</t>
  </si>
  <si>
    <t>98111140/125</t>
  </si>
  <si>
    <t>98111140/126</t>
  </si>
  <si>
    <t>98111140/127</t>
  </si>
  <si>
    <t>98111140/128</t>
  </si>
  <si>
    <t>98111140/129</t>
  </si>
  <si>
    <t>55311100/1</t>
  </si>
  <si>
    <t>որոշակի հաճախորդների համար նախատեսված ռեստորաններում սպասարկման ծառայություններ</t>
  </si>
  <si>
    <t>71241200/65</t>
  </si>
  <si>
    <t>71241200/66</t>
  </si>
  <si>
    <t>71241200/67</t>
  </si>
  <si>
    <t>71241200/68</t>
  </si>
  <si>
    <t>71241200/69</t>
  </si>
  <si>
    <t>71241200/70</t>
  </si>
  <si>
    <t>71241200/71</t>
  </si>
  <si>
    <t>Բաժին 04, խումբ 5, դաս 1,  Հենապատերի վերանորոգում</t>
  </si>
  <si>
    <t>71351540/262</t>
  </si>
  <si>
    <t>45231220/1</t>
  </si>
  <si>
    <t>փողոցների հիմնային աշխատանքներ</t>
  </si>
  <si>
    <t>45611200/1</t>
  </si>
  <si>
    <t>մշակութային օբյեկտների հիմնանորոգում</t>
  </si>
  <si>
    <t>71351540/261</t>
  </si>
  <si>
    <t>71351540/231</t>
  </si>
  <si>
    <t>98111140/122</t>
  </si>
  <si>
    <t>45231270/17</t>
  </si>
  <si>
    <t>18411200/1</t>
  </si>
  <si>
    <t>30192700/6</t>
  </si>
  <si>
    <t>71351540/758</t>
  </si>
  <si>
    <t>98111140/643</t>
  </si>
  <si>
    <t>45611300/591</t>
  </si>
  <si>
    <t>15897200/3</t>
  </si>
  <si>
    <t>39511100/1</t>
  </si>
  <si>
    <t>վերմակներ</t>
  </si>
  <si>
    <t>71351540/259</t>
  </si>
  <si>
    <t>71351540/260</t>
  </si>
  <si>
    <t>98111140/144</t>
  </si>
  <si>
    <t>98111140/145</t>
  </si>
  <si>
    <t>45261124/12</t>
  </si>
  <si>
    <t>45261124/13</t>
  </si>
  <si>
    <t>90511150/7</t>
  </si>
  <si>
    <t>71351540/249</t>
  </si>
  <si>
    <t>45221142/37</t>
  </si>
  <si>
    <t>45231270/18</t>
  </si>
  <si>
    <t>45221142/36</t>
  </si>
  <si>
    <t>98111140/136</t>
  </si>
  <si>
    <t>71351540/248</t>
  </si>
  <si>
    <t>76131100/9</t>
  </si>
  <si>
    <t>45261170/3</t>
  </si>
  <si>
    <t>45261170/4</t>
  </si>
  <si>
    <t>71351540/246</t>
  </si>
  <si>
    <t>71351540/247</t>
  </si>
  <si>
    <t>98111140/134</t>
  </si>
  <si>
    <t>98111140/135</t>
  </si>
  <si>
    <t>79811100/32</t>
  </si>
  <si>
    <t>79811100/33</t>
  </si>
  <si>
    <t>39221400/2</t>
  </si>
  <si>
    <t>15897200/4</t>
  </si>
  <si>
    <t>79951100/28</t>
  </si>
  <si>
    <t>79951100/29</t>
  </si>
  <si>
    <t>79951100/30</t>
  </si>
  <si>
    <t>79951100/31</t>
  </si>
  <si>
    <t>79951100/32</t>
  </si>
  <si>
    <t>79951100/33</t>
  </si>
  <si>
    <t>33751100/3</t>
  </si>
  <si>
    <t>33751100/4</t>
  </si>
  <si>
    <t>33751100/5</t>
  </si>
  <si>
    <t>33751100/6</t>
  </si>
  <si>
    <t>45221142/39</t>
  </si>
  <si>
    <t>71351540/263</t>
  </si>
  <si>
    <t>98111140/146</t>
  </si>
  <si>
    <t>60171200/4</t>
  </si>
  <si>
    <t>41111100/9</t>
  </si>
  <si>
    <t>41111100/8</t>
  </si>
  <si>
    <t>71351540/264</t>
  </si>
  <si>
    <t>71351540/265</t>
  </si>
  <si>
    <t>98111140/147</t>
  </si>
  <si>
    <t>98111140/148</t>
  </si>
  <si>
    <t>34921440/10</t>
  </si>
  <si>
    <t>72261160/1</t>
  </si>
  <si>
    <t>71241200/79</t>
  </si>
  <si>
    <t>71241200/75</t>
  </si>
  <si>
    <t>71241200/80</t>
  </si>
  <si>
    <t>71241200/83</t>
  </si>
  <si>
    <t>71241200/88</t>
  </si>
  <si>
    <t>71241200/81</t>
  </si>
  <si>
    <t>71241200/89</t>
  </si>
  <si>
    <t>71241200/72</t>
  </si>
  <si>
    <t>71241200/73</t>
  </si>
  <si>
    <t>71241200/82</t>
  </si>
  <si>
    <t>71241200/74</t>
  </si>
  <si>
    <t>71241200/76</t>
  </si>
  <si>
    <t>71241200/77</t>
  </si>
  <si>
    <t>71241200/85</t>
  </si>
  <si>
    <t>71241200/84</t>
  </si>
  <si>
    <t>71241200/87</t>
  </si>
  <si>
    <t>71241200/86</t>
  </si>
  <si>
    <t>71241200/78</t>
  </si>
  <si>
    <t>32324900/1</t>
  </si>
  <si>
    <t>հեռուստացույցներ</t>
  </si>
  <si>
    <t>38431430/1</t>
  </si>
  <si>
    <t>թափահարիչներ ― դրանց պարագաները</t>
  </si>
  <si>
    <t>39111140/1</t>
  </si>
  <si>
    <t>աթոռներ</t>
  </si>
  <si>
    <t>39121200/2</t>
  </si>
  <si>
    <t>39141170/1</t>
  </si>
  <si>
    <t>ննջասենյակի կահույք</t>
  </si>
  <si>
    <t>39141260/2</t>
  </si>
  <si>
    <t>39221290/3</t>
  </si>
  <si>
    <t>39711140/2</t>
  </si>
  <si>
    <t>39711270/1</t>
  </si>
  <si>
    <t>ջեռոցներ</t>
  </si>
  <si>
    <t>39711290/1</t>
  </si>
  <si>
    <t>միկրոալիքային վառարաններ</t>
  </si>
  <si>
    <t>39711350/1</t>
  </si>
  <si>
    <t>մսաղաց</t>
  </si>
  <si>
    <t>39713500/1</t>
  </si>
  <si>
    <t>էլեկտրական արդուկներ</t>
  </si>
  <si>
    <t>42711170/1</t>
  </si>
  <si>
    <t>79951110/53</t>
  </si>
  <si>
    <t>79951110/54</t>
  </si>
  <si>
    <t>79951110/55</t>
  </si>
  <si>
    <t>79951110/56</t>
  </si>
  <si>
    <t>79951110/57</t>
  </si>
  <si>
    <t>79951110/58</t>
  </si>
  <si>
    <t>79951110/59</t>
  </si>
  <si>
    <t>79951110/60</t>
  </si>
  <si>
    <t>79951110/61</t>
  </si>
  <si>
    <t>79951110/62</t>
  </si>
  <si>
    <t>92621110/73</t>
  </si>
  <si>
    <t>92621110/74</t>
  </si>
  <si>
    <t>92621110/75</t>
  </si>
  <si>
    <t>92621110/76</t>
  </si>
  <si>
    <t>92621110/77</t>
  </si>
  <si>
    <t>22811150/7</t>
  </si>
  <si>
    <t>22851100/1</t>
  </si>
  <si>
    <t>արագակարներ</t>
  </si>
  <si>
    <t>24911500/6</t>
  </si>
  <si>
    <t>30121500/8</t>
  </si>
  <si>
    <t>30141200/2</t>
  </si>
  <si>
    <t>30192100/5</t>
  </si>
  <si>
    <t>30192111/1</t>
  </si>
  <si>
    <t>30192114/3</t>
  </si>
  <si>
    <t>30192121/6</t>
  </si>
  <si>
    <t>30192125/1</t>
  </si>
  <si>
    <t>մարկերներ</t>
  </si>
  <si>
    <t>30192128/5</t>
  </si>
  <si>
    <t>30192130/5</t>
  </si>
  <si>
    <t>30192131/1</t>
  </si>
  <si>
    <t>30192133/4</t>
  </si>
  <si>
    <t>30192160/2</t>
  </si>
  <si>
    <t>30192231/3</t>
  </si>
  <si>
    <t>30192231/4</t>
  </si>
  <si>
    <t>30192739/1</t>
  </si>
  <si>
    <t>թուղթ գունավոր, A4 ֆորմատի</t>
  </si>
  <si>
    <t>30193700/4</t>
  </si>
  <si>
    <t>30197100/1</t>
  </si>
  <si>
    <t>30197112/6</t>
  </si>
  <si>
    <t>30197120/2</t>
  </si>
  <si>
    <t>30197230/4</t>
  </si>
  <si>
    <t>30197230/5</t>
  </si>
  <si>
    <t>30197231/5</t>
  </si>
  <si>
    <t>30197231/6</t>
  </si>
  <si>
    <t>30197232/6</t>
  </si>
  <si>
    <t>30197233/2</t>
  </si>
  <si>
    <t>30197322/5</t>
  </si>
  <si>
    <t>30197323/1</t>
  </si>
  <si>
    <t>30197332/1</t>
  </si>
  <si>
    <t>դակիչ միջին</t>
  </si>
  <si>
    <t>30197622/2</t>
  </si>
  <si>
    <t>30197646/1</t>
  </si>
  <si>
    <t>30199400/5</t>
  </si>
  <si>
    <t>30199431/1</t>
  </si>
  <si>
    <t>30199792/1</t>
  </si>
  <si>
    <t>30234500/1</t>
  </si>
  <si>
    <t>ֆլեշ հիշողություն</t>
  </si>
  <si>
    <t>39241210/5</t>
  </si>
  <si>
    <t>39263200/2</t>
  </si>
  <si>
    <t>39263400/2</t>
  </si>
  <si>
    <t>ամրակ, միջին</t>
  </si>
  <si>
    <t>39263420/2</t>
  </si>
  <si>
    <t>39263521/1</t>
  </si>
  <si>
    <t>39263531/1</t>
  </si>
  <si>
    <t>39292510/3</t>
  </si>
  <si>
    <t>71351540/640</t>
  </si>
  <si>
    <t>71351540/639</t>
  </si>
  <si>
    <t>71351540/641</t>
  </si>
  <si>
    <t>71351540/642</t>
  </si>
  <si>
    <t>71351540/643</t>
  </si>
  <si>
    <t>34141320/501</t>
  </si>
  <si>
    <t>42414700/505</t>
  </si>
  <si>
    <t>42414700/503</t>
  </si>
  <si>
    <t>42414700/504</t>
  </si>
  <si>
    <t>42414700/501</t>
  </si>
  <si>
    <t>92621110/87</t>
  </si>
  <si>
    <t>92621110/84</t>
  </si>
  <si>
    <t>92621110/86</t>
  </si>
  <si>
    <t>92621110/85</t>
  </si>
  <si>
    <t>92621110/83</t>
  </si>
  <si>
    <t>45221142/548</t>
  </si>
  <si>
    <t>45221142/545</t>
  </si>
  <si>
    <t>45221142/546</t>
  </si>
  <si>
    <t>45221142/549</t>
  </si>
  <si>
    <t>45221142/544</t>
  </si>
  <si>
    <t>45221142/547</t>
  </si>
  <si>
    <t>71351540/770</t>
  </si>
  <si>
    <t>71351540/769</t>
  </si>
  <si>
    <t>71351540/773</t>
  </si>
  <si>
    <t>71351540/768</t>
  </si>
  <si>
    <t>71351540/772</t>
  </si>
  <si>
    <t>71351540/771</t>
  </si>
  <si>
    <t>71351540/1236</t>
  </si>
  <si>
    <t>Բաժին 5 խումբ 2, դաս 1 կոյուղագծերի կառուցման աշխատանքներ</t>
  </si>
  <si>
    <t>98111140/149</t>
  </si>
  <si>
    <t>45231143/548</t>
  </si>
  <si>
    <t>37451860/3</t>
  </si>
  <si>
    <t>37531200/3</t>
  </si>
  <si>
    <t>37531200/4</t>
  </si>
  <si>
    <t>37531200/5</t>
  </si>
  <si>
    <t>37531240/1</t>
  </si>
  <si>
    <t>մանկական խաղահրապարակների սահարաններ</t>
  </si>
  <si>
    <t>37531240/2</t>
  </si>
  <si>
    <t>37531240/3</t>
  </si>
  <si>
    <t>37531240/4</t>
  </si>
  <si>
    <t>41111100/13</t>
  </si>
  <si>
    <t>71241200/99</t>
  </si>
  <si>
    <t>71241200/91</t>
  </si>
  <si>
    <t>71241200/97</t>
  </si>
  <si>
    <t>71241200/93</t>
  </si>
  <si>
    <t>71241200/95</t>
  </si>
  <si>
    <t>71241200/96</t>
  </si>
  <si>
    <t>71241200/90</t>
  </si>
  <si>
    <t>71241200/98</t>
  </si>
  <si>
    <t>71241200/92</t>
  </si>
  <si>
    <t>71241200/94</t>
  </si>
  <si>
    <t>50531140/30</t>
  </si>
  <si>
    <t>50531140/21</t>
  </si>
  <si>
    <t>50531140/22</t>
  </si>
  <si>
    <t>50531140/28</t>
  </si>
  <si>
    <t>50531140/24</t>
  </si>
  <si>
    <t>50531140/23</t>
  </si>
  <si>
    <t>50531140/29</t>
  </si>
  <si>
    <t>50531140/26</t>
  </si>
  <si>
    <t>50531140/25</t>
  </si>
  <si>
    <t>50531140/27</t>
  </si>
  <si>
    <t>45461100/8</t>
  </si>
  <si>
    <t>71351540/267</t>
  </si>
  <si>
    <t>45211113/6</t>
  </si>
  <si>
    <t>71351540/266</t>
  </si>
  <si>
    <t>45221142/524</t>
  </si>
  <si>
    <t>Բաժին 08, խումբ 1, դաս 1  Ծրագրի անվանումը`Հանգիստ, մշակույթ և կրոն</t>
  </si>
  <si>
    <t>71351540/705</t>
  </si>
  <si>
    <t>50111260/5</t>
  </si>
  <si>
    <t>50311120/2</t>
  </si>
  <si>
    <t>50311250/1</t>
  </si>
  <si>
    <t>50311250/2</t>
  </si>
  <si>
    <t>50111170/1</t>
  </si>
  <si>
    <t>50111170/2</t>
  </si>
  <si>
    <t>Բաժին 10, խումբ 7 դաս 1,Հարազատ չունեցող անձանց հուղարկավորության կազմակերպում</t>
  </si>
  <si>
    <t>98371100/3</t>
  </si>
  <si>
    <t>98371100/5</t>
  </si>
  <si>
    <t>45231177/10</t>
  </si>
  <si>
    <t>71351540/211</t>
  </si>
  <si>
    <t>45231187/26</t>
  </si>
  <si>
    <t>45231187/27</t>
  </si>
  <si>
    <t>71241200/100</t>
  </si>
  <si>
    <t>76131100/11</t>
  </si>
  <si>
    <t>45221142/50</t>
  </si>
  <si>
    <t>71351540/278</t>
  </si>
  <si>
    <t>71351540/275</t>
  </si>
  <si>
    <t>71351540/276</t>
  </si>
  <si>
    <t>71351540/277</t>
  </si>
  <si>
    <t>79951110/75</t>
  </si>
  <si>
    <t>79951110/80</t>
  </si>
  <si>
    <t>79951110/77</t>
  </si>
  <si>
    <t>79951110/78</t>
  </si>
  <si>
    <t>79951110/74</t>
  </si>
  <si>
    <t>79951110/84</t>
  </si>
  <si>
    <t>79951110/85</t>
  </si>
  <si>
    <t>79951110/82</t>
  </si>
  <si>
    <t>79951110/79</t>
  </si>
  <si>
    <t>79951110/83</t>
  </si>
  <si>
    <t>79951110/76</t>
  </si>
  <si>
    <t>79951110/81</t>
  </si>
  <si>
    <t>39138400/1</t>
  </si>
  <si>
    <t>ղեկավարի աշխատասենյակի կահույք</t>
  </si>
  <si>
    <t>71241200/101</t>
  </si>
  <si>
    <t>71351540/784</t>
  </si>
  <si>
    <t>39121320/1</t>
  </si>
  <si>
    <t>սեղան` դիմադիր</t>
  </si>
  <si>
    <t>39111230/1</t>
  </si>
  <si>
    <t>փոքր բազմոցներ</t>
  </si>
  <si>
    <t>39138310/2</t>
  </si>
  <si>
    <t>44112140/1</t>
  </si>
  <si>
    <t>լամինատ</t>
  </si>
  <si>
    <t>39111180/3</t>
  </si>
  <si>
    <t>39141120/1</t>
  </si>
  <si>
    <t>դարակներով պահարաններ</t>
  </si>
  <si>
    <t>39111190/1</t>
  </si>
  <si>
    <t>բազկաթոռներ</t>
  </si>
  <si>
    <t>39121100/1</t>
  </si>
  <si>
    <t>գրասեղաններ</t>
  </si>
  <si>
    <t>39111220/3</t>
  </si>
  <si>
    <t>39121520/1</t>
  </si>
  <si>
    <t>գրապահարաններ</t>
  </si>
  <si>
    <t>71351540/782</t>
  </si>
  <si>
    <t>71351540/783</t>
  </si>
  <si>
    <t>71351540/781</t>
  </si>
  <si>
    <t>45231188/503</t>
  </si>
  <si>
    <t>45231188/501</t>
  </si>
  <si>
    <t>45231188/505</t>
  </si>
  <si>
    <t>45231188/502</t>
  </si>
  <si>
    <t>45231188/504</t>
  </si>
  <si>
    <t>71351540/779</t>
  </si>
  <si>
    <t>71351540/780</t>
  </si>
  <si>
    <t>37531240/7</t>
  </si>
  <si>
    <t>37531240/8</t>
  </si>
  <si>
    <t>37531240/5</t>
  </si>
  <si>
    <t>37531240/6</t>
  </si>
  <si>
    <t>37531240/10</t>
  </si>
  <si>
    <t>37531240/9</t>
  </si>
  <si>
    <t>37531200/13</t>
  </si>
  <si>
    <t>37531200/25</t>
  </si>
  <si>
    <t>37531200/14</t>
  </si>
  <si>
    <t>37531200/21</t>
  </si>
  <si>
    <t>37531200/16</t>
  </si>
  <si>
    <t>37531200/19</t>
  </si>
  <si>
    <t>37531200/28</t>
  </si>
  <si>
    <t>37531200/20</t>
  </si>
  <si>
    <t>37531200/10</t>
  </si>
  <si>
    <t>37531200/9</t>
  </si>
  <si>
    <t>37531200/11</t>
  </si>
  <si>
    <t>37531200/29</t>
  </si>
  <si>
    <t>37531200/17</t>
  </si>
  <si>
    <t>37531200/22</t>
  </si>
  <si>
    <t>37531200/24</t>
  </si>
  <si>
    <t>37531200/7</t>
  </si>
  <si>
    <t>37531200/23</t>
  </si>
  <si>
    <t>37531200/18</t>
  </si>
  <si>
    <t>37531200/12</t>
  </si>
  <si>
    <t>37531200/8</t>
  </si>
  <si>
    <t>37531200/26</t>
  </si>
  <si>
    <t>37531200/6</t>
  </si>
  <si>
    <t>37531200/15</t>
  </si>
  <si>
    <t>37531200/27</t>
  </si>
  <si>
    <t>37531200/548</t>
  </si>
  <si>
    <t>37531200/539</t>
  </si>
  <si>
    <t>37531200/534</t>
  </si>
  <si>
    <t>37531200/545</t>
  </si>
  <si>
    <t>37531200/543</t>
  </si>
  <si>
    <t>37531200/544</t>
  </si>
  <si>
    <t>37531200/541</t>
  </si>
  <si>
    <t>37531200/540</t>
  </si>
  <si>
    <t>37531200/542</t>
  </si>
  <si>
    <t>37531200/547</t>
  </si>
  <si>
    <t>37531200/535</t>
  </si>
  <si>
    <t>37531200/550</t>
  </si>
  <si>
    <t>37531200/546</t>
  </si>
  <si>
    <t>37531200/537</t>
  </si>
  <si>
    <t>37531200/549</t>
  </si>
  <si>
    <t>37531200/532</t>
  </si>
  <si>
    <t>37531200/538</t>
  </si>
  <si>
    <t>37531200/536</t>
  </si>
  <si>
    <t>37531200/533</t>
  </si>
  <si>
    <t>37531200/530</t>
  </si>
  <si>
    <t>37531200/531</t>
  </si>
  <si>
    <t>79951110/87</t>
  </si>
  <si>
    <t>76131100/10</t>
  </si>
  <si>
    <t>79951110/63</t>
  </si>
  <si>
    <t>79951110/64</t>
  </si>
  <si>
    <t>79951110/65</t>
  </si>
  <si>
    <t>79951110/66</t>
  </si>
  <si>
    <t>79951110/67</t>
  </si>
  <si>
    <t>79951110/68</t>
  </si>
  <si>
    <t>79951110/69</t>
  </si>
  <si>
    <t>79951110/70</t>
  </si>
  <si>
    <t>79951110/71</t>
  </si>
  <si>
    <t>79951110/72</t>
  </si>
  <si>
    <t>79951110/73</t>
  </si>
  <si>
    <t>30211200/2</t>
  </si>
  <si>
    <t>30211220/4</t>
  </si>
  <si>
    <t>30211220/5</t>
  </si>
  <si>
    <t>30232130/2</t>
  </si>
  <si>
    <t>30232130/3</t>
  </si>
  <si>
    <t>30234500/2</t>
  </si>
  <si>
    <t>30234500/3</t>
  </si>
  <si>
    <t>30237412/1</t>
  </si>
  <si>
    <t>մկնիկ, համակարգչային, անլար</t>
  </si>
  <si>
    <t>30237460/3</t>
  </si>
  <si>
    <t>30239170/1</t>
  </si>
  <si>
    <t>31151120/2</t>
  </si>
  <si>
    <t>31151120/3</t>
  </si>
  <si>
    <t>39714200/1</t>
  </si>
  <si>
    <t>օդորակիչ</t>
  </si>
  <si>
    <t>45261124/15</t>
  </si>
  <si>
    <t>Բաժին 6, խումբ 6 դաս 1, Բազմաբնակարան շենքերի հարթ տանիքների վերանորոգում</t>
  </si>
  <si>
    <t>45231177/12</t>
  </si>
  <si>
    <t>45261124/16</t>
  </si>
  <si>
    <t>45211113/7</t>
  </si>
  <si>
    <t>30195920/1</t>
  </si>
  <si>
    <t>մագնիսական գրատախտակներ</t>
  </si>
  <si>
    <t>35121340/1</t>
  </si>
  <si>
    <t>հատուկ մասնագիտական սարքեր ― նյութեր</t>
  </si>
  <si>
    <t>35121340/2</t>
  </si>
  <si>
    <t>35121340/3</t>
  </si>
  <si>
    <t>35121340/4</t>
  </si>
  <si>
    <t>37421100/1</t>
  </si>
  <si>
    <t>մարմնամարզության գորգեր</t>
  </si>
  <si>
    <t>37421112/1</t>
  </si>
  <si>
    <t>ծածկոցով ըմբշամարտի գորգեր</t>
  </si>
  <si>
    <t>37421120/1</t>
  </si>
  <si>
    <t>ըմբշամարտի խրտվիլակ</t>
  </si>
  <si>
    <t>37421141/1</t>
  </si>
  <si>
    <t>պտտաձող</t>
  </si>
  <si>
    <t>37421141/2</t>
  </si>
  <si>
    <t>37421151/1</t>
  </si>
  <si>
    <t>մարմնամարզական պատ</t>
  </si>
  <si>
    <t>37421152/1</t>
  </si>
  <si>
    <t>մարմնամարզական կամրջակ</t>
  </si>
  <si>
    <t>37421170/1</t>
  </si>
  <si>
    <t>մարմնամարզական օղակներ</t>
  </si>
  <si>
    <t>37421170/2</t>
  </si>
  <si>
    <t>37421181/1</t>
  </si>
  <si>
    <t>մարմնամարզական պարան` մագլցման համար</t>
  </si>
  <si>
    <t>37421210/1</t>
  </si>
  <si>
    <t>վարժասարքեր</t>
  </si>
  <si>
    <t>37421210/2</t>
  </si>
  <si>
    <t>37421260/1</t>
  </si>
  <si>
    <t>սուսերի շեղբեր</t>
  </si>
  <si>
    <t>37421260/2</t>
  </si>
  <si>
    <t>37421300/1</t>
  </si>
  <si>
    <t>մարմնամարզական ներքնակներ</t>
  </si>
  <si>
    <t>37431110/1</t>
  </si>
  <si>
    <t>բռնցքամարտի տանձեր</t>
  </si>
  <si>
    <t>37431282/1</t>
  </si>
  <si>
    <t>ծանրաձողեր</t>
  </si>
  <si>
    <t>37431370/1</t>
  </si>
  <si>
    <t>բազմաֆունկցիոնալ մարզասարքեր</t>
  </si>
  <si>
    <t>37451290/1</t>
  </si>
  <si>
    <t>ֆուտբոլի գնդակներ</t>
  </si>
  <si>
    <t>37451290/2</t>
  </si>
  <si>
    <t>37451360/1</t>
  </si>
  <si>
    <t>հանդբոլի գնդակներ</t>
  </si>
  <si>
    <t>37451360/2</t>
  </si>
  <si>
    <t>37451360/3</t>
  </si>
  <si>
    <t>37451380/1</t>
  </si>
  <si>
    <t>բադմինտոնի սարքեր</t>
  </si>
  <si>
    <t>37451410/1</t>
  </si>
  <si>
    <t>բասկետբոլի գնդակներ</t>
  </si>
  <si>
    <t>37451420/1</t>
  </si>
  <si>
    <t>բասկետբոլի ամբողջական խաղային կոմպլեքսներ</t>
  </si>
  <si>
    <t>37451520/1</t>
  </si>
  <si>
    <t>թենիսի գնդակներ</t>
  </si>
  <si>
    <t>37451580/1</t>
  </si>
  <si>
    <t>վոլեյբոլի գնդակներ</t>
  </si>
  <si>
    <t>37451700/1</t>
  </si>
  <si>
    <t>սեղանի թենիսի ցանց</t>
  </si>
  <si>
    <t>37451710/1</t>
  </si>
  <si>
    <t>թենիսի ցանց</t>
  </si>
  <si>
    <t>37451860/4</t>
  </si>
  <si>
    <t>37461170/1</t>
  </si>
  <si>
    <t>սեղանի թենիսի գնդակներ</t>
  </si>
  <si>
    <t>38311400/1</t>
  </si>
  <si>
    <t>կշռաքարեր</t>
  </si>
  <si>
    <t>39111320/9</t>
  </si>
  <si>
    <t>39541160/1</t>
  </si>
  <si>
    <t>գործված ցանցեր</t>
  </si>
  <si>
    <t>42921180/1</t>
  </si>
  <si>
    <t>կշեռքներ</t>
  </si>
  <si>
    <t>37431270/2</t>
  </si>
  <si>
    <t>մարզագունդ (հանտել)</t>
  </si>
  <si>
    <t>18521400/1</t>
  </si>
  <si>
    <t>վայրկյանաչափ</t>
  </si>
  <si>
    <t>37431370/3</t>
  </si>
  <si>
    <t>37431370/6</t>
  </si>
  <si>
    <t>37431210/1</t>
  </si>
  <si>
    <t>ցատկապարան</t>
  </si>
  <si>
    <t>37431370/5</t>
  </si>
  <si>
    <t>37431170/1</t>
  </si>
  <si>
    <t>վազքուղիներ</t>
  </si>
  <si>
    <t>37431190/1</t>
  </si>
  <si>
    <t>հեծանիվ մարզասարքեր</t>
  </si>
  <si>
    <t>37431370/4</t>
  </si>
  <si>
    <t>37431370/7</t>
  </si>
  <si>
    <t>37431270/1</t>
  </si>
  <si>
    <t>37431370/2</t>
  </si>
  <si>
    <t>35331100/1</t>
  </si>
  <si>
    <t>գնդակներ</t>
  </si>
  <si>
    <t>37451540/1</t>
  </si>
  <si>
    <t>թենիսի ձեռնաթիակներ</t>
  </si>
  <si>
    <t>45331110/503</t>
  </si>
  <si>
    <t>կաթսաների տեղադրման աշխատանքներ</t>
  </si>
  <si>
    <t>45331110/504</t>
  </si>
  <si>
    <t>45331110/502</t>
  </si>
  <si>
    <t>45331110/501</t>
  </si>
  <si>
    <t>15897200/7</t>
  </si>
  <si>
    <t>71351540/207</t>
  </si>
  <si>
    <t>71351540/208</t>
  </si>
  <si>
    <t>71351540/209</t>
  </si>
  <si>
    <t>71351540/210</t>
  </si>
  <si>
    <t>45211198/503</t>
  </si>
  <si>
    <t>ավտոբուսային կայանների կառուցման աշխատանքներ</t>
  </si>
  <si>
    <t>98111140/650</t>
  </si>
  <si>
    <t>98111140/151</t>
  </si>
  <si>
    <t>71351540/786</t>
  </si>
  <si>
    <t>71351540/287</t>
  </si>
  <si>
    <t>60411200/3</t>
  </si>
  <si>
    <t>30192700/7</t>
  </si>
  <si>
    <t>18411900/1</t>
  </si>
  <si>
    <t>սպորտային հագուստ, կոշիկ ― այլ պարագաներ</t>
  </si>
  <si>
    <t>44118300/7</t>
  </si>
  <si>
    <t>44118300/8</t>
  </si>
  <si>
    <t>79951110/88</t>
  </si>
  <si>
    <t>50531140/31</t>
  </si>
  <si>
    <t>50111260/7</t>
  </si>
  <si>
    <t>50111260/8</t>
  </si>
  <si>
    <t>50111260/6</t>
  </si>
  <si>
    <t>45221117/1</t>
  </si>
  <si>
    <t>կամուրջների վերանորոգման շինարարական աշխատանքներեր</t>
  </si>
  <si>
    <t>44118300/9</t>
  </si>
  <si>
    <t>Ապրան</t>
  </si>
  <si>
    <t>50531140/20</t>
  </si>
  <si>
    <t xml:space="preserve">Բաժին 5, խումբ 6 դաս 1,   Ախտահանման  միջատազերծման ծառայություններ </t>
  </si>
  <si>
    <t>90671100/1</t>
  </si>
  <si>
    <t>90921300/1</t>
  </si>
  <si>
    <t>41111100/11</t>
  </si>
  <si>
    <t>30192114/4</t>
  </si>
  <si>
    <t>39263410/5</t>
  </si>
  <si>
    <t>22851500/3</t>
  </si>
  <si>
    <t>30192121/7</t>
  </si>
  <si>
    <t>30199400/8</t>
  </si>
  <si>
    <t>30197112/7</t>
  </si>
  <si>
    <t>30192100/6</t>
  </si>
  <si>
    <t>30197234/6</t>
  </si>
  <si>
    <t>30192130/6</t>
  </si>
  <si>
    <t>30197231/7</t>
  </si>
  <si>
    <t>30197232/8</t>
  </si>
  <si>
    <t>30199230/1</t>
  </si>
  <si>
    <t>24911500/7</t>
  </si>
  <si>
    <t>30141200/3</t>
  </si>
  <si>
    <t>30197622/3</t>
  </si>
  <si>
    <t>30199400/7</t>
  </si>
  <si>
    <t>39263530/2</t>
  </si>
  <si>
    <t>30197331/2</t>
  </si>
  <si>
    <t>39292510/4</t>
  </si>
  <si>
    <t>30197322/6</t>
  </si>
  <si>
    <t>30199400/6</t>
  </si>
  <si>
    <t>30199260/1</t>
  </si>
  <si>
    <t>18311190/1</t>
  </si>
  <si>
    <t>խալաթ</t>
  </si>
  <si>
    <t>18421130/8</t>
  </si>
  <si>
    <t>19641000/10</t>
  </si>
  <si>
    <t>19641000/11</t>
  </si>
  <si>
    <t>24451141/2</t>
  </si>
  <si>
    <t>31521130/3</t>
  </si>
  <si>
    <t>31531300/7</t>
  </si>
  <si>
    <t>31685000/8</t>
  </si>
  <si>
    <t>33761100/9</t>
  </si>
  <si>
    <t>39221480/3</t>
  </si>
  <si>
    <t>39224331/6</t>
  </si>
  <si>
    <t>39224331/7</t>
  </si>
  <si>
    <t>39224331/8</t>
  </si>
  <si>
    <t>39513200/5</t>
  </si>
  <si>
    <t>39531800/1</t>
  </si>
  <si>
    <t>գորգեր</t>
  </si>
  <si>
    <t>39811300/6</t>
  </si>
  <si>
    <t>39821200/1</t>
  </si>
  <si>
    <t>կծու (կաուստիկ) մաքրող նյութեր</t>
  </si>
  <si>
    <t>39831245/8</t>
  </si>
  <si>
    <t>39831273/1</t>
  </si>
  <si>
    <t>հատակի մաքրման նյութեր</t>
  </si>
  <si>
    <t>39831276/9</t>
  </si>
  <si>
    <t>39831282/9</t>
  </si>
  <si>
    <t>39831283/8</t>
  </si>
  <si>
    <t>39835000/3</t>
  </si>
  <si>
    <t>39836000/3</t>
  </si>
  <si>
    <t>39839200/1</t>
  </si>
  <si>
    <t>գոգաթիակ, աղբը հավաքելու համար, հասարակ</t>
  </si>
  <si>
    <t>42131490/2</t>
  </si>
  <si>
    <t>44411120/2</t>
  </si>
  <si>
    <t>44521100/1</t>
  </si>
  <si>
    <t>79811100/34</t>
  </si>
  <si>
    <t>79811100/35</t>
  </si>
  <si>
    <t>79811100/36</t>
  </si>
  <si>
    <t>71351540/285</t>
  </si>
  <si>
    <t>15897200/5</t>
  </si>
  <si>
    <t>39221400/3</t>
  </si>
  <si>
    <t>79951100/34</t>
  </si>
  <si>
    <t>79951100/35</t>
  </si>
  <si>
    <t>79951100/36</t>
  </si>
  <si>
    <t>30192700/8</t>
  </si>
  <si>
    <t>30211200/3</t>
  </si>
  <si>
    <t>30211280/4</t>
  </si>
  <si>
    <t>30211290/1</t>
  </si>
  <si>
    <t>համակարգչային պլանշետ</t>
  </si>
  <si>
    <t>30232110/2</t>
  </si>
  <si>
    <t>30234500/4</t>
  </si>
  <si>
    <t>30237411/3</t>
  </si>
  <si>
    <t>30237460/4</t>
  </si>
  <si>
    <t>31151120/4</t>
  </si>
  <si>
    <t>32321150/1</t>
  </si>
  <si>
    <t>տեսամոնիտորներ</t>
  </si>
  <si>
    <t>32341110/1</t>
  </si>
  <si>
    <t>բարձրախոսներ</t>
  </si>
  <si>
    <t>50531140/32</t>
  </si>
  <si>
    <t>45411100/504</t>
  </si>
  <si>
    <t>71351540/291</t>
  </si>
  <si>
    <t>98111140/152</t>
  </si>
  <si>
    <t>50531140/33</t>
  </si>
  <si>
    <t>71351540/288</t>
  </si>
  <si>
    <t>45221142/707</t>
  </si>
  <si>
    <t>45231216/3</t>
  </si>
  <si>
    <t>45231216/2</t>
  </si>
  <si>
    <t>50531140/623</t>
  </si>
  <si>
    <t>34351200/1</t>
  </si>
  <si>
    <t>ավտոմեքենաների անիվներ</t>
  </si>
  <si>
    <t>34351200/2</t>
  </si>
  <si>
    <t>79811100/540</t>
  </si>
  <si>
    <t>71351540/794</t>
  </si>
  <si>
    <t>71351540/795</t>
  </si>
  <si>
    <t>71351540/793</t>
  </si>
  <si>
    <t>71351540/792</t>
  </si>
  <si>
    <t>98111140/654</t>
  </si>
  <si>
    <t>98111140/656</t>
  </si>
  <si>
    <t>98111140/655</t>
  </si>
  <si>
    <t>98111140/653</t>
  </si>
  <si>
    <t>50531140/34</t>
  </si>
  <si>
    <t>45231187/30</t>
  </si>
  <si>
    <t>45231187/31</t>
  </si>
  <si>
    <t>71351540/298</t>
  </si>
  <si>
    <t>79951100/37</t>
  </si>
  <si>
    <t>79951100/38</t>
  </si>
  <si>
    <t>79951100/39</t>
  </si>
  <si>
    <t>79951100/40</t>
  </si>
  <si>
    <t>79951100/41</t>
  </si>
  <si>
    <t>79951100/42</t>
  </si>
  <si>
    <t>79951100/43</t>
  </si>
  <si>
    <t>79951100/44</t>
  </si>
  <si>
    <t>15897200/8</t>
  </si>
  <si>
    <t>39221400/5</t>
  </si>
  <si>
    <t>Բաժին 10, խումբ7, դաս 1,   ԲԱԶՄԱԶԱՎԱԿ, ԵՐԻՏԱՍԱՐԴ ԵՎ ԱՅԼ ԽՄԲԵՐԻՆ ՊԱՏԿԱՆՈՂ ԸՆՏԱՆԻՔՆԵՐԻՆ ԱՋԱԿՑՈՒԹՅՈՒՆ</t>
  </si>
  <si>
    <t>39111140/2</t>
  </si>
  <si>
    <t>39121200/3</t>
  </si>
  <si>
    <t>39141170/2</t>
  </si>
  <si>
    <t>39141240/1</t>
  </si>
  <si>
    <t>39141260/3</t>
  </si>
  <si>
    <t>32324900/2</t>
  </si>
  <si>
    <t>39711140/5</t>
  </si>
  <si>
    <t>39711270/2</t>
  </si>
  <si>
    <t>39711310/1</t>
  </si>
  <si>
    <t>գազօջախի սալիկներ</t>
  </si>
  <si>
    <t>39721510/1</t>
  </si>
  <si>
    <t>ջրատաքացուցիչ</t>
  </si>
  <si>
    <t>42711170/2</t>
  </si>
  <si>
    <t>42941110/1</t>
  </si>
  <si>
    <t>վառարաններ ― դրանց պարագաներ</t>
  </si>
  <si>
    <t>33751100/7</t>
  </si>
  <si>
    <t>33751100/8</t>
  </si>
  <si>
    <t>45231177/13</t>
  </si>
  <si>
    <t>71351540/289</t>
  </si>
  <si>
    <t>39221290/4</t>
  </si>
  <si>
    <t>39711140/3</t>
  </si>
  <si>
    <t>39711140/4</t>
  </si>
  <si>
    <t>39711290/2</t>
  </si>
  <si>
    <t>39713432/1</t>
  </si>
  <si>
    <t>փոշեկուլ</t>
  </si>
  <si>
    <t>39714200/2</t>
  </si>
  <si>
    <t>39714200/3</t>
  </si>
  <si>
    <t>42961290/1</t>
  </si>
  <si>
    <t>ըմպելիքների դիսպենսերներ</t>
  </si>
  <si>
    <t>64211280/1</t>
  </si>
  <si>
    <t>ip հեռախոսներ</t>
  </si>
  <si>
    <t>45221142/551</t>
  </si>
  <si>
    <t>92621110/90</t>
  </si>
  <si>
    <t>92621110/92</t>
  </si>
  <si>
    <t>92621110/88</t>
  </si>
  <si>
    <t>92621110/89</t>
  </si>
  <si>
    <t>92621110/91</t>
  </si>
  <si>
    <t>19641000/12</t>
  </si>
  <si>
    <t>31685000/9</t>
  </si>
  <si>
    <t>33761100/10</t>
  </si>
  <si>
    <t>33761300/5</t>
  </si>
  <si>
    <t>33761600/2</t>
  </si>
  <si>
    <t>34921440/11</t>
  </si>
  <si>
    <t>39221130/1</t>
  </si>
  <si>
    <t>բաժակներ</t>
  </si>
  <si>
    <t>39221300/1</t>
  </si>
  <si>
    <t>ջրամաններ (գրաֆիններ)</t>
  </si>
  <si>
    <t>39221420/3</t>
  </si>
  <si>
    <t>39221490/7</t>
  </si>
  <si>
    <t>39513200/6</t>
  </si>
  <si>
    <t>39514400/4</t>
  </si>
  <si>
    <t>39811300/7</t>
  </si>
  <si>
    <t>39812410/4</t>
  </si>
  <si>
    <t>39831100/12</t>
  </si>
  <si>
    <t>39831245/9</t>
  </si>
  <si>
    <t>39831245/10</t>
  </si>
  <si>
    <t>39831276/10</t>
  </si>
  <si>
    <t>39831282/10</t>
  </si>
  <si>
    <t>39831283/9</t>
  </si>
  <si>
    <t>64211280/2</t>
  </si>
  <si>
    <t>30232231/2</t>
  </si>
  <si>
    <t>30236170/2</t>
  </si>
  <si>
    <t>օպերատիվ հիշողության սարք (oru)</t>
  </si>
  <si>
    <t>30239110/1</t>
  </si>
  <si>
    <t>տպիչ սարք, բազմաֆունկցիոնալ, A4, 18 էջ/րոպե արագության</t>
  </si>
  <si>
    <t>30236170/1</t>
  </si>
  <si>
    <t>30211220/8</t>
  </si>
  <si>
    <t>30237490/5</t>
  </si>
  <si>
    <t>30211230/1</t>
  </si>
  <si>
    <t>անձնական համակարգիչների կենտրոնական պրոցեսորներ</t>
  </si>
  <si>
    <t>արյան ճնշման չափման սարք (տոնոմետր)</t>
  </si>
  <si>
    <t>39511120/1</t>
  </si>
  <si>
    <t>անկողնային սպիտակեղեն</t>
  </si>
  <si>
    <t>39514100/1</t>
  </si>
  <si>
    <t>սրբիչներ, բամբակյա</t>
  </si>
  <si>
    <t>33681200/1</t>
  </si>
  <si>
    <t>ռետինե սալիկներ</t>
  </si>
  <si>
    <t>37521160/15</t>
  </si>
  <si>
    <t>37521160/16</t>
  </si>
  <si>
    <t>39293300/1</t>
  </si>
  <si>
    <t>արհեստական խոտ</t>
  </si>
  <si>
    <t>15897200/6</t>
  </si>
  <si>
    <t>45221142/682</t>
  </si>
  <si>
    <t>71351540/975</t>
  </si>
  <si>
    <t>98111140/157</t>
  </si>
  <si>
    <t>79811100/41</t>
  </si>
  <si>
    <t>39221400/4</t>
  </si>
  <si>
    <t>18511180/4</t>
  </si>
  <si>
    <t>մեդալներ, կրծքանշաններ</t>
  </si>
  <si>
    <t>18511180/7</t>
  </si>
  <si>
    <t>18511180/1</t>
  </si>
  <si>
    <t>18511180/3</t>
  </si>
  <si>
    <t>18511180/6</t>
  </si>
  <si>
    <t>18511180/5</t>
  </si>
  <si>
    <t>18511180/2</t>
  </si>
  <si>
    <t>71241200/104</t>
  </si>
  <si>
    <t>71241200/105</t>
  </si>
  <si>
    <t>71241200/106</t>
  </si>
  <si>
    <t>71241200/107</t>
  </si>
  <si>
    <t>71241200/108</t>
  </si>
  <si>
    <t>71241200/109</t>
  </si>
  <si>
    <t>71241200/110</t>
  </si>
  <si>
    <t>71241200/111</t>
  </si>
  <si>
    <t>71241200/112</t>
  </si>
  <si>
    <t>71241200/113</t>
  </si>
  <si>
    <t>71241200/114</t>
  </si>
  <si>
    <t>71241200/115</t>
  </si>
  <si>
    <t>71241200/116</t>
  </si>
  <si>
    <t>42414700/523</t>
  </si>
  <si>
    <t>50111170/3</t>
  </si>
  <si>
    <t>60171100/4</t>
  </si>
  <si>
    <t>60171100/5</t>
  </si>
  <si>
    <t>79951110/90</t>
  </si>
  <si>
    <t>79971120/1</t>
  </si>
  <si>
    <t>գրքի կազմման ծառայություններ</t>
  </si>
  <si>
    <t>39111320/11</t>
  </si>
  <si>
    <t>39224342/3</t>
  </si>
  <si>
    <t>39111320/10</t>
  </si>
  <si>
    <t>60171100/6</t>
  </si>
  <si>
    <t>ուղևորափոխադրող ավտոմեքենաների վարձակալություն` վարորդի հետ միասին</t>
  </si>
  <si>
    <t>60171100/7</t>
  </si>
  <si>
    <t>50531140/35</t>
  </si>
  <si>
    <t>15897200/9</t>
  </si>
  <si>
    <t>30192700/10</t>
  </si>
  <si>
    <t>39221400/6</t>
  </si>
  <si>
    <t>45211113/8</t>
  </si>
  <si>
    <t>71351540/300</t>
  </si>
  <si>
    <t>79951110/89</t>
  </si>
  <si>
    <t>79951100/24</t>
  </si>
  <si>
    <t>79951100/25</t>
  </si>
  <si>
    <t>79951100/26</t>
  </si>
  <si>
    <t>92621110/62</t>
  </si>
  <si>
    <t>92621110/63</t>
  </si>
  <si>
    <t>92621110/64</t>
  </si>
  <si>
    <t>92621110/65</t>
  </si>
  <si>
    <t>92621110/66</t>
  </si>
  <si>
    <t>92621110/69</t>
  </si>
  <si>
    <t>92621110/70</t>
  </si>
  <si>
    <t>45611300/92</t>
  </si>
  <si>
    <t>45611300/93</t>
  </si>
  <si>
    <t>71241200/117</t>
  </si>
  <si>
    <t>71241200/118</t>
  </si>
  <si>
    <t>79951110/92</t>
  </si>
  <si>
    <t>44611310/501</t>
  </si>
  <si>
    <t>կոնտեյներներ թափոնների համար</t>
  </si>
  <si>
    <t>45221142/53</t>
  </si>
  <si>
    <t>80521200/1</t>
  </si>
  <si>
    <t>ուսուցողական սեմինարներ</t>
  </si>
  <si>
    <t>32324900/4</t>
  </si>
  <si>
    <t>39711140/7</t>
  </si>
  <si>
    <t>39711310/2</t>
  </si>
  <si>
    <t>39715100/1</t>
  </si>
  <si>
    <t>հոսող կամ կուտակած ջրի տաքացուցիչներ ― եռոցներ</t>
  </si>
  <si>
    <t>42711170/4</t>
  </si>
  <si>
    <t>39111180/4</t>
  </si>
  <si>
    <t>39111180/5</t>
  </si>
  <si>
    <t>39111180/6</t>
  </si>
  <si>
    <t>39111230/2</t>
  </si>
  <si>
    <t>39121200/4</t>
  </si>
  <si>
    <t>39121520/2</t>
  </si>
  <si>
    <t>39141120/2</t>
  </si>
  <si>
    <t>39515440/2</t>
  </si>
  <si>
    <t>30211200/4</t>
  </si>
  <si>
    <t>30211230/2</t>
  </si>
  <si>
    <t>30232231/3</t>
  </si>
  <si>
    <t>30232231/4</t>
  </si>
  <si>
    <t>30234300/1</t>
  </si>
  <si>
    <t>դատարկ սկավառակ, առանց տուփի, CD</t>
  </si>
  <si>
    <t>30234400/1</t>
  </si>
  <si>
    <t>դատարկ սկավառակ, առանց տուփի, DVD</t>
  </si>
  <si>
    <t>30236110/1</t>
  </si>
  <si>
    <t>օպերատիվ հիշողություն (ram)</t>
  </si>
  <si>
    <t>30237100/1</t>
  </si>
  <si>
    <t>համակարգիչների մասեր</t>
  </si>
  <si>
    <t>30237100/2</t>
  </si>
  <si>
    <t>30237111/1</t>
  </si>
  <si>
    <t>սնուցման մարտկոց</t>
  </si>
  <si>
    <t>30237112/1</t>
  </si>
  <si>
    <t>սնուցման բլոկ</t>
  </si>
  <si>
    <t>30237411/4</t>
  </si>
  <si>
    <t>30237460/5</t>
  </si>
  <si>
    <t>30237460/6</t>
  </si>
  <si>
    <t>30237490/6</t>
  </si>
  <si>
    <t>30239110/2</t>
  </si>
  <si>
    <t>30239170/2</t>
  </si>
  <si>
    <t>31151120/5</t>
  </si>
  <si>
    <t>31711240/1</t>
  </si>
  <si>
    <t>հաճախումների ― աշխատաժամանակի գրանցման համակարգ</t>
  </si>
  <si>
    <t>32421300/1</t>
  </si>
  <si>
    <t>32421300/2</t>
  </si>
  <si>
    <t>32551170/2</t>
  </si>
  <si>
    <t>38651200/1</t>
  </si>
  <si>
    <t>պրոյեկտորներ</t>
  </si>
  <si>
    <t>39132230/2</t>
  </si>
  <si>
    <t>39711140/8</t>
  </si>
  <si>
    <t>39711290/3</t>
  </si>
  <si>
    <t>79951110/91</t>
  </si>
  <si>
    <t>Բաժին 8, խումբ 2, դաս 5, ԵՐԵԽԱՆԵՐԻ ԻՐԱՎՈՒՆՔՆԵՐԻ ԵՎ ՇԱՀԵՐԻ ՊԱՇՏՊԱՆՈՒԹՅՈՒՆ</t>
  </si>
  <si>
    <t>79951100/45</t>
  </si>
  <si>
    <t>79951100/46</t>
  </si>
  <si>
    <t>79951100/47</t>
  </si>
  <si>
    <t>79951100/48</t>
  </si>
  <si>
    <t>79951100/49</t>
  </si>
  <si>
    <t>18411200/2</t>
  </si>
  <si>
    <t>30192700/9</t>
  </si>
  <si>
    <t>39121100/2</t>
  </si>
  <si>
    <t>39221400/7</t>
  </si>
  <si>
    <t>15897200/10</t>
  </si>
  <si>
    <r>
      <rPr>
        <b/>
        <sz val="9"/>
        <rFont val="GHEA Grapalat"/>
        <family val="3"/>
      </rPr>
      <t>Ապրանք</t>
    </r>
    <r>
      <rPr>
        <b/>
        <sz val="9"/>
        <color theme="0"/>
        <rFont val="GHEA Grapalat"/>
        <family val="3"/>
      </rPr>
      <t>Ա</t>
    </r>
  </si>
  <si>
    <t>39221400/8</t>
  </si>
  <si>
    <t>18821300/1</t>
  </si>
  <si>
    <t>մարզական կոշիկներ</t>
  </si>
  <si>
    <t>71351540/301</t>
  </si>
  <si>
    <t>71351540/799</t>
  </si>
  <si>
    <t>71351540/274</t>
  </si>
  <si>
    <t>71351540/305</t>
  </si>
  <si>
    <t>45611300/94</t>
  </si>
  <si>
    <t>45211113/9</t>
  </si>
  <si>
    <t>45611100/5</t>
  </si>
  <si>
    <t>41111100/15</t>
  </si>
  <si>
    <t>41111100/16</t>
  </si>
  <si>
    <t>85121230/1</t>
  </si>
  <si>
    <t>հոգեբուժական կամ հոգեբանական ծառայություններ</t>
  </si>
  <si>
    <t>71351540/803</t>
  </si>
  <si>
    <t>Բաժին 04, խումբ 5, դաս 1, Տրանսպորտային օբյեկտների հիմնանորոգում</t>
  </si>
  <si>
    <t>71351540/992</t>
  </si>
  <si>
    <t>41111100/14</t>
  </si>
  <si>
    <t>50761100/2</t>
  </si>
  <si>
    <t>79951100/52</t>
  </si>
  <si>
    <t>79951100/50</t>
  </si>
  <si>
    <t>79951100/51</t>
  </si>
  <si>
    <t>71351540/308</t>
  </si>
  <si>
    <t>45221142/54</t>
  </si>
  <si>
    <t>71351540/309</t>
  </si>
  <si>
    <t>45231177/14</t>
  </si>
  <si>
    <t>71351540/306</t>
  </si>
  <si>
    <t>30193500/1</t>
  </si>
  <si>
    <t>գրադարակներ</t>
  </si>
  <si>
    <t>33191180/1</t>
  </si>
  <si>
    <t>բժշկական թախտեր</t>
  </si>
  <si>
    <t>37421151/2</t>
  </si>
  <si>
    <t>37421153/1</t>
  </si>
  <si>
    <t>մարմնամարզական նստարան</t>
  </si>
  <si>
    <t>39121100/3</t>
  </si>
  <si>
    <t>39121200/10</t>
  </si>
  <si>
    <t>39121200/5</t>
  </si>
  <si>
    <t>39121200/6</t>
  </si>
  <si>
    <t>39121200/7</t>
  </si>
  <si>
    <t>39121200/8</t>
  </si>
  <si>
    <t>39121200/9</t>
  </si>
  <si>
    <t>39121500/1</t>
  </si>
  <si>
    <t>խոհանոցային պահարաններ</t>
  </si>
  <si>
    <t>39121520/3</t>
  </si>
  <si>
    <t>39138120/1</t>
  </si>
  <si>
    <t>աթոռ փայտյա</t>
  </si>
  <si>
    <t>39138120/2</t>
  </si>
  <si>
    <t>39138120/3</t>
  </si>
  <si>
    <t>39138120/4</t>
  </si>
  <si>
    <t>39141120/3</t>
  </si>
  <si>
    <t>39141120/4</t>
  </si>
  <si>
    <t>39141120/5</t>
  </si>
  <si>
    <t>39141120/6</t>
  </si>
  <si>
    <t>39141240/2</t>
  </si>
  <si>
    <t>39141240/3</t>
  </si>
  <si>
    <t>39141260/5</t>
  </si>
  <si>
    <t>39141260/6</t>
  </si>
  <si>
    <t>39711140/9</t>
  </si>
  <si>
    <t>42711170/5</t>
  </si>
  <si>
    <t>92621110/95</t>
  </si>
  <si>
    <t>72261160/2</t>
  </si>
  <si>
    <t>45461100/9</t>
  </si>
  <si>
    <t>60411200/4</t>
  </si>
  <si>
    <t>37311200/2</t>
  </si>
  <si>
    <t>37311270/2</t>
  </si>
  <si>
    <t>37311310/4</t>
  </si>
  <si>
    <t>37311310/5</t>
  </si>
  <si>
    <t>37311350/3</t>
  </si>
  <si>
    <t>37311350/4</t>
  </si>
  <si>
    <t>37311370/5</t>
  </si>
  <si>
    <t>37311370/6</t>
  </si>
  <si>
    <t>37311370/7</t>
  </si>
  <si>
    <t>37311370/8</t>
  </si>
  <si>
    <t>37311380/2</t>
  </si>
  <si>
    <t>37311380/3</t>
  </si>
  <si>
    <t>37311390/2</t>
  </si>
  <si>
    <t>37311410/2</t>
  </si>
  <si>
    <t>37311420/2</t>
  </si>
  <si>
    <t>45231187/33</t>
  </si>
  <si>
    <t>71351540/297</t>
  </si>
  <si>
    <t>71351540/810</t>
  </si>
  <si>
    <t>45461100/510</t>
  </si>
  <si>
    <t>71351540/811</t>
  </si>
  <si>
    <t>45461100/511</t>
  </si>
  <si>
    <t>45611300/596</t>
  </si>
  <si>
    <t>45231143/22</t>
  </si>
  <si>
    <t>45231143/27</t>
  </si>
  <si>
    <t>45231143/26</t>
  </si>
  <si>
    <t>45231143/21</t>
  </si>
  <si>
    <t>45231143/24</t>
  </si>
  <si>
    <t>45231143/23</t>
  </si>
  <si>
    <t>45231143/25</t>
  </si>
  <si>
    <t>71351540/315</t>
  </si>
  <si>
    <t>71351540/316</t>
  </si>
  <si>
    <t>71351540/314</t>
  </si>
  <si>
    <t>71351540/313</t>
  </si>
  <si>
    <t>71351540/318</t>
  </si>
  <si>
    <t>71351540/312</t>
  </si>
  <si>
    <t>71351540/317</t>
  </si>
  <si>
    <t>98111140/163</t>
  </si>
  <si>
    <t>98111140/162</t>
  </si>
  <si>
    <t>98111140/164</t>
  </si>
  <si>
    <t>98111140/158</t>
  </si>
  <si>
    <t>98111140/159</t>
  </si>
  <si>
    <t>98111140/160</t>
  </si>
  <si>
    <t>98111140/161</t>
  </si>
  <si>
    <t>79951110/97</t>
  </si>
  <si>
    <t>71241200/120</t>
  </si>
  <si>
    <t>45221142/55</t>
  </si>
  <si>
    <t>71351540/319</t>
  </si>
  <si>
    <t>45231177/15</t>
  </si>
  <si>
    <t>71241200/102</t>
  </si>
  <si>
    <t>71241200/103</t>
  </si>
  <si>
    <t>45231177/16</t>
  </si>
  <si>
    <t>71241200/122</t>
  </si>
  <si>
    <t>71241200/123</t>
  </si>
  <si>
    <t>71241200/124</t>
  </si>
  <si>
    <t>71241200/125</t>
  </si>
  <si>
    <t>39224342/4</t>
  </si>
  <si>
    <t>98111140/165</t>
  </si>
  <si>
    <t>98111140/166</t>
  </si>
  <si>
    <t>98111140/167</t>
  </si>
  <si>
    <t>98111140/168</t>
  </si>
  <si>
    <t>35821400/2</t>
  </si>
  <si>
    <t>45111240/7</t>
  </si>
  <si>
    <t>45611100/3</t>
  </si>
  <si>
    <t>45611100/4</t>
  </si>
  <si>
    <t>79951110/100</t>
  </si>
  <si>
    <t>79951110/101</t>
  </si>
  <si>
    <t>79951110/104</t>
  </si>
  <si>
    <t>79951110/107</t>
  </si>
  <si>
    <t>79951110/108</t>
  </si>
  <si>
    <t>79951110/109</t>
  </si>
  <si>
    <t>79951110/110</t>
  </si>
  <si>
    <t>71351540/321</t>
  </si>
  <si>
    <t>30197112/8</t>
  </si>
  <si>
    <t>30197232/9</t>
  </si>
  <si>
    <t>30197340/3</t>
  </si>
  <si>
    <t>39263410/6</t>
  </si>
  <si>
    <t>39292530/1</t>
  </si>
  <si>
    <t>քանոն` մետաղյա</t>
  </si>
  <si>
    <t>39263530/3</t>
  </si>
  <si>
    <t>44423600/1</t>
  </si>
  <si>
    <t>կպչուն ժապավեններ</t>
  </si>
  <si>
    <t>39263530/4</t>
  </si>
  <si>
    <t>22851500/4</t>
  </si>
  <si>
    <t>22811150/8</t>
  </si>
  <si>
    <t>30197111/4</t>
  </si>
  <si>
    <t>22811180/5</t>
  </si>
  <si>
    <t>39263200/3</t>
  </si>
  <si>
    <t>30192100/7</t>
  </si>
  <si>
    <t>30192133/5</t>
  </si>
  <si>
    <t>39241210/6</t>
  </si>
  <si>
    <t>31442100/2</t>
  </si>
  <si>
    <t>կուտակիչ մարտկոցներ</t>
  </si>
  <si>
    <t>24911500/9</t>
  </si>
  <si>
    <t>30192121/9</t>
  </si>
  <si>
    <t>30192720/5</t>
  </si>
  <si>
    <t>30192780/3</t>
  </si>
  <si>
    <t>30199400/9</t>
  </si>
  <si>
    <t>44423600/2</t>
  </si>
  <si>
    <t>39263100/2</t>
  </si>
  <si>
    <t>30197331/3</t>
  </si>
  <si>
    <t>30192930/4</t>
  </si>
  <si>
    <t>31651400/7</t>
  </si>
  <si>
    <t>33761100/11</t>
  </si>
  <si>
    <t>39812410/5</t>
  </si>
  <si>
    <t>44221161/1</t>
  </si>
  <si>
    <t>ծխնի ալյումինե դռների /պետլի/</t>
  </si>
  <si>
    <t>33141118/4</t>
  </si>
  <si>
    <t>39221490/8</t>
  </si>
  <si>
    <t>33761400/3</t>
  </si>
  <si>
    <t>39831100/14</t>
  </si>
  <si>
    <t>31442100/1</t>
  </si>
  <si>
    <t>24911500/8</t>
  </si>
  <si>
    <t>39831276/11</t>
  </si>
  <si>
    <t>31686000/3</t>
  </si>
  <si>
    <t>31221200/1</t>
  </si>
  <si>
    <t>խրոցների եղանիկներ ― վարդակներ</t>
  </si>
  <si>
    <t>39812100/2</t>
  </si>
  <si>
    <t>19641000/13</t>
  </si>
  <si>
    <t>18421130/9</t>
  </si>
  <si>
    <t>39831245/11</t>
  </si>
  <si>
    <t>31442000/4</t>
  </si>
  <si>
    <t>39831240/2</t>
  </si>
  <si>
    <t>31442000/3</t>
  </si>
  <si>
    <t>39839100/3</t>
  </si>
  <si>
    <t>44112730/2</t>
  </si>
  <si>
    <t>39831100/13</t>
  </si>
  <si>
    <t>39831282/11</t>
  </si>
  <si>
    <t>31685000/10</t>
  </si>
  <si>
    <t>Բաժին 10, խումբ 4, դաս 1«Երեխաների իրավունքների և շահերի պաշտպանություն»</t>
  </si>
  <si>
    <t>34431100/1</t>
  </si>
  <si>
    <t>առանց շարժիչի հեծանիվներ</t>
  </si>
  <si>
    <t>98371100/7</t>
  </si>
  <si>
    <t>30192700/13</t>
  </si>
  <si>
    <t>45461100/12</t>
  </si>
  <si>
    <t>45461100/13</t>
  </si>
  <si>
    <t>45461100/14</t>
  </si>
  <si>
    <t>45221142/57</t>
  </si>
  <si>
    <t>71351540/320</t>
  </si>
  <si>
    <t>71241200/121</t>
  </si>
  <si>
    <t>71351540/1121</t>
  </si>
  <si>
    <t>71351540/1110</t>
  </si>
  <si>
    <t>37431370/8</t>
  </si>
  <si>
    <t>30192700/11</t>
  </si>
  <si>
    <t>79951110/98</t>
  </si>
  <si>
    <t>50311120/5</t>
  </si>
  <si>
    <t>50311120/7</t>
  </si>
  <si>
    <t>50311120/6</t>
  </si>
  <si>
    <t>50311120/3</t>
  </si>
  <si>
    <t>50311120/4</t>
  </si>
  <si>
    <t>Բաժին 10, խումբ 7, դաս 1Բազամազավակ, երիտասարդ և այլ խմբերին պատկանող ընտանիքներին աջակցություն</t>
  </si>
  <si>
    <t>39141170/5</t>
  </si>
  <si>
    <t>39141170/6</t>
  </si>
  <si>
    <t>39141260/7</t>
  </si>
  <si>
    <t>30211280/6</t>
  </si>
  <si>
    <t>32324900/5</t>
  </si>
  <si>
    <t>32551160/3</t>
  </si>
  <si>
    <t>39711140/10</t>
  </si>
  <si>
    <t>42711170/6</t>
  </si>
  <si>
    <t>42941110/4</t>
  </si>
  <si>
    <t>79951110/99</t>
  </si>
  <si>
    <t>45611300/731</t>
  </si>
  <si>
    <t>45611300/733</t>
  </si>
  <si>
    <t>71241200/127</t>
  </si>
  <si>
    <t>Բաժին 8, խումբ 1 դաս 1. Երևանի բուսաբանական այգու տարածքում անտառապուրակի կառուցապատման
աշխատանքների իրականացում</t>
  </si>
  <si>
    <t>98111140/1010</t>
  </si>
  <si>
    <t>45221142/56</t>
  </si>
  <si>
    <t>կարճ հաղորդագրությունների (sms) ուղարկման ծառայություններ</t>
  </si>
  <si>
    <t>71351540/822</t>
  </si>
  <si>
    <t>79951110/94</t>
  </si>
  <si>
    <t>79951110/93</t>
  </si>
  <si>
    <t>79951110/96</t>
  </si>
  <si>
    <t>79951110/95</t>
  </si>
  <si>
    <t>71351540/1105</t>
  </si>
  <si>
    <t>35821400/503</t>
  </si>
  <si>
    <t>45261124/548</t>
  </si>
  <si>
    <t>34911151/1</t>
  </si>
  <si>
    <t>վագոնների պահեստամասեր</t>
  </si>
  <si>
    <t>34911151/2</t>
  </si>
  <si>
    <t>34911151/3</t>
  </si>
  <si>
    <t>34911153/1</t>
  </si>
  <si>
    <t>գծային տնտեսության պահեստամասեր</t>
  </si>
  <si>
    <t>51121200/1</t>
  </si>
  <si>
    <t>դրոշակաձողերի տեղադրման ծառայություններ</t>
  </si>
  <si>
    <t>Բաժին 10, խումբ 4, դաս 1 Ինքնակամ կառույցների քանդում</t>
  </si>
  <si>
    <t>45111240/8</t>
  </si>
  <si>
    <t>45231187/32</t>
  </si>
  <si>
    <t>50531140/36</t>
  </si>
  <si>
    <t>45261124/543</t>
  </si>
  <si>
    <t>60411200/5</t>
  </si>
  <si>
    <t>45261124/567</t>
  </si>
  <si>
    <t>45261124/573</t>
  </si>
  <si>
    <t>45261124/566</t>
  </si>
  <si>
    <t>45261124/564</t>
  </si>
  <si>
    <t>45261124/565</t>
  </si>
  <si>
    <t>45231144/1</t>
  </si>
  <si>
    <t>կոյուղու հետ կապված աշխատանքներ</t>
  </si>
  <si>
    <t>45261124/554</t>
  </si>
  <si>
    <t>45261124/555</t>
  </si>
  <si>
    <t>71351540/325</t>
  </si>
  <si>
    <t>30211220/12</t>
  </si>
  <si>
    <t>30211220/11</t>
  </si>
  <si>
    <t>30211111/1</t>
  </si>
  <si>
    <t>կապի կառավարման համակարգ</t>
  </si>
  <si>
    <t>71351540/1244</t>
  </si>
  <si>
    <t>71351540/1255</t>
  </si>
  <si>
    <t>71351540/1263</t>
  </si>
  <si>
    <t>71351540/1257</t>
  </si>
  <si>
    <t>71351540/1245</t>
  </si>
  <si>
    <t>71351540/1254</t>
  </si>
  <si>
    <t>71351540/1256</t>
  </si>
  <si>
    <t>45231187/34</t>
  </si>
  <si>
    <t>79971120/2</t>
  </si>
  <si>
    <t>79991160/3</t>
  </si>
  <si>
    <t>39221400/9</t>
  </si>
  <si>
    <t>15897200/11</t>
  </si>
  <si>
    <t>66511170/12</t>
  </si>
  <si>
    <t>71351540/336</t>
  </si>
  <si>
    <t>22451170/1</t>
  </si>
  <si>
    <t>մուտքի քարտեր</t>
  </si>
  <si>
    <t>22451280/1</t>
  </si>
  <si>
    <t>տոմսեր</t>
  </si>
  <si>
    <t>03121210/6</t>
  </si>
  <si>
    <t>15842100/2</t>
  </si>
  <si>
    <t>Բաժին 01, խումբ 1, դաս 1, 1. Վարչական օբյեկտների կառուցում և հիմնանորոգում</t>
  </si>
  <si>
    <t>45461100/15</t>
  </si>
  <si>
    <t>45461100/17</t>
  </si>
  <si>
    <t>71351540/324</t>
  </si>
  <si>
    <t>71351540/335</t>
  </si>
  <si>
    <t>45221142/58</t>
  </si>
  <si>
    <t>98111140/170</t>
  </si>
  <si>
    <t>34141440/502</t>
  </si>
  <si>
    <t>34141440/503</t>
  </si>
  <si>
    <t>71351540/337</t>
  </si>
  <si>
    <t>50111130/1</t>
  </si>
  <si>
    <t>32421300/5</t>
  </si>
  <si>
    <t>79951100/22</t>
  </si>
  <si>
    <t>79951100/23</t>
  </si>
  <si>
    <t>30232480/1</t>
  </si>
  <si>
    <t>տեղեկությունների պահպանման կրիչներ</t>
  </si>
  <si>
    <t>30232231/5</t>
  </si>
  <si>
    <t>32421300/4</t>
  </si>
  <si>
    <t>32421300/3</t>
  </si>
  <si>
    <t>32421100/2</t>
  </si>
  <si>
    <t>30237113/1</t>
  </si>
  <si>
    <t>կոնեկտոր (կցորդներ)</t>
  </si>
  <si>
    <t>98111140/171</t>
  </si>
  <si>
    <t>71351540/328</t>
  </si>
  <si>
    <t>45231270/19</t>
  </si>
  <si>
    <t>98111140/172</t>
  </si>
  <si>
    <t>71351540/329</t>
  </si>
  <si>
    <t>98111140/173</t>
  </si>
  <si>
    <t>71351540/330</t>
  </si>
  <si>
    <t>45221142/59</t>
  </si>
  <si>
    <t>98111140/174</t>
  </si>
  <si>
    <t>71351540/331</t>
  </si>
  <si>
    <t>98111140/175</t>
  </si>
  <si>
    <t>71351540/332</t>
  </si>
  <si>
    <t>71351540/333</t>
  </si>
  <si>
    <t>98111140/176</t>
  </si>
  <si>
    <t>71351540/1196</t>
  </si>
  <si>
    <t>71241200/133</t>
  </si>
  <si>
    <t>71241200/128</t>
  </si>
  <si>
    <t>71241200/131</t>
  </si>
  <si>
    <t>71241200/132</t>
  </si>
  <si>
    <t>71241200/130</t>
  </si>
  <si>
    <t>71241200/129</t>
  </si>
  <si>
    <t>45221142/569</t>
  </si>
  <si>
    <t>71351540/840</t>
  </si>
  <si>
    <t>45221142/568</t>
  </si>
  <si>
    <t>71351540/841</t>
  </si>
  <si>
    <t>45221142/567</t>
  </si>
  <si>
    <t>71351540/839</t>
  </si>
  <si>
    <t>45221142/572</t>
  </si>
  <si>
    <t>45221142/570</t>
  </si>
  <si>
    <t>45221142/573</t>
  </si>
  <si>
    <t>71351540/843</t>
  </si>
  <si>
    <t>71351540/842</t>
  </si>
  <si>
    <t>71351540/304</t>
  </si>
  <si>
    <t>45221142/74</t>
  </si>
  <si>
    <t>71351540/344</t>
  </si>
  <si>
    <t>50111170/4</t>
  </si>
  <si>
    <t>45231270/20</t>
  </si>
  <si>
    <t>71351540/347</t>
  </si>
  <si>
    <t>45461100/18</t>
  </si>
  <si>
    <t>30231300/502</t>
  </si>
  <si>
    <t>30231300/503</t>
  </si>
  <si>
    <t>41111100/20</t>
  </si>
  <si>
    <t>41111100/19</t>
  </si>
  <si>
    <t>50531140/558</t>
  </si>
  <si>
    <t>71351540/345</t>
  </si>
  <si>
    <t>71351540/1189</t>
  </si>
  <si>
    <t>71351540/1188</t>
  </si>
  <si>
    <t>79951110/112</t>
  </si>
  <si>
    <t>22811110/1</t>
  </si>
  <si>
    <t>հաշվառման գրքեր</t>
  </si>
  <si>
    <t>22811150/9</t>
  </si>
  <si>
    <t>22811180/6</t>
  </si>
  <si>
    <t>22851200/1</t>
  </si>
  <si>
    <t>թղթապանակներ</t>
  </si>
  <si>
    <t>24911300/2</t>
  </si>
  <si>
    <t>30141200/4</t>
  </si>
  <si>
    <t>30192100/8</t>
  </si>
  <si>
    <t>30192112/3</t>
  </si>
  <si>
    <t>30192121/10</t>
  </si>
  <si>
    <t>30192121/11</t>
  </si>
  <si>
    <t>30192121/12</t>
  </si>
  <si>
    <t>30192121/13</t>
  </si>
  <si>
    <t>30192125/2</t>
  </si>
  <si>
    <t>30192128/6</t>
  </si>
  <si>
    <t>30192130/7</t>
  </si>
  <si>
    <t>30192130/8</t>
  </si>
  <si>
    <t>30192131/2</t>
  </si>
  <si>
    <t>30192133/6</t>
  </si>
  <si>
    <t>30192152/1</t>
  </si>
  <si>
    <t>կնիք, ավտոմատ, կլոր</t>
  </si>
  <si>
    <t>30192154/3</t>
  </si>
  <si>
    <t>30192160/3</t>
  </si>
  <si>
    <t>30192231/5</t>
  </si>
  <si>
    <t>30192231/6</t>
  </si>
  <si>
    <t>30192710/1</t>
  </si>
  <si>
    <t>30192720/6</t>
  </si>
  <si>
    <t>30192780/4</t>
  </si>
  <si>
    <t>30193200/1</t>
  </si>
  <si>
    <t>փաստաթղթերի համար նախատեսված, սեղանի վրա դրվող դարակաշարեր</t>
  </si>
  <si>
    <t>30196100/1</t>
  </si>
  <si>
    <t>30196100/2</t>
  </si>
  <si>
    <t>30196100/3</t>
  </si>
  <si>
    <t>30197100/2</t>
  </si>
  <si>
    <t>30197120/3</t>
  </si>
  <si>
    <t>30197220/2</t>
  </si>
  <si>
    <t>թղթի ամրակներ</t>
  </si>
  <si>
    <t>30197220/3</t>
  </si>
  <si>
    <t>30197230/6</t>
  </si>
  <si>
    <t>30197231/8</t>
  </si>
  <si>
    <t>30197231/9</t>
  </si>
  <si>
    <t>30197232/10</t>
  </si>
  <si>
    <t>30197233/3</t>
  </si>
  <si>
    <t>30197234/7</t>
  </si>
  <si>
    <t>30197323/2</t>
  </si>
  <si>
    <t>30197331/4</t>
  </si>
  <si>
    <t>30197620/3</t>
  </si>
  <si>
    <t>30197643/1</t>
  </si>
  <si>
    <t>30197654/1</t>
  </si>
  <si>
    <t>պատճենահանման թուղթ</t>
  </si>
  <si>
    <t>30197655/3</t>
  </si>
  <si>
    <t>30199420/1</t>
  </si>
  <si>
    <t>30199431/2</t>
  </si>
  <si>
    <t>30199431/3</t>
  </si>
  <si>
    <t>30234640/1</t>
  </si>
  <si>
    <t>ֆլեշ հիշողություն, 16GB</t>
  </si>
  <si>
    <t>30234670/1</t>
  </si>
  <si>
    <t>ֆլեշ հիշողություն, 500GB</t>
  </si>
  <si>
    <t>30237310/5</t>
  </si>
  <si>
    <t>30237310/6</t>
  </si>
  <si>
    <t>30237310/7</t>
  </si>
  <si>
    <t>30237310/8</t>
  </si>
  <si>
    <t>33411400/1</t>
  </si>
  <si>
    <t>Ֆայլեր</t>
  </si>
  <si>
    <t>39241141/5</t>
  </si>
  <si>
    <t>39241210/7</t>
  </si>
  <si>
    <t>39263100/3</t>
  </si>
  <si>
    <t>39263200/4</t>
  </si>
  <si>
    <t>39263310/1</t>
  </si>
  <si>
    <t>օրացույց, սեղանի</t>
  </si>
  <si>
    <t>39263510/1</t>
  </si>
  <si>
    <t>39263521/2</t>
  </si>
  <si>
    <t>39263531/2</t>
  </si>
  <si>
    <t>39292510/5</t>
  </si>
  <si>
    <t>44322100/2</t>
  </si>
  <si>
    <t>39281100/5</t>
  </si>
  <si>
    <t>39281100/3</t>
  </si>
  <si>
    <t>39281100/2</t>
  </si>
  <si>
    <t>39281100/4</t>
  </si>
  <si>
    <t>55311100/2</t>
  </si>
  <si>
    <t xml:space="preserve">Բաժին 06, խումբ 6, դաս 1,Բազմաբնակարան շենքերի բարեկարգման այլ աշխատանքներ </t>
  </si>
  <si>
    <t>45211113/10</t>
  </si>
  <si>
    <t>71351540/346</t>
  </si>
  <si>
    <t>66511170/13</t>
  </si>
  <si>
    <t>66511170/14</t>
  </si>
  <si>
    <t>33111330/2</t>
  </si>
  <si>
    <t>33111330/1</t>
  </si>
  <si>
    <t>60411200/6</t>
  </si>
  <si>
    <t>45261135/507</t>
  </si>
  <si>
    <t>երկաթբետոնի հետ կապված աշխատանքներ</t>
  </si>
  <si>
    <t>15842100/3</t>
  </si>
  <si>
    <t>03121210/7</t>
  </si>
  <si>
    <t>45611300/97</t>
  </si>
  <si>
    <t>71351540/348</t>
  </si>
  <si>
    <t>71351540/323</t>
  </si>
  <si>
    <t>71351540/349</t>
  </si>
  <si>
    <t>45221142/75</t>
  </si>
  <si>
    <t>60181100/4</t>
  </si>
  <si>
    <t>39281100/6</t>
  </si>
  <si>
    <t>39281100/7</t>
  </si>
  <si>
    <t>39281100/8</t>
  </si>
  <si>
    <t>39281100/9</t>
  </si>
  <si>
    <t>39281100/10</t>
  </si>
  <si>
    <t>39281100/11</t>
  </si>
  <si>
    <t>39281100/12</t>
  </si>
  <si>
    <t>39281100/13</t>
  </si>
  <si>
    <t>39281100/14</t>
  </si>
  <si>
    <t>39281100/15</t>
  </si>
  <si>
    <t>39281100/16</t>
  </si>
  <si>
    <t>39281100/17</t>
  </si>
  <si>
    <t>39281100/18</t>
  </si>
  <si>
    <t>39281100/19</t>
  </si>
  <si>
    <t>Բաժին 04, խումբ 5, դաս 1,  Հենապատի հիմնանորոգում</t>
  </si>
  <si>
    <t>45261135/508</t>
  </si>
  <si>
    <t>98111140/185</t>
  </si>
  <si>
    <t>98111140/186</t>
  </si>
  <si>
    <t>98111140/187</t>
  </si>
  <si>
    <t>98111140/188</t>
  </si>
  <si>
    <t>98111140/189</t>
  </si>
  <si>
    <t>98111140/190</t>
  </si>
  <si>
    <t>98111140/191</t>
  </si>
  <si>
    <t>98111140/192</t>
  </si>
  <si>
    <t>98111140/193</t>
  </si>
  <si>
    <t>45231143/31</t>
  </si>
  <si>
    <t>45231143/29</t>
  </si>
  <si>
    <t>45231143/32</t>
  </si>
  <si>
    <t>45231143/28</t>
  </si>
  <si>
    <t>45231143/30</t>
  </si>
  <si>
    <t>71351540/351</t>
  </si>
  <si>
    <t>71351540/354</t>
  </si>
  <si>
    <t>71351540/353</t>
  </si>
  <si>
    <t>71351540/352</t>
  </si>
  <si>
    <t>71351540/350</t>
  </si>
  <si>
    <t>98111140/182</t>
  </si>
  <si>
    <t>98111140/184</t>
  </si>
  <si>
    <t>98111140/181</t>
  </si>
  <si>
    <t>98111140/180</t>
  </si>
  <si>
    <t>98111140/183</t>
  </si>
  <si>
    <t>24951130/3</t>
  </si>
  <si>
    <t>39831246/1</t>
  </si>
  <si>
    <t>օճառ հեղուկ</t>
  </si>
  <si>
    <t>98111140/179</t>
  </si>
  <si>
    <t>79951100/55</t>
  </si>
  <si>
    <t>79951100/56</t>
  </si>
  <si>
    <t>79951110/113</t>
  </si>
  <si>
    <t>71241200/638</t>
  </si>
  <si>
    <t>71241200/134</t>
  </si>
  <si>
    <t>79991110/1</t>
  </si>
  <si>
    <t>ընդունելության ծառայություններ</t>
  </si>
  <si>
    <t>Բաժին 05, խումբ 2, դաս 1,Ջրահեռացման կոմունիկացիոն ցանցերի կառուցում</t>
  </si>
  <si>
    <t>98111140/194</t>
  </si>
  <si>
    <t>98111140/195</t>
  </si>
  <si>
    <t>98111140/196</t>
  </si>
  <si>
    <t>98111140/197</t>
  </si>
  <si>
    <t>98111140/199</t>
  </si>
  <si>
    <t>98111140/200</t>
  </si>
  <si>
    <t>Բաժին 10, խումբ 7, դաս 1,  Սոցիալական աջակցության կարիք ունեցող ընտանիքների համար հուղարկավորության կազմակերպում</t>
  </si>
  <si>
    <t>98371100/8</t>
  </si>
  <si>
    <t>71351540/855</t>
  </si>
  <si>
    <t>92521150/2</t>
  </si>
  <si>
    <t>60181100/505</t>
  </si>
  <si>
    <t>09132200/3</t>
  </si>
  <si>
    <t>79951110/114</t>
  </si>
  <si>
    <t>09132200/9</t>
  </si>
  <si>
    <t>09132200/6</t>
  </si>
  <si>
    <t>09132200/8</t>
  </si>
  <si>
    <t>98111140/177</t>
  </si>
  <si>
    <t>71241200/119</t>
  </si>
  <si>
    <t>09132200/2</t>
  </si>
  <si>
    <t>50531140/38</t>
  </si>
  <si>
    <t>50531140/39</t>
  </si>
  <si>
    <t>71241200/143</t>
  </si>
  <si>
    <t>09132200/4</t>
  </si>
  <si>
    <t>09132200/7</t>
  </si>
  <si>
    <t>09132200/1</t>
  </si>
  <si>
    <t>71351540/356</t>
  </si>
  <si>
    <t>45231270/21</t>
  </si>
  <si>
    <t>30192700/14</t>
  </si>
  <si>
    <t>44118400/8</t>
  </si>
  <si>
    <t>79951100/54</t>
  </si>
  <si>
    <t>79951100/53</t>
  </si>
  <si>
    <t>18411900/2</t>
  </si>
  <si>
    <t>Բաժին 04, խումբ 5, դաս 1 Ասֆալտբետոնյա ծածկի վերանորոգում և պահպանում</t>
  </si>
  <si>
    <t>39121100/4</t>
  </si>
  <si>
    <t>39111180/7</t>
  </si>
  <si>
    <t>44112140/2</t>
  </si>
  <si>
    <t>39121520/4</t>
  </si>
  <si>
    <t>39121320/2</t>
  </si>
  <si>
    <t>39111190/2</t>
  </si>
  <si>
    <t>39138310/3</t>
  </si>
  <si>
    <t>09132200/12</t>
  </si>
  <si>
    <t>92621110/101</t>
  </si>
  <si>
    <t>92621110/96</t>
  </si>
  <si>
    <t>92621110/98</t>
  </si>
  <si>
    <t>92621110/100</t>
  </si>
  <si>
    <t>92621110/99</t>
  </si>
  <si>
    <t>92621110/97</t>
  </si>
  <si>
    <t>79951110/115</t>
  </si>
  <si>
    <t>66511180/6</t>
  </si>
  <si>
    <t>09132200/11</t>
  </si>
  <si>
    <t>50851100/1</t>
  </si>
  <si>
    <t>կահույքի վերանորոգման ― պահպանման ծառայություններ</t>
  </si>
  <si>
    <t>50851100/2</t>
  </si>
  <si>
    <t>98111140/201</t>
  </si>
  <si>
    <t>09132200/14</t>
  </si>
  <si>
    <t>79951110/116</t>
  </si>
  <si>
    <t>79951110/125</t>
  </si>
  <si>
    <t>79951110/121</t>
  </si>
  <si>
    <t>79951110/117</t>
  </si>
  <si>
    <t>79951110/122</t>
  </si>
  <si>
    <t>79951110/118</t>
  </si>
  <si>
    <t>79951110/123</t>
  </si>
  <si>
    <t>79951110/119</t>
  </si>
  <si>
    <t>79951110/124</t>
  </si>
  <si>
    <t>79951110/120</t>
  </si>
  <si>
    <t xml:space="preserve">Բաժին 10, խումբ 7, դաս 1,  Բազմազավակ, երիտասարդ և այլ խմբերին պատկանող ընտանիքներին աջակցություն </t>
  </si>
  <si>
    <t>39221400/10</t>
  </si>
  <si>
    <t>15897200/12</t>
  </si>
  <si>
    <t>09411710/1</t>
  </si>
  <si>
    <t>30192700/15</t>
  </si>
  <si>
    <t>98111140/706</t>
  </si>
  <si>
    <t>71351540/864</t>
  </si>
  <si>
    <t>45231143/533</t>
  </si>
  <si>
    <t>18821300/2</t>
  </si>
  <si>
    <t>03121200/4</t>
  </si>
  <si>
    <t>60171100/8</t>
  </si>
  <si>
    <t>50111170/5</t>
  </si>
  <si>
    <t>79951110/111</t>
  </si>
  <si>
    <t>Բաժին 09 խումբ 1 դաս 1, Մանկապարտեզների շենքերի վերակառուցում, հիմնանորոգում</t>
  </si>
  <si>
    <t>71351540/365</t>
  </si>
  <si>
    <t>71241200/147</t>
  </si>
  <si>
    <t>71351540/859</t>
  </si>
  <si>
    <t>98111140/704</t>
  </si>
  <si>
    <t>45611300/600</t>
  </si>
  <si>
    <t>71351540/860</t>
  </si>
  <si>
    <t>98111140/705</t>
  </si>
  <si>
    <t>45611300/601</t>
  </si>
  <si>
    <t>66511120/1</t>
  </si>
  <si>
    <t>առողջության ապահովագրման ծառայություններ</t>
  </si>
  <si>
    <t>66511120/503</t>
  </si>
  <si>
    <t>45611100/6</t>
  </si>
  <si>
    <t>18141100/2</t>
  </si>
  <si>
    <t>19641000/14</t>
  </si>
  <si>
    <t>30192232/1</t>
  </si>
  <si>
    <t>սկոչ թղթի</t>
  </si>
  <si>
    <t>30192910/1</t>
  </si>
  <si>
    <t>ուղղիչ երիզներ կամ ժապավեններ</t>
  </si>
  <si>
    <t>31221200/2</t>
  </si>
  <si>
    <t>31441000/1</t>
  </si>
  <si>
    <t>մարտկոց, AAA տեսակի</t>
  </si>
  <si>
    <t>31442000/5</t>
  </si>
  <si>
    <t>31521200/1</t>
  </si>
  <si>
    <t>լամպ` էկոնոմ, 8 Վտ, 80 մմ, E27,  220 Վ</t>
  </si>
  <si>
    <t>31521210/2</t>
  </si>
  <si>
    <t>լամպ` էկոնոմ, 20 Վտ, 110 մմ, E27,  220 Վ</t>
  </si>
  <si>
    <t>31521210/3</t>
  </si>
  <si>
    <t>31521580/1</t>
  </si>
  <si>
    <t>լուսավորման համակարգեր</t>
  </si>
  <si>
    <t>31521580/2</t>
  </si>
  <si>
    <t>31531100/4</t>
  </si>
  <si>
    <t>31531100/5</t>
  </si>
  <si>
    <t>31531100/6</t>
  </si>
  <si>
    <t>31531100/7</t>
  </si>
  <si>
    <t>31531100/8</t>
  </si>
  <si>
    <t>31531100/9</t>
  </si>
  <si>
    <t>31587100/1</t>
  </si>
  <si>
    <t>հոսանքի լարվածության կարգավորիչ</t>
  </si>
  <si>
    <t>31685000/11</t>
  </si>
  <si>
    <t>31685000/12</t>
  </si>
  <si>
    <t>33711480/2</t>
  </si>
  <si>
    <t>33761100/12</t>
  </si>
  <si>
    <t>33761100/13</t>
  </si>
  <si>
    <t>34921440/12</t>
  </si>
  <si>
    <t>35821400/4</t>
  </si>
  <si>
    <t>35821400/5</t>
  </si>
  <si>
    <t>39221350/6</t>
  </si>
  <si>
    <t>39221490/9</t>
  </si>
  <si>
    <t>39298300/1</t>
  </si>
  <si>
    <t>ծաղկամաններ</t>
  </si>
  <si>
    <t>39298300/2</t>
  </si>
  <si>
    <t>39513200/7</t>
  </si>
  <si>
    <t>39522250/1</t>
  </si>
  <si>
    <t>փոշու հավաքման կտորներ</t>
  </si>
  <si>
    <t>39812410/6</t>
  </si>
  <si>
    <t>39831240/3</t>
  </si>
  <si>
    <t>39831240/4</t>
  </si>
  <si>
    <t>39831240/5</t>
  </si>
  <si>
    <t>39831240/6</t>
  </si>
  <si>
    <t>39831245/12</t>
  </si>
  <si>
    <t>39831245/13</t>
  </si>
  <si>
    <t>39831273/2</t>
  </si>
  <si>
    <t>39831277/1</t>
  </si>
  <si>
    <t>օճառի ավտոմատ դիսպենսերներ</t>
  </si>
  <si>
    <t>39831283/10</t>
  </si>
  <si>
    <t>39839200/2</t>
  </si>
  <si>
    <t>39839300/4</t>
  </si>
  <si>
    <t>42131100/1</t>
  </si>
  <si>
    <t>փականներ` ըստ գործառույթների</t>
  </si>
  <si>
    <t>42131100/2</t>
  </si>
  <si>
    <t>42131100/3</t>
  </si>
  <si>
    <t>44192900/1</t>
  </si>
  <si>
    <t>չափիչ քանոն, շինարարական</t>
  </si>
  <si>
    <t>44192900/2</t>
  </si>
  <si>
    <t>44511110/1</t>
  </si>
  <si>
    <t>44521120/7</t>
  </si>
  <si>
    <t>44521121/6</t>
  </si>
  <si>
    <t>44551100/1</t>
  </si>
  <si>
    <t>զսպանակներ</t>
  </si>
  <si>
    <t>50531140/40</t>
  </si>
  <si>
    <t>Բաժին 04, խումբ 5, դաս 1 Մայրուղիների և փողոցների վերակառուցում և հիմնանորոգում</t>
  </si>
  <si>
    <t>71351540/363</t>
  </si>
  <si>
    <t>45231177/17</t>
  </si>
  <si>
    <t>09132200/13</t>
  </si>
  <si>
    <t>92111100/1</t>
  </si>
  <si>
    <t>կինո- ― տեսաֆիլմերի արտադրության ծառայություններ</t>
  </si>
  <si>
    <t>92111100/2</t>
  </si>
  <si>
    <t>98111140/203</t>
  </si>
  <si>
    <t>45221142/581</t>
  </si>
  <si>
    <t>45231126/502</t>
  </si>
  <si>
    <t>71351540/858</t>
  </si>
  <si>
    <t>71351540/857</t>
  </si>
  <si>
    <t>79951110/126</t>
  </si>
  <si>
    <t>45221142/82</t>
  </si>
  <si>
    <t>71351540/362</t>
  </si>
  <si>
    <t>60411200/7</t>
  </si>
  <si>
    <t>72221130/3</t>
  </si>
  <si>
    <t>32324900/6</t>
  </si>
  <si>
    <t>39711140/11</t>
  </si>
  <si>
    <t>39711310/3</t>
  </si>
  <si>
    <t>42711170/7</t>
  </si>
  <si>
    <t>79951110/128</t>
  </si>
  <si>
    <t>15897200/13</t>
  </si>
  <si>
    <t>39221400/12</t>
  </si>
  <si>
    <t>79991160/4</t>
  </si>
  <si>
    <t>15897200/14</t>
  </si>
  <si>
    <t>18821300/3</t>
  </si>
  <si>
    <t>45611300/104</t>
  </si>
  <si>
    <t>45611300/102</t>
  </si>
  <si>
    <t>45611300/103</t>
  </si>
  <si>
    <t xml:space="preserve">Բաժին 10, խումբ 4, դաս 1, Երեխաների  իրավունքների  և  շահերի պաշտպանություն      </t>
  </si>
  <si>
    <t>33751100/10</t>
  </si>
  <si>
    <t>33751100/11</t>
  </si>
  <si>
    <t>33751100/12</t>
  </si>
  <si>
    <t>33751100/9</t>
  </si>
  <si>
    <t>30193100/1</t>
  </si>
  <si>
    <t>գրենական ապրանքներ</t>
  </si>
  <si>
    <t>92111100/4</t>
  </si>
  <si>
    <t>Բաժին 08, խումբ 1, դաս 1 Հանգստի գոտիների և զբոսայգիների կառուցում ու պահպանում</t>
  </si>
  <si>
    <t>45221142/83</t>
  </si>
  <si>
    <t>71351540/368</t>
  </si>
  <si>
    <t>98111140/207</t>
  </si>
  <si>
    <t>45221142/84</t>
  </si>
  <si>
    <t>71351540/369</t>
  </si>
  <si>
    <t>45231143/34</t>
  </si>
  <si>
    <t>22111120/20</t>
  </si>
  <si>
    <t>գրադարանի գրքեր</t>
  </si>
  <si>
    <t>22111120/29</t>
  </si>
  <si>
    <t>22111120/33</t>
  </si>
  <si>
    <t>22111120/30</t>
  </si>
  <si>
    <t>22111120/4</t>
  </si>
  <si>
    <t>22111120/11</t>
  </si>
  <si>
    <t>22111120/26</t>
  </si>
  <si>
    <t>22111120/23</t>
  </si>
  <si>
    <t>22111120/31</t>
  </si>
  <si>
    <t>22111120/35</t>
  </si>
  <si>
    <t>22111120/28</t>
  </si>
  <si>
    <t>22111120/22</t>
  </si>
  <si>
    <t>22111120/16</t>
  </si>
  <si>
    <t>22111120/1</t>
  </si>
  <si>
    <t>22111120/7</t>
  </si>
  <si>
    <t>22111120/24</t>
  </si>
  <si>
    <t>22111120/9</t>
  </si>
  <si>
    <t>22111120/8</t>
  </si>
  <si>
    <t>22111120/10</t>
  </si>
  <si>
    <t>22111120/13</t>
  </si>
  <si>
    <t>22111120/15</t>
  </si>
  <si>
    <t>22111120/2</t>
  </si>
  <si>
    <t>22111120/21</t>
  </si>
  <si>
    <t>22111120/3</t>
  </si>
  <si>
    <t>22111120/25</t>
  </si>
  <si>
    <t>22111120/12</t>
  </si>
  <si>
    <t>22111120/6</t>
  </si>
  <si>
    <t>22111120/32</t>
  </si>
  <si>
    <t>22111120/34</t>
  </si>
  <si>
    <t>22111120/27</t>
  </si>
  <si>
    <t>22111120/14</t>
  </si>
  <si>
    <t>22111120/5</t>
  </si>
  <si>
    <t>22111120/18</t>
  </si>
  <si>
    <t>22111120/19</t>
  </si>
  <si>
    <t>22111120/17</t>
  </si>
  <si>
    <t>72261160/7</t>
  </si>
  <si>
    <t>լ</t>
  </si>
  <si>
    <t>39138310/4</t>
  </si>
  <si>
    <t>39111180/8</t>
  </si>
  <si>
    <t>39515440/3</t>
  </si>
  <si>
    <t>39111190/3</t>
  </si>
  <si>
    <t>39121520/5</t>
  </si>
  <si>
    <t>45261124/17</t>
  </si>
  <si>
    <t>71351540/371</t>
  </si>
  <si>
    <t>45221143/6</t>
  </si>
  <si>
    <t>45221143/7</t>
  </si>
  <si>
    <t>45221143/8</t>
  </si>
  <si>
    <t>45221143/9</t>
  </si>
  <si>
    <t>45461100/19</t>
  </si>
  <si>
    <t>71351540/370</t>
  </si>
  <si>
    <t>50111170/6</t>
  </si>
  <si>
    <t>79811100/42</t>
  </si>
  <si>
    <t>22111120/57</t>
  </si>
  <si>
    <t>22111120/69</t>
  </si>
  <si>
    <t>22111120/56</t>
  </si>
  <si>
    <t>22111120/39</t>
  </si>
  <si>
    <t>22111120/53</t>
  </si>
  <si>
    <t>22111120/68</t>
  </si>
  <si>
    <t>22111120/49</t>
  </si>
  <si>
    <t>22111120/43</t>
  </si>
  <si>
    <t>22111120/50</t>
  </si>
  <si>
    <t>22111120/66</t>
  </si>
  <si>
    <t>22111120/58</t>
  </si>
  <si>
    <t>22111120/60</t>
  </si>
  <si>
    <t>22111120/51</t>
  </si>
  <si>
    <t>22111120/70</t>
  </si>
  <si>
    <t>22111120/36</t>
  </si>
  <si>
    <t>22111120/38</t>
  </si>
  <si>
    <t>22111120/67</t>
  </si>
  <si>
    <t>22111120/44</t>
  </si>
  <si>
    <t>22111120/61</t>
  </si>
  <si>
    <t>22111120/48</t>
  </si>
  <si>
    <t>22111120/62</t>
  </si>
  <si>
    <t>22111120/63</t>
  </si>
  <si>
    <t>22111120/45</t>
  </si>
  <si>
    <t>22111120/59</t>
  </si>
  <si>
    <t>22111120/65</t>
  </si>
  <si>
    <t>22111120/64</t>
  </si>
  <si>
    <t>22111120/47</t>
  </si>
  <si>
    <t>22111120/55</t>
  </si>
  <si>
    <t>22111120/42</t>
  </si>
  <si>
    <t>22111120/37</t>
  </si>
  <si>
    <t>22111120/41</t>
  </si>
  <si>
    <t>22111120/54</t>
  </si>
  <si>
    <t>22111120/52</t>
  </si>
  <si>
    <t>22111120/40</t>
  </si>
  <si>
    <t>22111120/46</t>
  </si>
  <si>
    <t>79951110/129</t>
  </si>
  <si>
    <t>71241200/148</t>
  </si>
  <si>
    <t>71241200/149</t>
  </si>
  <si>
    <t>71241200/150</t>
  </si>
  <si>
    <t>71241200/151</t>
  </si>
  <si>
    <t>71241200/152</t>
  </si>
  <si>
    <t>71241200/153</t>
  </si>
  <si>
    <t>71241200/154</t>
  </si>
  <si>
    <t>71241200/155</t>
  </si>
  <si>
    <t>71241200/156</t>
  </si>
  <si>
    <t>71241200/157</t>
  </si>
  <si>
    <t>71241200/158</t>
  </si>
  <si>
    <t>71241200/159</t>
  </si>
  <si>
    <t>71241200/160</t>
  </si>
  <si>
    <t>71241200/161</t>
  </si>
  <si>
    <t>71241200/162</t>
  </si>
  <si>
    <t>71241200/163</t>
  </si>
  <si>
    <t>71241200/164</t>
  </si>
  <si>
    <t>71241200/165</t>
  </si>
  <si>
    <t>92621110/102</t>
  </si>
  <si>
    <t>92621110/103</t>
  </si>
  <si>
    <t>92621110/104</t>
  </si>
  <si>
    <t>92621110/105</t>
  </si>
  <si>
    <t>92621110/106</t>
  </si>
  <si>
    <t>71351540/367</t>
  </si>
  <si>
    <t>71351540/366</t>
  </si>
  <si>
    <t>71351540/875</t>
  </si>
  <si>
    <t>71351540/874</t>
  </si>
  <si>
    <t>45231126/505</t>
  </si>
  <si>
    <t>45231126/504</t>
  </si>
  <si>
    <t>71351540/1235</t>
  </si>
  <si>
    <t>79951110/130</t>
  </si>
  <si>
    <t>79951110/131</t>
  </si>
  <si>
    <t>60411200/8</t>
  </si>
  <si>
    <t>Երևանի քաղաքապետարանի աշխատակազմի գնումների վարչության պետ</t>
  </si>
  <si>
    <t>30192700/16</t>
  </si>
  <si>
    <t>60171200/505</t>
  </si>
  <si>
    <t>71241200/146</t>
  </si>
  <si>
    <t>79991110/2</t>
  </si>
  <si>
    <t>5132</t>
  </si>
  <si>
    <t>22111120/83</t>
  </si>
  <si>
    <t>22111120/106</t>
  </si>
  <si>
    <t>22111120/108</t>
  </si>
  <si>
    <t>22111120/95</t>
  </si>
  <si>
    <t>22111120/75</t>
  </si>
  <si>
    <t>22111120/101</t>
  </si>
  <si>
    <t>22111120/96</t>
  </si>
  <si>
    <t>22111120/104</t>
  </si>
  <si>
    <t>22111120/73</t>
  </si>
  <si>
    <t>22111120/90</t>
  </si>
  <si>
    <t>22111120/87</t>
  </si>
  <si>
    <t>22111120/72</t>
  </si>
  <si>
    <t>22111120/76</t>
  </si>
  <si>
    <t>22111120/92</t>
  </si>
  <si>
    <t>22111120/91</t>
  </si>
  <si>
    <t>22111120/100</t>
  </si>
  <si>
    <t>22111120/107</t>
  </si>
  <si>
    <t>22111120/78</t>
  </si>
  <si>
    <t>22111120/84</t>
  </si>
  <si>
    <t>22111120/82</t>
  </si>
  <si>
    <t>22111120/97</t>
  </si>
  <si>
    <t>22111120/99</t>
  </si>
  <si>
    <t>22111120/79</t>
  </si>
  <si>
    <t>22111120/94</t>
  </si>
  <si>
    <t>22111120/93</t>
  </si>
  <si>
    <t>22111120/105</t>
  </si>
  <si>
    <t>22111120/85</t>
  </si>
  <si>
    <t>22111120/74</t>
  </si>
  <si>
    <t>22111120/77</t>
  </si>
  <si>
    <t>22111120/81</t>
  </si>
  <si>
    <t>22111120/88</t>
  </si>
  <si>
    <t>22111120/102</t>
  </si>
  <si>
    <t>22111120/80</t>
  </si>
  <si>
    <t>22111120/86</t>
  </si>
  <si>
    <t>22111120/89</t>
  </si>
  <si>
    <t>22111120/103</t>
  </si>
  <si>
    <t>22111120/71</t>
  </si>
  <si>
    <t>22111120/109</t>
  </si>
  <si>
    <t>22111120/98</t>
  </si>
  <si>
    <t>39111320/12</t>
  </si>
  <si>
    <t>39111320/13</t>
  </si>
  <si>
    <t>39281100/21</t>
  </si>
  <si>
    <t>41111100/21</t>
  </si>
  <si>
    <t>39111220/4</t>
  </si>
  <si>
    <t>09132200/16</t>
  </si>
  <si>
    <t>98111140/202</t>
  </si>
  <si>
    <t>22111120/119</t>
  </si>
  <si>
    <t>22111120/136</t>
  </si>
  <si>
    <t>22111120/126</t>
  </si>
  <si>
    <t>22111120/122</t>
  </si>
  <si>
    <t>22111120/120</t>
  </si>
  <si>
    <t>22111120/142</t>
  </si>
  <si>
    <t>22111120/129</t>
  </si>
  <si>
    <t>22111120/118</t>
  </si>
  <si>
    <t>22111120/123</t>
  </si>
  <si>
    <t>22111120/111</t>
  </si>
  <si>
    <t>22111120/138</t>
  </si>
  <si>
    <t>22111120/113</t>
  </si>
  <si>
    <t>22111120/127</t>
  </si>
  <si>
    <t>22111120/147</t>
  </si>
  <si>
    <t>22111120/110</t>
  </si>
  <si>
    <t>22111120/145</t>
  </si>
  <si>
    <t>22111120/146</t>
  </si>
  <si>
    <t>22111120/125</t>
  </si>
  <si>
    <t>22111120/114</t>
  </si>
  <si>
    <t>22111120/117</t>
  </si>
  <si>
    <t>22111120/139</t>
  </si>
  <si>
    <t>22111120/135</t>
  </si>
  <si>
    <t>22111120/141</t>
  </si>
  <si>
    <t>22111120/133</t>
  </si>
  <si>
    <t>22111120/134</t>
  </si>
  <si>
    <t>22111120/124</t>
  </si>
  <si>
    <t>22111120/112</t>
  </si>
  <si>
    <t>22111120/132</t>
  </si>
  <si>
    <t>22111120/121</t>
  </si>
  <si>
    <t>22111120/143</t>
  </si>
  <si>
    <t>22111120/116</t>
  </si>
  <si>
    <t>22111120/137</t>
  </si>
  <si>
    <t>22111120/128</t>
  </si>
  <si>
    <t>22111120/130</t>
  </si>
  <si>
    <t>22111120/144</t>
  </si>
  <si>
    <t>22111120/131</t>
  </si>
  <si>
    <t>22111120/115</t>
  </si>
  <si>
    <t>22111120/140</t>
  </si>
  <si>
    <t>45231143/535</t>
  </si>
  <si>
    <t>71351540/880</t>
  </si>
  <si>
    <t>50531140/41</t>
  </si>
  <si>
    <t>Բաժին 10, խումբ 3, դաս 1,Հարազատ չունեցող անձանց  հուղարկավորության կազմակերպում</t>
  </si>
  <si>
    <t>Բաժին 10, խումբ 7, դաս 1Արտակարգ իրավիճակների և նմանատիպ այլ դեպքերում կյանքի դժվար իրավիճակներում հայտնված անձանց և ընտանիքներին աջակցություն</t>
  </si>
  <si>
    <t>Բաժին 10, խումբ 7, դաս 1, բազմազավակ, երիտասարդ և այլ խմբերին պատկանող ընտանիքներին աջակցություն</t>
  </si>
  <si>
    <t>Բաժին 4, խումբ 2 դաս 4, Ոռոգման ցանցի կառուցում և վերանորոգում</t>
  </si>
  <si>
    <t>Բաժին 4, խումբ 5, դաս 1,Եզրաքարերի վերանորոգում</t>
  </si>
  <si>
    <t>Բաժին 4, խումբ 5, դաս 1,Հենապատերի վերանորոգում</t>
  </si>
  <si>
    <t>Բաժին 4, խումբ 5, դաս 1,ՄԱՅՐՈՒՂԻՆԵՐԻ ԵՎ ՓՈՂՈՑՆԵՐԻ ՎԵՐԱԿԱՌՈՒՑՈՒՄ ԵՎ ՀԻՄՆԱՆՈՐՈԳՈՒՄ</t>
  </si>
  <si>
    <t>Բաժին 4, խումբ 5, դաս 1,ՓՈՂՈՑՆԵՐԻ, ՀՐԱՊԱՐԱԿՆԵՐԻ ԵՎ ԱՅԳԻՆԵՐԻ ԿԱՀԱՎՈՐՈՒՄ</t>
  </si>
  <si>
    <t>Բաժին , խումբ 5, դաս 1,Նախադպրոցական հաստատությունների հիմնանորոգում և վերանորոգում</t>
  </si>
  <si>
    <t>Բաժին 4, խումբ 5, դաս 1,Թեքահարթակների կառուցում</t>
  </si>
  <si>
    <t>Բաժին 2, խումբ 5, դաս 1 Զինապարտների հաշվառման, զորակոչի,զորահավաքի և վարժական հավաքների կազմակերպմանն աջակցություն</t>
  </si>
  <si>
    <t>Բաժին 1, խումբ 5, դաս 1 Նախագծային աշխատանքներ</t>
  </si>
  <si>
    <t>Բաժին 4, խումբ 2, դաս 4 Ոռոգման ցանցի կառուցում և վերանորոգում</t>
  </si>
  <si>
    <t>Բաժին 10, խումբ 4, դաս 1, Երեխայի իրավունքների և շահերի պաշտպանություն</t>
  </si>
  <si>
    <t>Բաժին 5 խումբ 6, դաս 1, Ախտահանման և միջատազերծման ծառայություններ</t>
  </si>
  <si>
    <t>Բաժին 05, խումբ 6 , դաս 1, 1.Աղբահանություն և սանիտարական մաքրում</t>
  </si>
  <si>
    <t>Բաժին 06, խումբ 1 , դաս 1, Ինքնակամ կառույցների քանդում</t>
  </si>
  <si>
    <t>Բաժին 06, խումբ 6, դաս 1, 1. Բակային տարածքների և խաղահրապարկների հիմնանորոգում և պահպանում</t>
  </si>
  <si>
    <t>Բաժին 04 խումբ 2 դաս 4,  ոռոգման ցանցի կառուցում և վերանորոգում</t>
  </si>
  <si>
    <t>Բաժին 04 խումբ 9 դաս 1,  Հրատապ լուծում պահանջող ընթացիկ աշխատանքներ եվ ծառայություններ</t>
  </si>
  <si>
    <t>Բաժին 6 խումբ 6, դաս 1 Բազմաբնակարան շենքների բարեկարգման այլ աշխատանքներ</t>
  </si>
  <si>
    <t>71241200/167</t>
  </si>
  <si>
    <t>71241200/168</t>
  </si>
  <si>
    <t>71241200/169</t>
  </si>
  <si>
    <t>71241200/170</t>
  </si>
  <si>
    <t>71241200/171</t>
  </si>
  <si>
    <t>71241200/172</t>
  </si>
  <si>
    <t>71241200/173</t>
  </si>
  <si>
    <t>50531140/42</t>
  </si>
  <si>
    <t>09132200/31</t>
  </si>
  <si>
    <t>45611300/108</t>
  </si>
  <si>
    <t>45611300/109</t>
  </si>
  <si>
    <t>45611300/110</t>
  </si>
  <si>
    <t>45611300/111</t>
  </si>
  <si>
    <t>45611300/112</t>
  </si>
  <si>
    <t>45611300/113</t>
  </si>
  <si>
    <t>45611300/114</t>
  </si>
  <si>
    <t>45611300/115</t>
  </si>
  <si>
    <t>71351540/381</t>
  </si>
  <si>
    <t>71351540/382</t>
  </si>
  <si>
    <t>71351540/383</t>
  </si>
  <si>
    <t>71351540/384</t>
  </si>
  <si>
    <t>71351540/385</t>
  </si>
  <si>
    <t>71351540/386</t>
  </si>
  <si>
    <t>71351540/387</t>
  </si>
  <si>
    <t>71351540/388</t>
  </si>
  <si>
    <t>98111140/221</t>
  </si>
  <si>
    <t>98111140/222</t>
  </si>
  <si>
    <t>98111140/223</t>
  </si>
  <si>
    <t>98111140/224</t>
  </si>
  <si>
    <t>98111140/225</t>
  </si>
  <si>
    <t>98111140/226</t>
  </si>
  <si>
    <t>98111140/227</t>
  </si>
  <si>
    <t>98111140/228</t>
  </si>
  <si>
    <t>45231195/3</t>
  </si>
  <si>
    <t>71351540/389</t>
  </si>
  <si>
    <t>45231187/36</t>
  </si>
  <si>
    <t>45261124/18</t>
  </si>
  <si>
    <t>45461100/20</t>
  </si>
  <si>
    <t>45211113/12</t>
  </si>
  <si>
    <t>71351540/376</t>
  </si>
  <si>
    <t>71351540/377</t>
  </si>
  <si>
    <t>71351540/378</t>
  </si>
  <si>
    <t>60411200/9</t>
  </si>
  <si>
    <t>Բաժին 1, խումբ 1, դաս 1, 1 Կառավարման մարմնի պահպանում</t>
  </si>
  <si>
    <t>45611300/116</t>
  </si>
  <si>
    <t>98111140/233</t>
  </si>
  <si>
    <t>71351540/392</t>
  </si>
  <si>
    <t>45231172/1</t>
  </si>
  <si>
    <t>շինարարական աշխատանքներ մայրուղիների համար</t>
  </si>
  <si>
    <t>71351540/391</t>
  </si>
  <si>
    <t>98111140/229</t>
  </si>
  <si>
    <t>98111140/230</t>
  </si>
  <si>
    <t>98111140/231</t>
  </si>
  <si>
    <t>98111140/232</t>
  </si>
  <si>
    <t>30237490/7</t>
  </si>
  <si>
    <t>30237100/3</t>
  </si>
  <si>
    <t>30232231/7</t>
  </si>
  <si>
    <t>30236170/5</t>
  </si>
  <si>
    <t>30232130/4</t>
  </si>
  <si>
    <t>64211280/3</t>
  </si>
  <si>
    <t>30211230/3</t>
  </si>
  <si>
    <t>30232231/9</t>
  </si>
  <si>
    <t>30211220/13</t>
  </si>
  <si>
    <t>30236170/4</t>
  </si>
  <si>
    <t>32411160/1</t>
  </si>
  <si>
    <t>ցանցային երթուղագծիչներ</t>
  </si>
  <si>
    <t>32421300/6</t>
  </si>
  <si>
    <t>30239110/4</t>
  </si>
  <si>
    <t>30232231/8</t>
  </si>
  <si>
    <t>71351540/879</t>
  </si>
  <si>
    <t>45221142/585</t>
  </si>
  <si>
    <t>45221142/87</t>
  </si>
  <si>
    <t>79971120/3</t>
  </si>
  <si>
    <t>98111140/238</t>
  </si>
  <si>
    <t>98111140/239</t>
  </si>
  <si>
    <t>98111140/240</t>
  </si>
  <si>
    <t>79111200/1</t>
  </si>
  <si>
    <t>ներկայացուցչական ծառայություններ</t>
  </si>
  <si>
    <t>98111140/236</t>
  </si>
  <si>
    <t>98111140/235</t>
  </si>
  <si>
    <t>98111140/237</t>
  </si>
  <si>
    <t>98111140/234</t>
  </si>
  <si>
    <t>79951110/132</t>
  </si>
  <si>
    <t>22111120/167</t>
  </si>
  <si>
    <t>22111120/160</t>
  </si>
  <si>
    <t>22111120/182</t>
  </si>
  <si>
    <t>22111120/197</t>
  </si>
  <si>
    <t>22111120/155</t>
  </si>
  <si>
    <t>22111120/166</t>
  </si>
  <si>
    <t>22111120/195</t>
  </si>
  <si>
    <t>22111120/184</t>
  </si>
  <si>
    <t>22111120/148</t>
  </si>
  <si>
    <t>22111120/179</t>
  </si>
  <si>
    <t>22111120/194</t>
  </si>
  <si>
    <t>22111120/149</t>
  </si>
  <si>
    <t>22111120/172</t>
  </si>
  <si>
    <t>22111120/174</t>
  </si>
  <si>
    <t>22111120/157</t>
  </si>
  <si>
    <t>22111120/154</t>
  </si>
  <si>
    <t>22111120/150</t>
  </si>
  <si>
    <t>22111120/177</t>
  </si>
  <si>
    <t>22111120/186</t>
  </si>
  <si>
    <t>22111120/173</t>
  </si>
  <si>
    <t>22111120/201</t>
  </si>
  <si>
    <t>22111120/178</t>
  </si>
  <si>
    <t>22111120/171</t>
  </si>
  <si>
    <t>22111120/162</t>
  </si>
  <si>
    <t>22111120/165</t>
  </si>
  <si>
    <t>22111120/158</t>
  </si>
  <si>
    <t>22111120/193</t>
  </si>
  <si>
    <t>22111120/161</t>
  </si>
  <si>
    <t>22111120/152</t>
  </si>
  <si>
    <t>22111120/199</t>
  </si>
  <si>
    <t>22111120/153</t>
  </si>
  <si>
    <t>22111120/175</t>
  </si>
  <si>
    <t>22111120/156</t>
  </si>
  <si>
    <t>22111120/151</t>
  </si>
  <si>
    <t>22111120/183</t>
  </si>
  <si>
    <t>22111120/192</t>
  </si>
  <si>
    <t>22111120/159</t>
  </si>
  <si>
    <t>22111120/168</t>
  </si>
  <si>
    <t>22111120/196</t>
  </si>
  <si>
    <t>22111120/181</t>
  </si>
  <si>
    <t>22111120/189</t>
  </si>
  <si>
    <t>22111120/191</t>
  </si>
  <si>
    <t>22111120/187</t>
  </si>
  <si>
    <t>22111120/200</t>
  </si>
  <si>
    <t>22111120/163</t>
  </si>
  <si>
    <t>22111120/169</t>
  </si>
  <si>
    <t>22111120/170</t>
  </si>
  <si>
    <t>22111120/176</t>
  </si>
  <si>
    <t>22111120/164</t>
  </si>
  <si>
    <t>22111120/190</t>
  </si>
  <si>
    <t>22111120/198</t>
  </si>
  <si>
    <t>22111120/188</t>
  </si>
  <si>
    <t>22111120/180</t>
  </si>
  <si>
    <t>22111120/185</t>
  </si>
  <si>
    <t>Բաժին 7, խումբ 6 դաս 1  Առողջապահական օբյեկտների հիմնանորոգում</t>
  </si>
  <si>
    <t>45221142/712</t>
  </si>
  <si>
    <t>71351540/1273</t>
  </si>
  <si>
    <t>31521570/1</t>
  </si>
  <si>
    <t>լապտերներ</t>
  </si>
  <si>
    <t>34921440/13</t>
  </si>
  <si>
    <t>39111320/14</t>
  </si>
  <si>
    <t>30211280/7</t>
  </si>
  <si>
    <t>45611300/105</t>
  </si>
  <si>
    <t>45611300/106</t>
  </si>
  <si>
    <t>45611300/107</t>
  </si>
  <si>
    <t>45611300/117</t>
  </si>
  <si>
    <t>45231270/22</t>
  </si>
  <si>
    <t>71351540/390</t>
  </si>
  <si>
    <t>45231270/23</t>
  </si>
  <si>
    <t>71351540/393</t>
  </si>
  <si>
    <t>98111140/241</t>
  </si>
  <si>
    <t>71241200/192</t>
  </si>
  <si>
    <t>71241200/193</t>
  </si>
  <si>
    <t>71241200/194</t>
  </si>
  <si>
    <t>71241200/195</t>
  </si>
  <si>
    <t>71241200/196</t>
  </si>
  <si>
    <t>71241200/197</t>
  </si>
  <si>
    <t>71241200/198</t>
  </si>
  <si>
    <t>71241200/199</t>
  </si>
  <si>
    <t>71241200/200</t>
  </si>
  <si>
    <t>71241200/201</t>
  </si>
  <si>
    <t>71241200/202</t>
  </si>
  <si>
    <t>71241200/203</t>
  </si>
  <si>
    <t>71241200/204</t>
  </si>
  <si>
    <t>71241200/205</t>
  </si>
  <si>
    <t>71241200/206</t>
  </si>
  <si>
    <t>71241200/207</t>
  </si>
  <si>
    <t>71241200/208</t>
  </si>
  <si>
    <t>71241200/209</t>
  </si>
  <si>
    <t>71241200/210</t>
  </si>
  <si>
    <t>71241200/211</t>
  </si>
  <si>
    <t>71241200/212</t>
  </si>
  <si>
    <t>71241200/213</t>
  </si>
  <si>
    <t>60411200/10</t>
  </si>
  <si>
    <t>71241200/182</t>
  </si>
  <si>
    <t>66511170/15</t>
  </si>
  <si>
    <t>66511170/16</t>
  </si>
  <si>
    <t>66511170/17</t>
  </si>
  <si>
    <t>66511170/18</t>
  </si>
  <si>
    <t>71241200/214</t>
  </si>
  <si>
    <t>71241200/215</t>
  </si>
  <si>
    <t>71241200/216</t>
  </si>
  <si>
    <t>71241200/217</t>
  </si>
  <si>
    <t>71241200/218</t>
  </si>
  <si>
    <t>71241200/219</t>
  </si>
  <si>
    <t>71241200/220</t>
  </si>
  <si>
    <t>71241200/221</t>
  </si>
  <si>
    <t>71241200/222</t>
  </si>
  <si>
    <t>71241200/223</t>
  </si>
  <si>
    <t>71241200/224</t>
  </si>
  <si>
    <t>71241200/225</t>
  </si>
  <si>
    <t>71241200/226</t>
  </si>
  <si>
    <t>71241200/227</t>
  </si>
  <si>
    <t>71241200/228</t>
  </si>
  <si>
    <t>71241200/229</t>
  </si>
  <si>
    <t>71241200/230</t>
  </si>
  <si>
    <t>71241200/231</t>
  </si>
  <si>
    <t>71241200/232</t>
  </si>
  <si>
    <t>71241200/233</t>
  </si>
  <si>
    <t>71241200/234</t>
  </si>
  <si>
    <t>71241200/235</t>
  </si>
  <si>
    <t>71241200/236</t>
  </si>
  <si>
    <t>71241200/237</t>
  </si>
  <si>
    <t>71241200/238</t>
  </si>
  <si>
    <t>71241200/239</t>
  </si>
  <si>
    <t>71241200/240</t>
  </si>
  <si>
    <t>71241200/241</t>
  </si>
  <si>
    <t>71241200/242</t>
  </si>
  <si>
    <t>71241200/243</t>
  </si>
  <si>
    <t>71241200/244</t>
  </si>
  <si>
    <t>71241200/245</t>
  </si>
  <si>
    <t>71241200/246</t>
  </si>
  <si>
    <t>71241200/247</t>
  </si>
  <si>
    <t>71241200/248</t>
  </si>
  <si>
    <t>71241200/249</t>
  </si>
  <si>
    <t>37531200/52</t>
  </si>
  <si>
    <t>37531210/13</t>
  </si>
  <si>
    <t>37531210/14</t>
  </si>
  <si>
    <t>37531210/15</t>
  </si>
  <si>
    <t>37531210/16</t>
  </si>
  <si>
    <t>37531230/4</t>
  </si>
  <si>
    <t>37531240/12</t>
  </si>
  <si>
    <t>79951110/133</t>
  </si>
  <si>
    <t>79951110/134</t>
  </si>
  <si>
    <t>79951110/135</t>
  </si>
  <si>
    <t>79951110/136</t>
  </si>
  <si>
    <t>79951110/137</t>
  </si>
  <si>
    <t>79951110/138</t>
  </si>
  <si>
    <t>79951110/139</t>
  </si>
  <si>
    <t>50531140/543</t>
  </si>
  <si>
    <t>50531140/544</t>
  </si>
  <si>
    <t>50531140/545</t>
  </si>
  <si>
    <t>50531140/546</t>
  </si>
  <si>
    <t>50531140/547</t>
  </si>
  <si>
    <t>50531140/548</t>
  </si>
  <si>
    <t>50531140/549</t>
  </si>
  <si>
    <t>50531140/550</t>
  </si>
  <si>
    <t>50531140/551</t>
  </si>
  <si>
    <t>50531140/552</t>
  </si>
  <si>
    <t>50531140/553</t>
  </si>
  <si>
    <t>50531140/554</t>
  </si>
  <si>
    <t>50531140/555</t>
  </si>
  <si>
    <t>50531140/556</t>
  </si>
  <si>
    <t>50531140/557</t>
  </si>
  <si>
    <t>50531140/559</t>
  </si>
  <si>
    <t>50531140/560</t>
  </si>
  <si>
    <t>50531140/561</t>
  </si>
  <si>
    <t>50531140/562</t>
  </si>
  <si>
    <t>50531140/563</t>
  </si>
  <si>
    <t>50531140/564</t>
  </si>
  <si>
    <t>50531140/565</t>
  </si>
  <si>
    <t>42414700/506</t>
  </si>
  <si>
    <t>45611300/618</t>
  </si>
  <si>
    <t>45611300/619</t>
  </si>
  <si>
    <t>45611300/620</t>
  </si>
  <si>
    <t>45611300/621</t>
  </si>
  <si>
    <t>71351540/894</t>
  </si>
  <si>
    <t>71351540/895</t>
  </si>
  <si>
    <t>71351540/896</t>
  </si>
  <si>
    <t>71351540/897</t>
  </si>
  <si>
    <t>45111240/9</t>
  </si>
  <si>
    <t>45461100/21</t>
  </si>
  <si>
    <t>ՀՄԱ</t>
  </si>
  <si>
    <t>Բաժին 4, խումբ 5, դաս 1,  5.Հետիոտն անցումների կառուցում և վերանորոգում</t>
  </si>
  <si>
    <t>22111120/204</t>
  </si>
  <si>
    <t>22111120/236</t>
  </si>
  <si>
    <t>22111120/207</t>
  </si>
  <si>
    <t>22111120/246</t>
  </si>
  <si>
    <t>22111120/234</t>
  </si>
  <si>
    <t>22111120/228</t>
  </si>
  <si>
    <t>22111120/211</t>
  </si>
  <si>
    <t>22111120/243</t>
  </si>
  <si>
    <t>22111120/232</t>
  </si>
  <si>
    <t>22111120/237</t>
  </si>
  <si>
    <t>22111120/247</t>
  </si>
  <si>
    <t>22111120/214</t>
  </si>
  <si>
    <t>22111120/227</t>
  </si>
  <si>
    <t>22111120/202</t>
  </si>
  <si>
    <t>22111120/210</t>
  </si>
  <si>
    <t>22111120/242</t>
  </si>
  <si>
    <t>22111120/238</t>
  </si>
  <si>
    <t>22111120/215</t>
  </si>
  <si>
    <t>22111120/226</t>
  </si>
  <si>
    <t>22111120/217</t>
  </si>
  <si>
    <t>22111120/231</t>
  </si>
  <si>
    <t>22111120/216</t>
  </si>
  <si>
    <t>22111120/224</t>
  </si>
  <si>
    <t>22111120/245</t>
  </si>
  <si>
    <t>22111120/222</t>
  </si>
  <si>
    <t>22111120/248</t>
  </si>
  <si>
    <t>22111120/219</t>
  </si>
  <si>
    <t>22111120/206</t>
  </si>
  <si>
    <t>22111120/235</t>
  </si>
  <si>
    <t>22111120/233</t>
  </si>
  <si>
    <t>22111120/208</t>
  </si>
  <si>
    <t>22111120/230</t>
  </si>
  <si>
    <t>22111120/229</t>
  </si>
  <si>
    <t>22111120/212</t>
  </si>
  <si>
    <t>22111120/209</t>
  </si>
  <si>
    <t>22111120/241</t>
  </si>
  <si>
    <t>22111120/223</t>
  </si>
  <si>
    <t>22111120/239</t>
  </si>
  <si>
    <t>22111120/205</t>
  </si>
  <si>
    <t>22111120/213</t>
  </si>
  <si>
    <t>22111120/225</t>
  </si>
  <si>
    <t>22111120/203</t>
  </si>
  <si>
    <t>22111120/221</t>
  </si>
  <si>
    <t>22111120/240</t>
  </si>
  <si>
    <t>22111120/218</t>
  </si>
  <si>
    <t>22111120/244</t>
  </si>
  <si>
    <t>22111120/220</t>
  </si>
  <si>
    <t>5133</t>
  </si>
  <si>
    <t>5134</t>
  </si>
  <si>
    <t>5135</t>
  </si>
  <si>
    <t>5136</t>
  </si>
  <si>
    <t>5137</t>
  </si>
  <si>
    <t>5138</t>
  </si>
  <si>
    <t>5139</t>
  </si>
  <si>
    <t>5140</t>
  </si>
  <si>
    <t>5141</t>
  </si>
  <si>
    <t>5142</t>
  </si>
  <si>
    <t>5143</t>
  </si>
  <si>
    <t>5144</t>
  </si>
  <si>
    <t>5145</t>
  </si>
  <si>
    <t>5146</t>
  </si>
  <si>
    <t>5147</t>
  </si>
  <si>
    <t>5148</t>
  </si>
  <si>
    <t>5149</t>
  </si>
  <si>
    <t>5150</t>
  </si>
  <si>
    <t>5151</t>
  </si>
  <si>
    <t>5152</t>
  </si>
  <si>
    <t>5153</t>
  </si>
  <si>
    <t>5154</t>
  </si>
  <si>
    <t>5155</t>
  </si>
  <si>
    <t>5156</t>
  </si>
  <si>
    <t>5157</t>
  </si>
  <si>
    <t>5158</t>
  </si>
  <si>
    <t>5159</t>
  </si>
  <si>
    <t>5160</t>
  </si>
  <si>
    <t>5161</t>
  </si>
  <si>
    <t>5162</t>
  </si>
  <si>
    <t>5163</t>
  </si>
  <si>
    <t>5164</t>
  </si>
  <si>
    <t>5165</t>
  </si>
  <si>
    <t>5166</t>
  </si>
  <si>
    <t>5167</t>
  </si>
  <si>
    <t>5168</t>
  </si>
  <si>
    <t>5169</t>
  </si>
  <si>
    <t>5170</t>
  </si>
  <si>
    <t>5171</t>
  </si>
  <si>
    <t>5172</t>
  </si>
  <si>
    <t>5173</t>
  </si>
  <si>
    <t>5174</t>
  </si>
  <si>
    <t>5175</t>
  </si>
  <si>
    <t>5176</t>
  </si>
  <si>
    <t>5177</t>
  </si>
  <si>
    <t>5178</t>
  </si>
  <si>
    <t>5179</t>
  </si>
  <si>
    <t>79991160/5</t>
  </si>
  <si>
    <t>79971120/4</t>
  </si>
  <si>
    <t>ճոպաններ</t>
  </si>
  <si>
    <t>37531190/1</t>
  </si>
  <si>
    <t>ճոճանակներ</t>
  </si>
  <si>
    <t>37531230/5</t>
  </si>
  <si>
    <t>75211600/1</t>
  </si>
  <si>
    <t>շրջագայությունների կազմակերպում</t>
  </si>
  <si>
    <t>92111100/5</t>
  </si>
  <si>
    <t>92111100/6</t>
  </si>
  <si>
    <t>42415500/1</t>
  </si>
  <si>
    <t>շարժասանդուղքներ</t>
  </si>
  <si>
    <t>71241200/181</t>
  </si>
  <si>
    <t>39715200/501</t>
  </si>
  <si>
    <t>35811170/1</t>
  </si>
  <si>
    <t>71351540/398</t>
  </si>
  <si>
    <t>45311142/502</t>
  </si>
  <si>
    <t>79951110/140</t>
  </si>
  <si>
    <t>71241200/250</t>
  </si>
  <si>
    <t>71241200/251</t>
  </si>
  <si>
    <t>71241200/252</t>
  </si>
  <si>
    <t>71241200/253</t>
  </si>
  <si>
    <t>71241200/254</t>
  </si>
  <si>
    <t>71241200/255</t>
  </si>
  <si>
    <t>71241200/256</t>
  </si>
  <si>
    <t>71241200/257</t>
  </si>
  <si>
    <t>18421160/1</t>
  </si>
  <si>
    <t>երկար ձեռնոցներ</t>
  </si>
  <si>
    <t>31681160/1</t>
  </si>
  <si>
    <t>լիցքավորիչներ</t>
  </si>
  <si>
    <t>30121500/9</t>
  </si>
  <si>
    <t>32324900/7</t>
  </si>
  <si>
    <t>39714200/4</t>
  </si>
  <si>
    <t>30211220/14</t>
  </si>
  <si>
    <t>30121500/10</t>
  </si>
  <si>
    <t>31687000/1</t>
  </si>
  <si>
    <t>հոսանքի կարգավորիչ</t>
  </si>
  <si>
    <t>98111140/246</t>
  </si>
  <si>
    <t>98111140/245</t>
  </si>
  <si>
    <t>39111140/3</t>
  </si>
  <si>
    <t>39515100/1</t>
  </si>
  <si>
    <t>վարագույրներ</t>
  </si>
  <si>
    <t>42121190/1</t>
  </si>
  <si>
    <t>ջրի պոմպեր</t>
  </si>
  <si>
    <t>Բաժին 10, խումբ 4, դաս 1 Երեխայի իրավունքների և շահերի պաշտպանություն</t>
  </si>
  <si>
    <t>15881300/1</t>
  </si>
  <si>
    <t>մանկական սնունդ</t>
  </si>
  <si>
    <t>39221400/13</t>
  </si>
  <si>
    <t>39263100/4</t>
  </si>
  <si>
    <t>45461100/22</t>
  </si>
  <si>
    <t>98111140/247</t>
  </si>
  <si>
    <t>98111140/248</t>
  </si>
  <si>
    <t>Բաժին 10, խումբ 4, դաս 1, Երեխայի իրավունքի և շահերի պաշտպանություն</t>
  </si>
  <si>
    <t>18331300/1</t>
  </si>
  <si>
    <t>պոլո շապիկներ</t>
  </si>
  <si>
    <t>18231800/1</t>
  </si>
  <si>
    <t>բամբակյա սպորտային սվիտեր (sweatshirts)</t>
  </si>
  <si>
    <t>79951100/562</t>
  </si>
  <si>
    <t>79951100/561</t>
  </si>
  <si>
    <t>39111320/515</t>
  </si>
  <si>
    <t>39831100/16</t>
  </si>
  <si>
    <t>39831100/15</t>
  </si>
  <si>
    <t>19641000/15</t>
  </si>
  <si>
    <t>39812100/3</t>
  </si>
  <si>
    <t>31442000/6</t>
  </si>
  <si>
    <t>31221200/3</t>
  </si>
  <si>
    <t>31686000/4</t>
  </si>
  <si>
    <t>39831240/7</t>
  </si>
  <si>
    <t>18421130/10</t>
  </si>
  <si>
    <t>31651400/8</t>
  </si>
  <si>
    <t>31685000/13</t>
  </si>
  <si>
    <t>33761400/4</t>
  </si>
  <si>
    <t>39221490/10</t>
  </si>
  <si>
    <t>39831282/12</t>
  </si>
  <si>
    <t>39831276/12</t>
  </si>
  <si>
    <t>44112730/3</t>
  </si>
  <si>
    <t>39836000/4</t>
  </si>
  <si>
    <t>31442100/3</t>
  </si>
  <si>
    <t>33761100/14</t>
  </si>
  <si>
    <t>39831245/14</t>
  </si>
  <si>
    <t>33141118/5</t>
  </si>
  <si>
    <t>24911500/10</t>
  </si>
  <si>
    <t>31442000/7</t>
  </si>
  <si>
    <t>39812410/7</t>
  </si>
  <si>
    <t>44221161/2</t>
  </si>
  <si>
    <t>79991160/6</t>
  </si>
  <si>
    <t>79971120/5</t>
  </si>
  <si>
    <t>18111310/2</t>
  </si>
  <si>
    <t>ձմեռային բանվորական կոստյում</t>
  </si>
  <si>
    <t>18111310/1</t>
  </si>
  <si>
    <t>18111300/1</t>
  </si>
  <si>
    <t>ամառային, բամբակյա բանվորական կոստյում</t>
  </si>
  <si>
    <t>18111300/2</t>
  </si>
  <si>
    <t>32551170/3</t>
  </si>
  <si>
    <t>39711140/12</t>
  </si>
  <si>
    <t>39713432/2</t>
  </si>
  <si>
    <t>64211280/4</t>
  </si>
  <si>
    <t>39714230/1</t>
  </si>
  <si>
    <t>71351540/400</t>
  </si>
  <si>
    <t>30236170/6</t>
  </si>
  <si>
    <t>30237140/2</t>
  </si>
  <si>
    <t>մայրական պլատաներ</t>
  </si>
  <si>
    <t>32341110/3</t>
  </si>
  <si>
    <t>30237411/5</t>
  </si>
  <si>
    <t>30237460/8</t>
  </si>
  <si>
    <t>30237412/3</t>
  </si>
  <si>
    <t>79951110/142</t>
  </si>
  <si>
    <t>45211113/513</t>
  </si>
  <si>
    <t>Բաժին 08, խումբ 1, դաս 1, Հանգստի գոտիների և զբոսայգիների կառուցում ու պահպանում</t>
  </si>
  <si>
    <t>98111140/252</t>
  </si>
  <si>
    <t>71351540/902</t>
  </si>
  <si>
    <t>98111140/243</t>
  </si>
  <si>
    <t>98111140/244</t>
  </si>
  <si>
    <t xml:space="preserve">Բաժին 4, խումբ 5 դաս 1  Ճանապարհային երթևեկության անվտանգության ապահովում և ճանապարհատրանսպորտային պատահարների կանխարգելում </t>
  </si>
  <si>
    <t>71351540/1269</t>
  </si>
  <si>
    <t>98111140/250</t>
  </si>
  <si>
    <t>45221142/713</t>
  </si>
  <si>
    <t>34921440/514</t>
  </si>
  <si>
    <t>39111320/516</t>
  </si>
  <si>
    <t>45221143/511</t>
  </si>
  <si>
    <t>45221143/510</t>
  </si>
  <si>
    <t>71351540/1265</t>
  </si>
  <si>
    <t>98111140/249</t>
  </si>
  <si>
    <t>45221142/709</t>
  </si>
  <si>
    <t>60411200/11</t>
  </si>
  <si>
    <t>71241200/175</t>
  </si>
  <si>
    <t>71241200/176</t>
  </si>
  <si>
    <t>71241200/177</t>
  </si>
  <si>
    <t>71241200/178</t>
  </si>
  <si>
    <t>71241200/179</t>
  </si>
  <si>
    <t>71241200/180</t>
  </si>
  <si>
    <t>55311100/3</t>
  </si>
  <si>
    <t>71351540/903</t>
  </si>
  <si>
    <t>Բաժին 10, խումբ 7, դաս 1, Սոցիալական աջակցության կարիք ունեցող ընտանիքներին կայուն եկամուտ ապահովելու նպատակով զբաղվածության ծրագրերի կազմակերպում</t>
  </si>
  <si>
    <t>80441100/1</t>
  </si>
  <si>
    <t>նախնական մասնագիտական (արհեստագործական) կրթություն</t>
  </si>
  <si>
    <t>71351540/401</t>
  </si>
  <si>
    <t>79951110/143</t>
  </si>
  <si>
    <t xml:space="preserve"> </t>
  </si>
  <si>
    <t>71351540/334</t>
  </si>
  <si>
    <t>Բաժին 08, խումբ 04, դաս 1, 1. Երիտասարդական միջոցառումների իրականացում</t>
  </si>
  <si>
    <t>79951100/63</t>
  </si>
  <si>
    <t>79951100/64</t>
  </si>
  <si>
    <t>55311100/4</t>
  </si>
  <si>
    <t>45611300/122</t>
  </si>
  <si>
    <t>45611300/123</t>
  </si>
  <si>
    <t>45611300/124</t>
  </si>
  <si>
    <t>45611300/125</t>
  </si>
  <si>
    <t>98111140/253</t>
  </si>
  <si>
    <t>98111140/254</t>
  </si>
  <si>
    <t>98111140/255</t>
  </si>
  <si>
    <t>98111140/256</t>
  </si>
  <si>
    <t>98111140/257</t>
  </si>
  <si>
    <t>71351540/404</t>
  </si>
  <si>
    <t>71351540/405</t>
  </si>
  <si>
    <t>71351540/406</t>
  </si>
  <si>
    <t>71351540/407</t>
  </si>
  <si>
    <t>71351540/408</t>
  </si>
  <si>
    <t>44118300/12</t>
  </si>
  <si>
    <t>44118300/13</t>
  </si>
  <si>
    <t>44119000/9</t>
  </si>
  <si>
    <t>44119000/10</t>
  </si>
  <si>
    <t>31151120/6</t>
  </si>
  <si>
    <t>Երեվան քաղաքի 2024 թվականի բյուջեի միջոցներով նախատեսվող Արաբկիր վարչական շրջանի</t>
  </si>
  <si>
    <t>Երևան քաղաքի 2024 թվականի բյուջեի միջոցներով նախատեսվող Աջափնյակ վարչական շրջանի</t>
  </si>
  <si>
    <t>Երևան քաղաքի 2024 թվականի բյուջեի միջոցներով նախատեսվող Ավան վարչական շրջանի</t>
  </si>
  <si>
    <t>Երևան քաղաքի 2024 թվականի բյուջեի միջոցներով նախատեսվող Դավթաշեն վարչական շրջանի</t>
  </si>
  <si>
    <t>Երևան քաղաքի 2024 թվականի բյուջեի միջոցներով նախատեսվող Էրեբունի վարչական շրջանի</t>
  </si>
  <si>
    <t>Երևան քաղաքի 2024 թվականի բյուջեի միջոցներով նախատեսվող Կենտրոն վարչական շրջանի</t>
  </si>
  <si>
    <t>s</t>
  </si>
  <si>
    <t>Երևան քաղաքի 2024 թվականի բյուջեի միջոցներով նախատեսվող Նոր Նորք վարչական շրջանի</t>
  </si>
  <si>
    <t>Երևան քաղաքի 2024 թվականի բյուջեի միջոցներով նախատեսվող Նուբարաշեն վարչական շրջանի</t>
  </si>
  <si>
    <t>Երևան քաղաքի 2024 թվականի բյուջեի միջոցներով նախատեսվող Շենգավիթ վարչական շրջանի</t>
  </si>
  <si>
    <t>Երևան քաղաքի 2024 թվականի բյուջեի միջոցներով նախատեսվող Քանաքեռ-Զեյթուն վարչական շրջանի</t>
  </si>
  <si>
    <t>45231216/504</t>
  </si>
  <si>
    <t>60411200/12</t>
  </si>
  <si>
    <t>45311137/2</t>
  </si>
  <si>
    <t>ձայնային ազդանշանների սարքեր</t>
  </si>
  <si>
    <t>45221143/12</t>
  </si>
  <si>
    <t>30211200/5</t>
  </si>
  <si>
    <t>30211220/15</t>
  </si>
  <si>
    <t>30232110/3</t>
  </si>
  <si>
    <t>30237490/8</t>
  </si>
  <si>
    <t>31531300/8</t>
  </si>
  <si>
    <t>38651200/2</t>
  </si>
  <si>
    <t>39111140/4</t>
  </si>
  <si>
    <t>39111220/5</t>
  </si>
  <si>
    <t>39111230/3</t>
  </si>
  <si>
    <t>39111230/4</t>
  </si>
  <si>
    <t>39121100/5</t>
  </si>
  <si>
    <t>39121200/11</t>
  </si>
  <si>
    <t>39121320/3</t>
  </si>
  <si>
    <t>39121470/1</t>
  </si>
  <si>
    <t>սեղան` աշակերտական, միաձույլ մետաղյա կարկասով</t>
  </si>
  <si>
    <t>39121520/6</t>
  </si>
  <si>
    <t>39132220/1</t>
  </si>
  <si>
    <t>կախիչներ</t>
  </si>
  <si>
    <t>39138110/1</t>
  </si>
  <si>
    <t>աթոռ մետաղյա</t>
  </si>
  <si>
    <t>39151160/1</t>
  </si>
  <si>
    <t>գրքի հենակալներ</t>
  </si>
  <si>
    <t>39292110/1</t>
  </si>
  <si>
    <t>գրատախտակներ</t>
  </si>
  <si>
    <t>Բաժին 10, խումբ 7, դաս 1, 5. Բազմազավակ, երիտասարդ և այլ խմբերին պատկանող ընտանիքներին աջակցություն</t>
  </si>
  <si>
    <t>39711210/1</t>
  </si>
  <si>
    <t>էլեկտրաջերմային տեխնիկա</t>
  </si>
  <si>
    <t>42711170/8</t>
  </si>
  <si>
    <t>39141340/1</t>
  </si>
  <si>
    <t>հյուրասենյակի կահույք</t>
  </si>
  <si>
    <t>39141260/8</t>
  </si>
  <si>
    <t>32324900/8</t>
  </si>
  <si>
    <t>39711140/13</t>
  </si>
  <si>
    <t>39721410/1</t>
  </si>
  <si>
    <t>79991160/7</t>
  </si>
  <si>
    <t>92511120/1</t>
  </si>
  <si>
    <t>արխիվի ոչնչացման ծառայություններ</t>
  </si>
  <si>
    <t>34911151/6</t>
  </si>
  <si>
    <t>79951110/144</t>
  </si>
  <si>
    <t>45221153/518</t>
  </si>
  <si>
    <t>հավաքովի կառույցների տեղադրման ― մոնտաժման աշխատանքներ</t>
  </si>
  <si>
    <t>45221153/519</t>
  </si>
  <si>
    <t>45221153/520</t>
  </si>
  <si>
    <t>45221153/521</t>
  </si>
  <si>
    <t>45221153/522</t>
  </si>
  <si>
    <t>45221153/523</t>
  </si>
  <si>
    <t>45221153/524</t>
  </si>
  <si>
    <t>45221153/525</t>
  </si>
  <si>
    <t>45221153/526</t>
  </si>
  <si>
    <t>45221153/527</t>
  </si>
  <si>
    <t>45221153/528</t>
  </si>
  <si>
    <t>45221153/529</t>
  </si>
  <si>
    <t>45221153/530</t>
  </si>
  <si>
    <t>45221153/531</t>
  </si>
  <si>
    <t>45221153/532</t>
  </si>
  <si>
    <t>45221153/533</t>
  </si>
  <si>
    <t>45221153/534</t>
  </si>
  <si>
    <t>71351540/909</t>
  </si>
  <si>
    <t>60181100/506</t>
  </si>
  <si>
    <t>45221142/589</t>
  </si>
  <si>
    <t>44511110/502</t>
  </si>
  <si>
    <t>34921190/1</t>
  </si>
  <si>
    <t>34921190/2</t>
  </si>
  <si>
    <t>անցակետային հսկողության սարքեր</t>
  </si>
  <si>
    <t>Բաժին 05, խումբ 1, դաս 1, Աղբահանություն և սանիտարական մաքրում</t>
  </si>
  <si>
    <t>34141150/501</t>
  </si>
  <si>
    <t>հատուկ նշանակության մեքենաներ</t>
  </si>
  <si>
    <t>34141150/502</t>
  </si>
  <si>
    <t>39711310/4</t>
  </si>
  <si>
    <t>39141240/4</t>
  </si>
  <si>
    <t>39111230/5</t>
  </si>
  <si>
    <t>42711170/9</t>
  </si>
  <si>
    <t>32324900/9</t>
  </si>
  <si>
    <t>39141260/9</t>
  </si>
  <si>
    <t>39711140/14</t>
  </si>
  <si>
    <t>39141290/1</t>
  </si>
  <si>
    <t>ճաշասենյակի կահույք</t>
  </si>
  <si>
    <t>39141240/5</t>
  </si>
  <si>
    <t>39541170/3</t>
  </si>
  <si>
    <t>39541170/4</t>
  </si>
  <si>
    <t>79951100/65</t>
  </si>
  <si>
    <t>71241200/262</t>
  </si>
  <si>
    <t>22111120/268</t>
  </si>
  <si>
    <t>22111120/282</t>
  </si>
  <si>
    <t>22111120/288</t>
  </si>
  <si>
    <t>22111120/267</t>
  </si>
  <si>
    <t>22111120/285</t>
  </si>
  <si>
    <t>22111120/289</t>
  </si>
  <si>
    <t>22111120/261</t>
  </si>
  <si>
    <t>22111120/265</t>
  </si>
  <si>
    <t>22111120/251</t>
  </si>
  <si>
    <t>22111120/284</t>
  </si>
  <si>
    <t>22111120/263</t>
  </si>
  <si>
    <t>22111120/253</t>
  </si>
  <si>
    <t>22111120/260</t>
  </si>
  <si>
    <t>22111120/255</t>
  </si>
  <si>
    <t>22111120/250</t>
  </si>
  <si>
    <t>22111120/281</t>
  </si>
  <si>
    <t>22111120/275</t>
  </si>
  <si>
    <t>22111120/254</t>
  </si>
  <si>
    <t>22111120/257</t>
  </si>
  <si>
    <t>22111120/252</t>
  </si>
  <si>
    <t>22111120/272</t>
  </si>
  <si>
    <t>22111120/287</t>
  </si>
  <si>
    <t>22111120/280</t>
  </si>
  <si>
    <t>22111120/256</t>
  </si>
  <si>
    <t>22111120/262</t>
  </si>
  <si>
    <t>22111120/266</t>
  </si>
  <si>
    <t>22111120/286</t>
  </si>
  <si>
    <t>22111120/283</t>
  </si>
  <si>
    <t>22111120/279</t>
  </si>
  <si>
    <t>22111120/276</t>
  </si>
  <si>
    <t>22111120/271</t>
  </si>
  <si>
    <t>22111120/270</t>
  </si>
  <si>
    <t>22111120/259</t>
  </si>
  <si>
    <t>22111120/273</t>
  </si>
  <si>
    <t>22111120/277</t>
  </si>
  <si>
    <t>22111120/278</t>
  </si>
  <si>
    <t>22111120/258</t>
  </si>
  <si>
    <t>22111120/269</t>
  </si>
  <si>
    <t>22111120/274</t>
  </si>
  <si>
    <t>22111120/249</t>
  </si>
  <si>
    <t>22111120/264</t>
  </si>
  <si>
    <t>79971120/6</t>
  </si>
  <si>
    <t>79991160/8</t>
  </si>
  <si>
    <t>30211280/8</t>
  </si>
  <si>
    <t>32551190/1</t>
  </si>
  <si>
    <t>հանրային հեռախոսներ</t>
  </si>
  <si>
    <t>39121100/6</t>
  </si>
  <si>
    <t>39121100/7</t>
  </si>
  <si>
    <t>39121360/2</t>
  </si>
  <si>
    <t>39138310/5</t>
  </si>
  <si>
    <t>39714220/3</t>
  </si>
  <si>
    <t>42961290/2</t>
  </si>
  <si>
    <t>30192700/17</t>
  </si>
  <si>
    <t>32324920/501</t>
  </si>
  <si>
    <t>հեռուստացույց, LED 50'</t>
  </si>
  <si>
    <t>30237240/501</t>
  </si>
  <si>
    <t>համացանցային տեսախցիկներ</t>
  </si>
  <si>
    <t>31151120/507</t>
  </si>
  <si>
    <t>15897200/15</t>
  </si>
  <si>
    <t>30237490/509</t>
  </si>
  <si>
    <t>30211300/501</t>
  </si>
  <si>
    <t>համակարգչային սարքավորումներ</t>
  </si>
  <si>
    <t>30211220/516</t>
  </si>
  <si>
    <t>98111140/759</t>
  </si>
  <si>
    <t>98111140/758</t>
  </si>
  <si>
    <t>32251200/1</t>
  </si>
  <si>
    <t>ականջակալներ խոսափողով</t>
  </si>
  <si>
    <t>33761100/16</t>
  </si>
  <si>
    <t>39831240/11</t>
  </si>
  <si>
    <t>39831281/3</t>
  </si>
  <si>
    <t>44521121/8</t>
  </si>
  <si>
    <t>30192233/3</t>
  </si>
  <si>
    <t>44511270/2</t>
  </si>
  <si>
    <t>մուրճեր</t>
  </si>
  <si>
    <t>31321130/2</t>
  </si>
  <si>
    <t>միջին լարման մալուխներ</t>
  </si>
  <si>
    <t>39721510/3</t>
  </si>
  <si>
    <t>39831100/19</t>
  </si>
  <si>
    <t>39522250/3</t>
  </si>
  <si>
    <t>44511330/6</t>
  </si>
  <si>
    <t>39831240/12</t>
  </si>
  <si>
    <t>39839200/4</t>
  </si>
  <si>
    <t>39831282/14</t>
  </si>
  <si>
    <t>31684400/7</t>
  </si>
  <si>
    <t>31683400/4</t>
  </si>
  <si>
    <t>30192200/2</t>
  </si>
  <si>
    <t>սանտիմետրային ժապավեններ</t>
  </si>
  <si>
    <t>34921440/17</t>
  </si>
  <si>
    <t>39831240/13</t>
  </si>
  <si>
    <t>19641000/17</t>
  </si>
  <si>
    <t>31685000/15</t>
  </si>
  <si>
    <t>39836000/5</t>
  </si>
  <si>
    <t>39831241/2</t>
  </si>
  <si>
    <t>օճառ, ձեռքի</t>
  </si>
  <si>
    <t>31651400/10</t>
  </si>
  <si>
    <t>39812410/9</t>
  </si>
  <si>
    <t>18421130/12</t>
  </si>
  <si>
    <t>42131490/4</t>
  </si>
  <si>
    <t>39831276/14</t>
  </si>
  <si>
    <t>39831100/20</t>
  </si>
  <si>
    <t>39713410/4</t>
  </si>
  <si>
    <t>44511700/2</t>
  </si>
  <si>
    <t>հարթաշուրթ</t>
  </si>
  <si>
    <t>39221410/3</t>
  </si>
  <si>
    <t>39835000/5</t>
  </si>
  <si>
    <t>79951110/147</t>
  </si>
  <si>
    <t>79951110/146</t>
  </si>
  <si>
    <t>79951110/145</t>
  </si>
  <si>
    <t>30232231/10</t>
  </si>
  <si>
    <t>30237310/9</t>
  </si>
  <si>
    <t>30237310/12</t>
  </si>
  <si>
    <t>30234500/5</t>
  </si>
  <si>
    <t>30237310/13</t>
  </si>
  <si>
    <t>30237411/6</t>
  </si>
  <si>
    <t>30237310/10</t>
  </si>
  <si>
    <t>30237310/11</t>
  </si>
  <si>
    <t>30237460/9</t>
  </si>
  <si>
    <t>45611300/626</t>
  </si>
  <si>
    <t>55311100/5</t>
  </si>
  <si>
    <t>45231177/28</t>
  </si>
  <si>
    <t>22111120/314</t>
  </si>
  <si>
    <t>22111120/297</t>
  </si>
  <si>
    <t>22111120/309</t>
  </si>
  <si>
    <t>22111120/326</t>
  </si>
  <si>
    <t>22111120/304</t>
  </si>
  <si>
    <t>22111120/295</t>
  </si>
  <si>
    <t>22111120/311</t>
  </si>
  <si>
    <t>22111120/302</t>
  </si>
  <si>
    <t>22111120/328</t>
  </si>
  <si>
    <t>22111120/296</t>
  </si>
  <si>
    <t>22111120/290</t>
  </si>
  <si>
    <t>22111120/315</t>
  </si>
  <si>
    <t>22111120/331</t>
  </si>
  <si>
    <t>22111120/321</t>
  </si>
  <si>
    <t>22111120/320</t>
  </si>
  <si>
    <t>22111120/294</t>
  </si>
  <si>
    <t>22111120/316</t>
  </si>
  <si>
    <t>22111120/330</t>
  </si>
  <si>
    <t>22111120/291</t>
  </si>
  <si>
    <t>22111120/293</t>
  </si>
  <si>
    <t>22111120/303</t>
  </si>
  <si>
    <t>22111120/299</t>
  </si>
  <si>
    <t>22111120/319</t>
  </si>
  <si>
    <t>22111120/325</t>
  </si>
  <si>
    <t>22111120/301</t>
  </si>
  <si>
    <t>22111120/300</t>
  </si>
  <si>
    <t>22111120/323</t>
  </si>
  <si>
    <t>22111120/310</t>
  </si>
  <si>
    <t>22111120/313</t>
  </si>
  <si>
    <t>22111120/318</t>
  </si>
  <si>
    <t>22111120/329</t>
  </si>
  <si>
    <t>22111120/292</t>
  </si>
  <si>
    <t>22111120/308</t>
  </si>
  <si>
    <t>22111120/317</t>
  </si>
  <si>
    <t>22111120/305</t>
  </si>
  <si>
    <t>22111120/312</t>
  </si>
  <si>
    <t>22111120/327</t>
  </si>
  <si>
    <t>22111120/324</t>
  </si>
  <si>
    <t>22111120/322</t>
  </si>
  <si>
    <t>22111120/306</t>
  </si>
  <si>
    <t>22111120/298</t>
  </si>
  <si>
    <t>22111120/307</t>
  </si>
  <si>
    <t>45611300/627</t>
  </si>
  <si>
    <t>22111120/335</t>
  </si>
  <si>
    <t>22111120/337</t>
  </si>
  <si>
    <t>22111120/346</t>
  </si>
  <si>
    <t>22111120/340</t>
  </si>
  <si>
    <t>22111120/348</t>
  </si>
  <si>
    <t>22111120/355</t>
  </si>
  <si>
    <t>22111120/338</t>
  </si>
  <si>
    <t>22111120/334</t>
  </si>
  <si>
    <t>22111120/349</t>
  </si>
  <si>
    <t>22111120/352</t>
  </si>
  <si>
    <t>22111120/347</t>
  </si>
  <si>
    <t>22111120/351</t>
  </si>
  <si>
    <t>22111120/356</t>
  </si>
  <si>
    <t>22111120/341</t>
  </si>
  <si>
    <t>22111120/354</t>
  </si>
  <si>
    <t>22111120/345</t>
  </si>
  <si>
    <t>22111120/336</t>
  </si>
  <si>
    <t>22111120/332</t>
  </si>
  <si>
    <t>22111120/343</t>
  </si>
  <si>
    <t>22111120/344</t>
  </si>
  <si>
    <t>22111120/333</t>
  </si>
  <si>
    <t>22111120/339</t>
  </si>
  <si>
    <t>22111120/353</t>
  </si>
  <si>
    <t>22111120/350</t>
  </si>
  <si>
    <t>22111120/342</t>
  </si>
  <si>
    <t>Բաժին 4 խումբ 5, դաս 1  Ասֆալտ-բետոնյա ծածկի վերանորոգում և պահպանում</t>
  </si>
  <si>
    <t>92621110/107</t>
  </si>
  <si>
    <t>Բաժին 8, խումբ 2, դաս 4, ՄՇԱԿՈՒԹԱՅԻՆ ՄԻՋՈՑԱՌՈՒՄՆԵՐԻ ԻՐԱԿԱՆԱՑՈՒՄ</t>
  </si>
  <si>
    <t>79951110/148</t>
  </si>
  <si>
    <t>79951110/149</t>
  </si>
  <si>
    <t>79951110/150</t>
  </si>
  <si>
    <t>79951110/151</t>
  </si>
  <si>
    <t>79951110/152</t>
  </si>
  <si>
    <t>79951110/153</t>
  </si>
  <si>
    <t>79951110/154</t>
  </si>
  <si>
    <t>79951110/155</t>
  </si>
  <si>
    <t>79951110/156</t>
  </si>
  <si>
    <t>79951110/157</t>
  </si>
  <si>
    <t>79951110/158</t>
  </si>
  <si>
    <t>79951110/159</t>
  </si>
  <si>
    <t>30192700/18</t>
  </si>
  <si>
    <t>45611300/628</t>
  </si>
  <si>
    <t>45611300/629</t>
  </si>
  <si>
    <t>45611300/630</t>
  </si>
  <si>
    <t>45611300/631</t>
  </si>
  <si>
    <t>45611300/632</t>
  </si>
  <si>
    <t>45611300/633</t>
  </si>
  <si>
    <t>45611300/634</t>
  </si>
  <si>
    <t>71351540/912</t>
  </si>
  <si>
    <t>71351540/913</t>
  </si>
  <si>
    <t>71351540/914</t>
  </si>
  <si>
    <t>71351540/915</t>
  </si>
  <si>
    <t>71351540/916</t>
  </si>
  <si>
    <t>71351540/917</t>
  </si>
  <si>
    <t>71351540/918</t>
  </si>
  <si>
    <t>71351540/910</t>
  </si>
  <si>
    <t>35121110/2</t>
  </si>
  <si>
    <t>35121110/3</t>
  </si>
  <si>
    <t>60411200/13</t>
  </si>
  <si>
    <t>44423450/501</t>
  </si>
  <si>
    <t>անվանատախտակներ</t>
  </si>
  <si>
    <t>71241200/267</t>
  </si>
  <si>
    <t>71241200/287</t>
  </si>
  <si>
    <t>71241200/280</t>
  </si>
  <si>
    <t>71241200/281</t>
  </si>
  <si>
    <t>71241200/283</t>
  </si>
  <si>
    <t>71241200/265</t>
  </si>
  <si>
    <t>71241200/264</t>
  </si>
  <si>
    <t>71241200/268</t>
  </si>
  <si>
    <t>71241200/279</t>
  </si>
  <si>
    <t>71241200/288</t>
  </si>
  <si>
    <t>71241200/285</t>
  </si>
  <si>
    <t>71241200/270</t>
  </si>
  <si>
    <t>71241200/274</t>
  </si>
  <si>
    <t>71241200/286</t>
  </si>
  <si>
    <t>71241200/269</t>
  </si>
  <si>
    <t>71241200/277</t>
  </si>
  <si>
    <t>71241200/272</t>
  </si>
  <si>
    <t>71241200/282</t>
  </si>
  <si>
    <t>71241200/284</t>
  </si>
  <si>
    <t>71241200/276</t>
  </si>
  <si>
    <t>71241200/271</t>
  </si>
  <si>
    <t>71241200/266</t>
  </si>
  <si>
    <t>71241200/273</t>
  </si>
  <si>
    <t>71241200/278</t>
  </si>
  <si>
    <t>71241200/275</t>
  </si>
  <si>
    <t>50531140/566</t>
  </si>
  <si>
    <t>45611300/635</t>
  </si>
  <si>
    <t>71351540/920</t>
  </si>
  <si>
    <t>45611300/136</t>
  </si>
  <si>
    <t>71351540/421</t>
  </si>
  <si>
    <t xml:space="preserve">Բաժին 08, խումբ 1, դաս 1,  Սպորտային միջոցառումների կազմակերպում </t>
  </si>
  <si>
    <t>92621110/110</t>
  </si>
  <si>
    <t>92621110/111</t>
  </si>
  <si>
    <t>71241200/263</t>
  </si>
  <si>
    <t>34721510/1</t>
  </si>
  <si>
    <t>անօդաչու թռչող սարքերի մասեր</t>
  </si>
  <si>
    <t>30239120/1</t>
  </si>
  <si>
    <t>79631300/1</t>
  </si>
  <si>
    <t>աշխատակազմի զարգացման ծառայություններ</t>
  </si>
  <si>
    <t>45461100/23</t>
  </si>
  <si>
    <t>45461100/24</t>
  </si>
  <si>
    <t>55311100/7</t>
  </si>
  <si>
    <t>39711310/5</t>
  </si>
  <si>
    <t>39141260/10</t>
  </si>
  <si>
    <t>39711140/15</t>
  </si>
  <si>
    <t>42711170/10</t>
  </si>
  <si>
    <t>32324900/10</t>
  </si>
  <si>
    <t>30211220/17</t>
  </si>
  <si>
    <t>39715200/2</t>
  </si>
  <si>
    <t>73111100/1</t>
  </si>
  <si>
    <t>լաբորատոր հետազոտություններ</t>
  </si>
  <si>
    <t>45611300/644</t>
  </si>
  <si>
    <t>71351540/929</t>
  </si>
  <si>
    <t>45611300/637</t>
  </si>
  <si>
    <t>45611300/638</t>
  </si>
  <si>
    <t>45611300/639</t>
  </si>
  <si>
    <t>45611300/640</t>
  </si>
  <si>
    <t>45611300/641</t>
  </si>
  <si>
    <t>45611300/642</t>
  </si>
  <si>
    <t>45611300/643</t>
  </si>
  <si>
    <t>71351540/922</t>
  </si>
  <si>
    <t>71351540/923</t>
  </si>
  <si>
    <t>71351540/924</t>
  </si>
  <si>
    <t>71351540/925</t>
  </si>
  <si>
    <t>71351540/926</t>
  </si>
  <si>
    <t>71351540/927</t>
  </si>
  <si>
    <t>71351540/928</t>
  </si>
  <si>
    <t>79951100/66</t>
  </si>
  <si>
    <t>79711110/3</t>
  </si>
  <si>
    <t>71351540/430</t>
  </si>
  <si>
    <t>71351540/431</t>
  </si>
  <si>
    <t>45231187/40</t>
  </si>
  <si>
    <t>45231187/39</t>
  </si>
  <si>
    <t>45231187/42</t>
  </si>
  <si>
    <t>45231187/41</t>
  </si>
  <si>
    <t>45231187/43</t>
  </si>
  <si>
    <t>98111140/260</t>
  </si>
  <si>
    <t>79951110/160</t>
  </si>
  <si>
    <t>79951110/161</t>
  </si>
  <si>
    <t>79951110/162</t>
  </si>
  <si>
    <t>79951110/163</t>
  </si>
  <si>
    <t>79951110/164</t>
  </si>
  <si>
    <t>44423450/502</t>
  </si>
  <si>
    <t>44423450/503</t>
  </si>
  <si>
    <t>71241200/259</t>
  </si>
  <si>
    <t>66511170/23</t>
  </si>
  <si>
    <t>71351540/435</t>
  </si>
  <si>
    <t>71351540/432</t>
  </si>
  <si>
    <t>71351540/433</t>
  </si>
  <si>
    <t>71351540/436</t>
  </si>
  <si>
    <t>71351540/434</t>
  </si>
  <si>
    <t>39121320/5</t>
  </si>
  <si>
    <t>39111180/9</t>
  </si>
  <si>
    <t>39121320/4</t>
  </si>
  <si>
    <t>39121410/1</t>
  </si>
  <si>
    <t>սեղան` համակարգչի</t>
  </si>
  <si>
    <t>39111220/6</t>
  </si>
  <si>
    <t>39121100/8</t>
  </si>
  <si>
    <t>39132220/2</t>
  </si>
  <si>
    <t>39515410/1</t>
  </si>
  <si>
    <t>ներքին շերտավարագույրներ</t>
  </si>
  <si>
    <t>39121520/7</t>
  </si>
  <si>
    <t>39111180/10</t>
  </si>
  <si>
    <t>Բաժին 01, խումբ 5 դաս 1, Երևան  քաղաքի գլխավոր հատակագծի իրականացման վերլուծություն</t>
  </si>
  <si>
    <t>Երևան քաղաքի գլխավոր հատակագծի կազմման աշխատանքներ</t>
  </si>
  <si>
    <t>71411110/1</t>
  </si>
  <si>
    <t>39111230/7</t>
  </si>
  <si>
    <t>39111190/4</t>
  </si>
  <si>
    <t>39111230/6</t>
  </si>
  <si>
    <t>71241200/304</t>
  </si>
  <si>
    <t>30197622/4</t>
  </si>
  <si>
    <t>30192154/4</t>
  </si>
  <si>
    <t>30192100/9</t>
  </si>
  <si>
    <t>30197120/4</t>
  </si>
  <si>
    <t>30192152/2</t>
  </si>
  <si>
    <t>30197322/8</t>
  </si>
  <si>
    <t>30197233/5</t>
  </si>
  <si>
    <t>30197232/11</t>
  </si>
  <si>
    <t>39263410/7</t>
  </si>
  <si>
    <t>39263520/8</t>
  </si>
  <si>
    <t>30196100/4</t>
  </si>
  <si>
    <t>22811150/10</t>
  </si>
  <si>
    <t>30197323/3</t>
  </si>
  <si>
    <t>30192130/9</t>
  </si>
  <si>
    <t>39263100/5</t>
  </si>
  <si>
    <t>39263520/7</t>
  </si>
  <si>
    <t>30192160/4</t>
  </si>
  <si>
    <t>30192125/3</t>
  </si>
  <si>
    <t>30197112/10</t>
  </si>
  <si>
    <t>30192133/7</t>
  </si>
  <si>
    <t>30192154/5</t>
  </si>
  <si>
    <t>30192136/1</t>
  </si>
  <si>
    <t>մատիտ, գրաֆիտե, տեղադրվող միջուկով</t>
  </si>
  <si>
    <t>30197235/4</t>
  </si>
  <si>
    <t>30199420/2</t>
  </si>
  <si>
    <t>39263420/3</t>
  </si>
  <si>
    <t>30197331/5</t>
  </si>
  <si>
    <t>30141200/5</t>
  </si>
  <si>
    <t>30197231/10</t>
  </si>
  <si>
    <t>30192114/5</t>
  </si>
  <si>
    <t>30197322/9</t>
  </si>
  <si>
    <t>30192780/5</t>
  </si>
  <si>
    <t>30197100/3</t>
  </si>
  <si>
    <t>39292530/2</t>
  </si>
  <si>
    <t>39141100/1</t>
  </si>
  <si>
    <t>դարակներ</t>
  </si>
  <si>
    <t>30197233/4</t>
  </si>
  <si>
    <t>30192135/1</t>
  </si>
  <si>
    <t>30197235/5</t>
  </si>
  <si>
    <t>30192121/14</t>
  </si>
  <si>
    <t>30197234/8</t>
  </si>
  <si>
    <t>38651110/503</t>
  </si>
  <si>
    <t>լուսանկարչական խցիկների օբյեկտիվներ</t>
  </si>
  <si>
    <t>38651100/501</t>
  </si>
  <si>
    <t>լուսանկարչական խցիկներ</t>
  </si>
  <si>
    <t>31521580/503</t>
  </si>
  <si>
    <t>32321160/501</t>
  </si>
  <si>
    <t>գունավոր տեսամոնիտորներ</t>
  </si>
  <si>
    <t>18931110/501</t>
  </si>
  <si>
    <t>թիկնապայուսակ</t>
  </si>
  <si>
    <t>38651110/505</t>
  </si>
  <si>
    <t>30192620/501</t>
  </si>
  <si>
    <t>եռոտանի (շտատիվ)</t>
  </si>
  <si>
    <t>38651110/504</t>
  </si>
  <si>
    <t>31521580/504</t>
  </si>
  <si>
    <t>31521580/505</t>
  </si>
  <si>
    <t>38651100/502</t>
  </si>
  <si>
    <t>38651110/502</t>
  </si>
  <si>
    <t>32324900/11</t>
  </si>
  <si>
    <t>39141170/7</t>
  </si>
  <si>
    <t>39141240/6</t>
  </si>
  <si>
    <t>39711100/1</t>
  </si>
  <si>
    <t>սննդի հետ կապված էլետրական կենցաղային տեխնիկա</t>
  </si>
  <si>
    <t>39711140/17</t>
  </si>
  <si>
    <t>39721410/2</t>
  </si>
  <si>
    <t>42711170/12</t>
  </si>
  <si>
    <t>44221100/1</t>
  </si>
  <si>
    <t>պատուհաններ</t>
  </si>
  <si>
    <t>42711140/1</t>
  </si>
  <si>
    <t>կարի մեքենաներ</t>
  </si>
  <si>
    <t>39121600/1</t>
  </si>
  <si>
    <t>խոհանոցային կահույք</t>
  </si>
  <si>
    <t>71241200/289</t>
  </si>
  <si>
    <t>71241200/290</t>
  </si>
  <si>
    <t>71241200/291</t>
  </si>
  <si>
    <t>71241200/292</t>
  </si>
  <si>
    <t>71241200/293</t>
  </si>
  <si>
    <t>71241200/799</t>
  </si>
  <si>
    <t>71241200/800</t>
  </si>
  <si>
    <t>71241200/801</t>
  </si>
  <si>
    <t>71241200/802</t>
  </si>
  <si>
    <t>71241200/803</t>
  </si>
  <si>
    <t>45231216/5</t>
  </si>
  <si>
    <t>64211280/508</t>
  </si>
  <si>
    <t>64211280/505</t>
  </si>
  <si>
    <t>64211280/507</t>
  </si>
  <si>
    <t>64211280/506</t>
  </si>
  <si>
    <t>71241200/805</t>
  </si>
  <si>
    <t>Բաժին 06, խումբ 6, դաս 1, Բակային տարածքների և խաղահրապարակների հիմնանորոգում ու պահպանում</t>
  </si>
  <si>
    <t>45611300/145</t>
  </si>
  <si>
    <t>45611300/146</t>
  </si>
  <si>
    <t>45611300/147</t>
  </si>
  <si>
    <t>45611300/148</t>
  </si>
  <si>
    <t>45611300/149</t>
  </si>
  <si>
    <t>45611300/150</t>
  </si>
  <si>
    <t>45611300/151</t>
  </si>
  <si>
    <t>71351540/437</t>
  </si>
  <si>
    <t>71351540/438</t>
  </si>
  <si>
    <t>71351540/439</t>
  </si>
  <si>
    <t>71351540/440</t>
  </si>
  <si>
    <t>71351540/441</t>
  </si>
  <si>
    <t>71351540/442</t>
  </si>
  <si>
    <t>71351540/443</t>
  </si>
  <si>
    <t>71351540/444</t>
  </si>
  <si>
    <t>71351540/445</t>
  </si>
  <si>
    <t>71351540/446</t>
  </si>
  <si>
    <t>71351540/447</t>
  </si>
  <si>
    <t>71351540/448</t>
  </si>
  <si>
    <t>71351540/449</t>
  </si>
  <si>
    <t>71351540/450</t>
  </si>
  <si>
    <t>71351540/451</t>
  </si>
  <si>
    <t>71351540/452</t>
  </si>
  <si>
    <t>71351540/453</t>
  </si>
  <si>
    <t>98111140/261</t>
  </si>
  <si>
    <t>03411118/4</t>
  </si>
  <si>
    <t>03411118/3</t>
  </si>
  <si>
    <t>50531140/67</t>
  </si>
  <si>
    <t>66511120/4</t>
  </si>
  <si>
    <t>66511120/505</t>
  </si>
  <si>
    <t>34311100/3</t>
  </si>
  <si>
    <t>շարժիչներ</t>
  </si>
  <si>
    <t>34311100/1</t>
  </si>
  <si>
    <t>34311100/2</t>
  </si>
  <si>
    <t>34141320/2</t>
  </si>
  <si>
    <t>37531200/553</t>
  </si>
  <si>
    <t>37531200/554</t>
  </si>
  <si>
    <t>37531200/555</t>
  </si>
  <si>
    <t>37531240/516</t>
  </si>
  <si>
    <t>37531240/517</t>
  </si>
  <si>
    <t>37531240/518</t>
  </si>
  <si>
    <t>79951100/67</t>
  </si>
  <si>
    <t>79951110/168</t>
  </si>
  <si>
    <t>71351540/964</t>
  </si>
  <si>
    <t>71351540/965</t>
  </si>
  <si>
    <t>92621110/112</t>
  </si>
  <si>
    <t>15897200/16</t>
  </si>
  <si>
    <t>45211113/11</t>
  </si>
  <si>
    <t>71351540/372</t>
  </si>
  <si>
    <t>30211200/506</t>
  </si>
  <si>
    <t>32411160/502</t>
  </si>
  <si>
    <t>32411160/503</t>
  </si>
  <si>
    <t>79341130/4</t>
  </si>
  <si>
    <t>45211113/14</t>
  </si>
  <si>
    <t>71351540/474</t>
  </si>
  <si>
    <t>30211300/502</t>
  </si>
  <si>
    <t>71351540/473</t>
  </si>
  <si>
    <t>71351540/471</t>
  </si>
  <si>
    <t>71351540/472</t>
  </si>
  <si>
    <t>71351540/469</t>
  </si>
  <si>
    <t>71351540/468</t>
  </si>
  <si>
    <t>71351540/470</t>
  </si>
  <si>
    <t>71351540/467</t>
  </si>
  <si>
    <t>71241200/306</t>
  </si>
  <si>
    <t>71241200/307</t>
  </si>
  <si>
    <t>79951110/169</t>
  </si>
  <si>
    <t>79951110/170</t>
  </si>
  <si>
    <t>79951110/171</t>
  </si>
  <si>
    <t>79951110/172</t>
  </si>
  <si>
    <t>79951110/173</t>
  </si>
  <si>
    <t>79951110/174</t>
  </si>
  <si>
    <t>45231177/19</t>
  </si>
  <si>
    <t>79951100/68</t>
  </si>
  <si>
    <t>66511170/26</t>
  </si>
  <si>
    <t>66511170/27</t>
  </si>
  <si>
    <t>66511170/24</t>
  </si>
  <si>
    <t>66511170/25</t>
  </si>
  <si>
    <t>66511170/28</t>
  </si>
  <si>
    <t>30232110/5</t>
  </si>
  <si>
    <t>30211200/8</t>
  </si>
  <si>
    <t>30232130/8</t>
  </si>
  <si>
    <t>30211280/9</t>
  </si>
  <si>
    <t>30237200/2</t>
  </si>
  <si>
    <t>համակարգիչների պարագաներ</t>
  </si>
  <si>
    <t>30232130/7</t>
  </si>
  <si>
    <t>30237411/8</t>
  </si>
  <si>
    <t>71241200/812</t>
  </si>
  <si>
    <t>39281100/22</t>
  </si>
  <si>
    <t>79951100/69</t>
  </si>
  <si>
    <t>33121180/2</t>
  </si>
  <si>
    <t>92621110/113</t>
  </si>
  <si>
    <t>92621110/114</t>
  </si>
  <si>
    <t>79951110/175</t>
  </si>
  <si>
    <t>79951110/176</t>
  </si>
  <si>
    <t>30211280/10</t>
  </si>
  <si>
    <t>39515100/2</t>
  </si>
  <si>
    <t>71351540/475</t>
  </si>
  <si>
    <t>45221142/93</t>
  </si>
  <si>
    <t>30211220/521</t>
  </si>
  <si>
    <t>30237490/510</t>
  </si>
  <si>
    <t>50531140/568</t>
  </si>
  <si>
    <t>30211290/2</t>
  </si>
  <si>
    <t>30231300/2</t>
  </si>
  <si>
    <t>37421230/1</t>
  </si>
  <si>
    <t>սպորտային մարմնամարզության ազատ վարժությունների հարթակ (մարզումային)</t>
  </si>
  <si>
    <t>37421300/2</t>
  </si>
  <si>
    <t>37521140/1</t>
  </si>
  <si>
    <t>կրթական խաղեր</t>
  </si>
  <si>
    <t>45611300/153</t>
  </si>
  <si>
    <t>45611300/154</t>
  </si>
  <si>
    <t>45611300/152</t>
  </si>
  <si>
    <t>71351540/476</t>
  </si>
  <si>
    <t>71351540/477</t>
  </si>
  <si>
    <t>79951100/70</t>
  </si>
  <si>
    <t>34141440/506</t>
  </si>
  <si>
    <t>34141440/507</t>
  </si>
  <si>
    <t>71351540/481</t>
  </si>
  <si>
    <t>71351540/479</t>
  </si>
  <si>
    <t>71351540/482</t>
  </si>
  <si>
    <t>79951110/177</t>
  </si>
  <si>
    <t>71241200/318</t>
  </si>
  <si>
    <t>37531200/556</t>
  </si>
  <si>
    <t>37531200/557</t>
  </si>
  <si>
    <t>37531200/558</t>
  </si>
  <si>
    <t>37531240/519</t>
  </si>
  <si>
    <t>37531240/520</t>
  </si>
  <si>
    <t>37531240/521</t>
  </si>
  <si>
    <t>34141440/508</t>
  </si>
  <si>
    <t>71241200/316</t>
  </si>
  <si>
    <t>71241200/317</t>
  </si>
  <si>
    <t>79951110/180</t>
  </si>
  <si>
    <t>79951110/179</t>
  </si>
  <si>
    <t>71241200/319</t>
  </si>
  <si>
    <t>71351540/919</t>
  </si>
  <si>
    <t>60411200/14</t>
  </si>
  <si>
    <t>98111140/262</t>
  </si>
  <si>
    <t>98111140/264</t>
  </si>
  <si>
    <t>98111140/266</t>
  </si>
  <si>
    <t>98111140/263</t>
  </si>
  <si>
    <t>98111140/265</t>
  </si>
  <si>
    <t>34141440/504</t>
  </si>
  <si>
    <t>34141440/505</t>
  </si>
  <si>
    <t>71241200/313</t>
  </si>
  <si>
    <t>71241200/314</t>
  </si>
  <si>
    <t>71241200/315</t>
  </si>
  <si>
    <t>71351540/483</t>
  </si>
  <si>
    <t>71351540/484</t>
  </si>
  <si>
    <t>71351540/485</t>
  </si>
  <si>
    <t>45611300/155</t>
  </si>
  <si>
    <t>45611300/156</t>
  </si>
  <si>
    <t>45611300/157</t>
  </si>
  <si>
    <t>45221142/95</t>
  </si>
  <si>
    <t>45221142/96</t>
  </si>
  <si>
    <t>30232110/508</t>
  </si>
  <si>
    <t>39711140/518</t>
  </si>
  <si>
    <t>32324900/12</t>
  </si>
  <si>
    <t>32551160/4</t>
  </si>
  <si>
    <t>39111230/8</t>
  </si>
  <si>
    <t>39141240/7</t>
  </si>
  <si>
    <t>39141260/11</t>
  </si>
  <si>
    <t>39711140/19</t>
  </si>
  <si>
    <t>39721510/4</t>
  </si>
  <si>
    <t>42711170/13</t>
  </si>
  <si>
    <t>44221100/2</t>
  </si>
  <si>
    <t>44221100/3</t>
  </si>
  <si>
    <t>44221100/4</t>
  </si>
  <si>
    <t>03121200/5</t>
  </si>
  <si>
    <t>22311200/1</t>
  </si>
  <si>
    <t>նկարներ</t>
  </si>
  <si>
    <t>35821400/6</t>
  </si>
  <si>
    <t>35821400/7</t>
  </si>
  <si>
    <t>39111220/7</t>
  </si>
  <si>
    <t>39121100/9</t>
  </si>
  <si>
    <t>39121100/10</t>
  </si>
  <si>
    <t>39121100/11</t>
  </si>
  <si>
    <t>39121100/12</t>
  </si>
  <si>
    <t>39121100/13</t>
  </si>
  <si>
    <t>39121200/12</t>
  </si>
  <si>
    <t>39121320/6</t>
  </si>
  <si>
    <t>39121520/8</t>
  </si>
  <si>
    <t>39121520/9</t>
  </si>
  <si>
    <t>39121520/10</t>
  </si>
  <si>
    <t>39121520/11</t>
  </si>
  <si>
    <t>39121520/12</t>
  </si>
  <si>
    <t>39121520/13</t>
  </si>
  <si>
    <t>39121520/14</t>
  </si>
  <si>
    <t>39121520/15</t>
  </si>
  <si>
    <t>39121520/16</t>
  </si>
  <si>
    <t>39121520/17</t>
  </si>
  <si>
    <t>39121520/18</t>
  </si>
  <si>
    <t>39138110/2</t>
  </si>
  <si>
    <t>39138110/3</t>
  </si>
  <si>
    <t>39138220/1</t>
  </si>
  <si>
    <t>աթոռ համակարգչային</t>
  </si>
  <si>
    <t>39141270/1</t>
  </si>
  <si>
    <t>կոմոդներ</t>
  </si>
  <si>
    <t>39515440/4</t>
  </si>
  <si>
    <t>39515450/1</t>
  </si>
  <si>
    <t>հորիզոնական շերտավարագույր</t>
  </si>
  <si>
    <t>39522290/1</t>
  </si>
  <si>
    <t>մոծակապաշտպան ցանց</t>
  </si>
  <si>
    <t>39714200/5</t>
  </si>
  <si>
    <t>39714200/6</t>
  </si>
  <si>
    <t>30211220/22</t>
  </si>
  <si>
    <t>30232110/6</t>
  </si>
  <si>
    <t>30232110/7</t>
  </si>
  <si>
    <t>30237490/11</t>
  </si>
  <si>
    <t>30237490/12</t>
  </si>
  <si>
    <t>32341110/4</t>
  </si>
  <si>
    <t>32341110/5</t>
  </si>
  <si>
    <t>50531140/69</t>
  </si>
  <si>
    <t>34141150/503</t>
  </si>
  <si>
    <t>31151120/508</t>
  </si>
  <si>
    <t>71351540/487</t>
  </si>
  <si>
    <t>71351540/488</t>
  </si>
  <si>
    <t>71351540/489</t>
  </si>
  <si>
    <t>34141440/509</t>
  </si>
  <si>
    <t>80711000/1</t>
  </si>
  <si>
    <t>թիմային աշխատանքի և հաղորդակցության հմտությունների զարգացում</t>
  </si>
  <si>
    <t>79951100/71</t>
  </si>
  <si>
    <t>30237490/515</t>
  </si>
  <si>
    <t>30211220/524</t>
  </si>
  <si>
    <t>39111190/505</t>
  </si>
  <si>
    <t>39111180/511</t>
  </si>
  <si>
    <t>Բաժին 4 խումբ 5, դաս 1,հենապատերի վերանորոգում</t>
  </si>
  <si>
    <t>98111140/242</t>
  </si>
  <si>
    <t>31151120/9</t>
  </si>
  <si>
    <t>55311100/8</t>
  </si>
  <si>
    <t>50531110/1</t>
  </si>
  <si>
    <t>45221142/597</t>
  </si>
  <si>
    <t>45221142/600</t>
  </si>
  <si>
    <t>45221142/599</t>
  </si>
  <si>
    <t>45221142/598</t>
  </si>
  <si>
    <t>71351540/998</t>
  </si>
  <si>
    <t>71351540/1000</t>
  </si>
  <si>
    <t>71351540/997</t>
  </si>
  <si>
    <t>71351540/999</t>
  </si>
  <si>
    <t>55111100/1</t>
  </si>
  <si>
    <t>հյուրանոցներում բնակվելու ծառայություններ</t>
  </si>
  <si>
    <t>79991110/3</t>
  </si>
  <si>
    <t>79951100/72</t>
  </si>
  <si>
    <t>45611300/158</t>
  </si>
  <si>
    <t>45611300/160</t>
  </si>
  <si>
    <t>45611300/159</t>
  </si>
  <si>
    <t>34141150/505</t>
  </si>
  <si>
    <t>34141150/506</t>
  </si>
  <si>
    <t>71351540/519</t>
  </si>
  <si>
    <t>71351540/534</t>
  </si>
  <si>
    <t>71351540/520</t>
  </si>
  <si>
    <t>45221142/94</t>
  </si>
  <si>
    <t>66511180/7</t>
  </si>
  <si>
    <t>66511180/8</t>
  </si>
  <si>
    <t>34351200/4</t>
  </si>
  <si>
    <t>71351540/496</t>
  </si>
  <si>
    <t>45261135/3</t>
  </si>
  <si>
    <t>45261135/4</t>
  </si>
  <si>
    <t>45261135/5</t>
  </si>
  <si>
    <t>71351540/495</t>
  </si>
  <si>
    <t>98111140/270</t>
  </si>
  <si>
    <t>98111140/271</t>
  </si>
  <si>
    <t>98111140/272</t>
  </si>
  <si>
    <t>45231177/20</t>
  </si>
  <si>
    <t>33111360/2</t>
  </si>
  <si>
    <t>33111360/1</t>
  </si>
  <si>
    <t>79991110/4</t>
  </si>
  <si>
    <t>71351540/538</t>
  </si>
  <si>
    <t>45231187/44</t>
  </si>
  <si>
    <t>79951110/678</t>
  </si>
  <si>
    <t>79951110/181</t>
  </si>
  <si>
    <t>79951110/182</t>
  </si>
  <si>
    <t>79951100/73</t>
  </si>
  <si>
    <t>45221142/101</t>
  </si>
  <si>
    <t>45611300/161</t>
  </si>
  <si>
    <t>45611300/162</t>
  </si>
  <si>
    <t>45611300/163</t>
  </si>
  <si>
    <t>45611300/164</t>
  </si>
  <si>
    <t>45611300/165</t>
  </si>
  <si>
    <t>45611300/166</t>
  </si>
  <si>
    <t>45611300/167</t>
  </si>
  <si>
    <t>71241200/320</t>
  </si>
  <si>
    <t>71241200/321</t>
  </si>
  <si>
    <t>71241200/322</t>
  </si>
  <si>
    <t>71241200/323</t>
  </si>
  <si>
    <t>71241200/324</t>
  </si>
  <si>
    <t>71241200/325</t>
  </si>
  <si>
    <t>30237310/14</t>
  </si>
  <si>
    <t>45611300/673</t>
  </si>
  <si>
    <t>45611300/670</t>
  </si>
  <si>
    <t>45611300/672</t>
  </si>
  <si>
    <t>45611300/674</t>
  </si>
  <si>
    <t>45611300/671</t>
  </si>
  <si>
    <t>45611300/169</t>
  </si>
  <si>
    <t>98111140/273</t>
  </si>
  <si>
    <t>98111140/274</t>
  </si>
  <si>
    <t>98111140/275</t>
  </si>
  <si>
    <t>98111140/276</t>
  </si>
  <si>
    <t>98111140/277</t>
  </si>
  <si>
    <t>98111140/278</t>
  </si>
  <si>
    <t>98111140/279</t>
  </si>
  <si>
    <t>71351540/551</t>
  </si>
  <si>
    <t>71351540/555</t>
  </si>
  <si>
    <t>71351540/562</t>
  </si>
  <si>
    <t>71351540/563</t>
  </si>
  <si>
    <t>71351540/564</t>
  </si>
  <si>
    <t>71351540/565</t>
  </si>
  <si>
    <t>71241200/828</t>
  </si>
  <si>
    <t>48611300/1</t>
  </si>
  <si>
    <t>տվյալների էլեկտրոնային կառավարում (edm)</t>
  </si>
  <si>
    <t>Բաժին 10, խումբ 4, դաս 1 «Ընտանիքի միջազգային օրվան» նվիրված միջոցառում խնամատար ընտանիքներում գտնվող երեխաների համար</t>
  </si>
  <si>
    <t>18411200/3</t>
  </si>
  <si>
    <t>Բաժին 05, խումբ 2, դաս 1, 1. Ջրահեռացման կոմունիկացիոն ցանցերի կառուցում</t>
  </si>
  <si>
    <t>42121150/1</t>
  </si>
  <si>
    <t>պոմպեր</t>
  </si>
  <si>
    <t>45461100/25</t>
  </si>
  <si>
    <t>31211100/1</t>
  </si>
  <si>
    <t>էլեկտրական սարքավորումների վահանակներ</t>
  </si>
  <si>
    <t>32421300/7</t>
  </si>
  <si>
    <t>31684400/8</t>
  </si>
  <si>
    <t>30237113/2</t>
  </si>
  <si>
    <t>32421300/8</t>
  </si>
  <si>
    <t>35121280/1</t>
  </si>
  <si>
    <t>հսկողության համակարգ</t>
  </si>
  <si>
    <t>64211280/9</t>
  </si>
  <si>
    <t>30237113/3</t>
  </si>
  <si>
    <t>71241200/329</t>
  </si>
  <si>
    <t>45311142/504</t>
  </si>
  <si>
    <t>71351540/576</t>
  </si>
  <si>
    <t xml:space="preserve"> ՀՄԱ</t>
  </si>
  <si>
    <t>71351540/574</t>
  </si>
  <si>
    <t>71351540/575</t>
  </si>
  <si>
    <t>71351540/579</t>
  </si>
  <si>
    <t>71351540/580</t>
  </si>
  <si>
    <t>71351540/577</t>
  </si>
  <si>
    <t>Բաժին 04, խումբ 5 դաս 1, Հենապատերի հիմնանորոգում</t>
  </si>
  <si>
    <t>45261170/5</t>
  </si>
  <si>
    <t>71351540/486</t>
  </si>
  <si>
    <t>98111140/267</t>
  </si>
  <si>
    <t>45261135/7</t>
  </si>
  <si>
    <t>45261135/8</t>
  </si>
  <si>
    <t>45261135/9</t>
  </si>
  <si>
    <t>71241200/330</t>
  </si>
  <si>
    <t>32324900/13</t>
  </si>
  <si>
    <t>39111190/6</t>
  </si>
  <si>
    <t>39111230/9</t>
  </si>
  <si>
    <t>39121100/14</t>
  </si>
  <si>
    <t>39121500/2</t>
  </si>
  <si>
    <t>39141240/8</t>
  </si>
  <si>
    <t>39141240/9</t>
  </si>
  <si>
    <t>39141260/12</t>
  </si>
  <si>
    <t>39711140/20</t>
  </si>
  <si>
    <t>39721410/3</t>
  </si>
  <si>
    <t>39721500/1</t>
  </si>
  <si>
    <t>էլեկտրական տաքացուցիչ` ջերմային կարգավորիչով</t>
  </si>
  <si>
    <t>39721510/5</t>
  </si>
  <si>
    <t>42711170/14</t>
  </si>
  <si>
    <t>71351540/583</t>
  </si>
  <si>
    <t>45231188/6</t>
  </si>
  <si>
    <t>45221142/106</t>
  </si>
  <si>
    <t>45221142/107</t>
  </si>
  <si>
    <t>45221142/108</t>
  </si>
  <si>
    <t>45221142/111</t>
  </si>
  <si>
    <t>45221142/105</t>
  </si>
  <si>
    <t>71351540/581</t>
  </si>
  <si>
    <t>71351540/598</t>
  </si>
  <si>
    <t>79951110/691</t>
  </si>
  <si>
    <t>79951110/183</t>
  </si>
  <si>
    <t>79951110/184</t>
  </si>
  <si>
    <t>79951110/185</t>
  </si>
  <si>
    <t>79951110/186</t>
  </si>
  <si>
    <t>79951110/187</t>
  </si>
  <si>
    <t>79951110/188</t>
  </si>
  <si>
    <t>79951110/189</t>
  </si>
  <si>
    <t>79951110/190</t>
  </si>
  <si>
    <t>66511170/32</t>
  </si>
  <si>
    <t>66511170/31</t>
  </si>
  <si>
    <t>66511170/33</t>
  </si>
  <si>
    <t>66511170/30</t>
  </si>
  <si>
    <t>66511170/34</t>
  </si>
  <si>
    <t>71351540/597</t>
  </si>
  <si>
    <t>66511170/29</t>
  </si>
  <si>
    <t>98111140/280</t>
  </si>
  <si>
    <t>98111140/281</t>
  </si>
  <si>
    <t>71351540/592</t>
  </si>
  <si>
    <t>71351540/593</t>
  </si>
  <si>
    <t>71351540/594</t>
  </si>
  <si>
    <t>71351540/596</t>
  </si>
  <si>
    <t>98111140/284</t>
  </si>
  <si>
    <t>98111140/285</t>
  </si>
  <si>
    <t>98111140/286</t>
  </si>
  <si>
    <t>98111140/287</t>
  </si>
  <si>
    <t>71631190/501</t>
  </si>
  <si>
    <t>կամուրջների ստուգման ծառայություններ</t>
  </si>
  <si>
    <t>45611300/675</t>
  </si>
  <si>
    <t>45611300/178</t>
  </si>
  <si>
    <t>34141150/507</t>
  </si>
  <si>
    <t>34141150/508</t>
  </si>
  <si>
    <t>77111300/3</t>
  </si>
  <si>
    <t>45231195/4</t>
  </si>
  <si>
    <t>71351540/599</t>
  </si>
  <si>
    <t>45231216/6</t>
  </si>
  <si>
    <t>45231216/7</t>
  </si>
  <si>
    <t>45231216/8</t>
  </si>
  <si>
    <t>45231216/9</t>
  </si>
  <si>
    <t>66511180/10</t>
  </si>
  <si>
    <t>66511180/9</t>
  </si>
  <si>
    <t>71351540/1100</t>
  </si>
  <si>
    <t>71351540/601</t>
  </si>
  <si>
    <t>98111140/794</t>
  </si>
  <si>
    <t>98111140/295</t>
  </si>
  <si>
    <t>անվտանգության տեսախցիկներ</t>
  </si>
  <si>
    <t>45221142/112</t>
  </si>
  <si>
    <t>45611300/679</t>
  </si>
  <si>
    <t>50531140/70</t>
  </si>
  <si>
    <t>71241200/343</t>
  </si>
  <si>
    <t>71241200/344</t>
  </si>
  <si>
    <t>71241200/345</t>
  </si>
  <si>
    <t>71241200/346</t>
  </si>
  <si>
    <t>71241200/347</t>
  </si>
  <si>
    <t>71241200/348</t>
  </si>
  <si>
    <t>71241200/349</t>
  </si>
  <si>
    <t>71241200/350</t>
  </si>
  <si>
    <t>71241200/351</t>
  </si>
  <si>
    <t>71241200/352</t>
  </si>
  <si>
    <t>45611300/180</t>
  </si>
  <si>
    <t>71351540/605</t>
  </si>
  <si>
    <t>98111140/290</t>
  </si>
  <si>
    <t>98111140/288</t>
  </si>
  <si>
    <t>98111140/289</t>
  </si>
  <si>
    <t>98111140/291</t>
  </si>
  <si>
    <t>98111140/292</t>
  </si>
  <si>
    <t>98111140/293</t>
  </si>
  <si>
    <t>71241200/334</t>
  </si>
  <si>
    <t>71241200/335</t>
  </si>
  <si>
    <t>71241200/336</t>
  </si>
  <si>
    <t>71241200/337</t>
  </si>
  <si>
    <t>71241200/338</t>
  </si>
  <si>
    <t>71241200/339</t>
  </si>
  <si>
    <t>71241200/340</t>
  </si>
  <si>
    <t>71241200/341</t>
  </si>
  <si>
    <t>71241200/342</t>
  </si>
  <si>
    <t>34351200/5</t>
  </si>
  <si>
    <t>34351200/6</t>
  </si>
  <si>
    <t>71351540/604</t>
  </si>
  <si>
    <t>71351540/603</t>
  </si>
  <si>
    <t>38651110/512</t>
  </si>
  <si>
    <t>38651110/513</t>
  </si>
  <si>
    <t>38651110/514</t>
  </si>
  <si>
    <t>31521580/511</t>
  </si>
  <si>
    <t>39298510/1</t>
  </si>
  <si>
    <t>գեղարվեստական քանդակ</t>
  </si>
  <si>
    <t>92111100/7</t>
  </si>
  <si>
    <t>30197234/512</t>
  </si>
  <si>
    <t>30197231/511</t>
  </si>
  <si>
    <t>30192720/511</t>
  </si>
  <si>
    <t>22811150/512</t>
  </si>
  <si>
    <t>30197112/511</t>
  </si>
  <si>
    <t>22811150/511</t>
  </si>
  <si>
    <t>71241200/353</t>
  </si>
  <si>
    <t>45611300/176</t>
  </si>
  <si>
    <t>98111140/283</t>
  </si>
  <si>
    <t>98111140/296</t>
  </si>
  <si>
    <t>45221142/113</t>
  </si>
  <si>
    <t>45221142/115</t>
  </si>
  <si>
    <t>45221142/116</t>
  </si>
  <si>
    <t>45231270/525</t>
  </si>
  <si>
    <t>45231270/526</t>
  </si>
  <si>
    <t>32324900/514</t>
  </si>
  <si>
    <t>31151120/510</t>
  </si>
  <si>
    <t>30237240/502</t>
  </si>
  <si>
    <t>71351540/608</t>
  </si>
  <si>
    <t>22811150/13</t>
  </si>
  <si>
    <t>22811150/14</t>
  </si>
  <si>
    <t>22811180/7</t>
  </si>
  <si>
    <t>22851500/5</t>
  </si>
  <si>
    <t>24911500/11</t>
  </si>
  <si>
    <t>24911500/12</t>
  </si>
  <si>
    <t>30121500/11</t>
  </si>
  <si>
    <t>30121500/12</t>
  </si>
  <si>
    <t>30121500/13</t>
  </si>
  <si>
    <t>30121500/14</t>
  </si>
  <si>
    <t>30141200/6</t>
  </si>
  <si>
    <t>30192100/10</t>
  </si>
  <si>
    <t>30192114/6</t>
  </si>
  <si>
    <t>30192121/15</t>
  </si>
  <si>
    <t>30192128/7</t>
  </si>
  <si>
    <t>30192130/10</t>
  </si>
  <si>
    <t>30192133/8</t>
  </si>
  <si>
    <t>30192150/1</t>
  </si>
  <si>
    <t>30192152/3</t>
  </si>
  <si>
    <t>30192154/6</t>
  </si>
  <si>
    <t>30192210/2</t>
  </si>
  <si>
    <t>30192220/2</t>
  </si>
  <si>
    <t>30192330/1</t>
  </si>
  <si>
    <t>հաշվիչների ժապավեններ ― թմբկագլաններ</t>
  </si>
  <si>
    <t>30192720/12</t>
  </si>
  <si>
    <t>30192780/6</t>
  </si>
  <si>
    <t>30192900/1</t>
  </si>
  <si>
    <t>30193700/5</t>
  </si>
  <si>
    <t>30197111/5</t>
  </si>
  <si>
    <t>30197112/12</t>
  </si>
  <si>
    <t>30197120/5</t>
  </si>
  <si>
    <t>30197230/7</t>
  </si>
  <si>
    <t>30197230/8</t>
  </si>
  <si>
    <t>30197231/12</t>
  </si>
  <si>
    <t>30197232/12</t>
  </si>
  <si>
    <t>30197233/6</t>
  </si>
  <si>
    <t>30197234/13</t>
  </si>
  <si>
    <t>30197321/4</t>
  </si>
  <si>
    <t>30197322/10</t>
  </si>
  <si>
    <t>30197331/6</t>
  </si>
  <si>
    <t>30197622/5</t>
  </si>
  <si>
    <t>30197622/6</t>
  </si>
  <si>
    <t>30197645/1</t>
  </si>
  <si>
    <t>տպագրության քարտեր</t>
  </si>
  <si>
    <t>30199400/10</t>
  </si>
  <si>
    <t>30199430/3</t>
  </si>
  <si>
    <t>30199430/4</t>
  </si>
  <si>
    <t>30237411/9</t>
  </si>
  <si>
    <t>30237412/4</t>
  </si>
  <si>
    <t>30237460/10</t>
  </si>
  <si>
    <t>35821400/8</t>
  </si>
  <si>
    <t>39241210/8</t>
  </si>
  <si>
    <t>39263100/6</t>
  </si>
  <si>
    <t>39263200/5</t>
  </si>
  <si>
    <t>39263410/8</t>
  </si>
  <si>
    <t>39263420/4</t>
  </si>
  <si>
    <t>39263510/2</t>
  </si>
  <si>
    <t>39263521/3</t>
  </si>
  <si>
    <t>39263521/4</t>
  </si>
  <si>
    <t>39263531/3</t>
  </si>
  <si>
    <t>39263600/1</t>
  </si>
  <si>
    <t>գրչատուփ, գրասենյակային</t>
  </si>
  <si>
    <t>39292530/3</t>
  </si>
  <si>
    <t>45231160/3</t>
  </si>
  <si>
    <t>71351540/607</t>
  </si>
  <si>
    <t>30211220/25</t>
  </si>
  <si>
    <t>30211220/26</t>
  </si>
  <si>
    <t>30232110/9</t>
  </si>
  <si>
    <t>32251300/2</t>
  </si>
  <si>
    <t>gsm հեռախոսներ</t>
  </si>
  <si>
    <t>32411160/4</t>
  </si>
  <si>
    <t>32421300/9</t>
  </si>
  <si>
    <t>32421300/10</t>
  </si>
  <si>
    <t>32421300/11</t>
  </si>
  <si>
    <t>32551170/4</t>
  </si>
  <si>
    <t>35121320/2</t>
  </si>
  <si>
    <t>39111180/12</t>
  </si>
  <si>
    <t>39111230/10</t>
  </si>
  <si>
    <t>39121100/15</t>
  </si>
  <si>
    <t>39121360/3</t>
  </si>
  <si>
    <t>39121400/1</t>
  </si>
  <si>
    <t>լրագրասեղան</t>
  </si>
  <si>
    <t>39121520/19</t>
  </si>
  <si>
    <t>39121520/20</t>
  </si>
  <si>
    <t>39141280/1</t>
  </si>
  <si>
    <t>գզրոցներ</t>
  </si>
  <si>
    <t>39515440/5</t>
  </si>
  <si>
    <t>39714210/1</t>
  </si>
  <si>
    <t>օդորակիչ, 9000 BTU</t>
  </si>
  <si>
    <t>39714220/4</t>
  </si>
  <si>
    <t>42961290/3</t>
  </si>
  <si>
    <t>44621160/1</t>
  </si>
  <si>
    <t>կենտրոնացված ջեռուցման կաթսաներ</t>
  </si>
  <si>
    <t>64211280/10</t>
  </si>
  <si>
    <t>45221142/117</t>
  </si>
  <si>
    <t>35121320/503</t>
  </si>
  <si>
    <t>71241200/354</t>
  </si>
  <si>
    <t>71241200/355</t>
  </si>
  <si>
    <t>71241200/356</t>
  </si>
  <si>
    <t>71241200/357</t>
  </si>
  <si>
    <t>71241200/358</t>
  </si>
  <si>
    <t>71241200/359</t>
  </si>
  <si>
    <t>71241200/360</t>
  </si>
  <si>
    <t>71241200/361</t>
  </si>
  <si>
    <t>71241200/362</t>
  </si>
  <si>
    <t>79951110/192</t>
  </si>
  <si>
    <t>30232110/511</t>
  </si>
  <si>
    <t>30211280/511</t>
  </si>
  <si>
    <t>30211220/527</t>
  </si>
  <si>
    <t>30237490/516</t>
  </si>
  <si>
    <t>30232110/512</t>
  </si>
  <si>
    <t>30232110/510</t>
  </si>
  <si>
    <t>39111140/5</t>
  </si>
  <si>
    <t>39111180/13</t>
  </si>
  <si>
    <t>39111220/8</t>
  </si>
  <si>
    <t>39111230/11</t>
  </si>
  <si>
    <t>39138400/2</t>
  </si>
  <si>
    <t>39151130/2</t>
  </si>
  <si>
    <t>մոդուլային կահույք</t>
  </si>
  <si>
    <t>39515440/6</t>
  </si>
  <si>
    <t>60181100/7</t>
  </si>
  <si>
    <t>45221142/118</t>
  </si>
  <si>
    <t>71351540/609</t>
  </si>
  <si>
    <t>37471200/1</t>
  </si>
  <si>
    <t>բուլավա</t>
  </si>
  <si>
    <t>38651100/505</t>
  </si>
  <si>
    <t>71241200/890</t>
  </si>
  <si>
    <t>71241200/891</t>
  </si>
  <si>
    <t>71241200/892</t>
  </si>
  <si>
    <t>71241200/893</t>
  </si>
  <si>
    <t>71351540/611</t>
  </si>
  <si>
    <t>71351540/610</t>
  </si>
  <si>
    <t>71241200/387</t>
  </si>
  <si>
    <t>71241200/383</t>
  </si>
  <si>
    <t>71241200/377</t>
  </si>
  <si>
    <t>71241200/368</t>
  </si>
  <si>
    <t>71241200/381</t>
  </si>
  <si>
    <t>71241200/374</t>
  </si>
  <si>
    <t>71241200/367</t>
  </si>
  <si>
    <t>71241200/389</t>
  </si>
  <si>
    <t>71241200/386</t>
  </si>
  <si>
    <t>71241200/380</t>
  </si>
  <si>
    <t>71241200/365</t>
  </si>
  <si>
    <t>71241200/373</t>
  </si>
  <si>
    <t>71241200/382</t>
  </si>
  <si>
    <t>71241200/378</t>
  </si>
  <si>
    <t>71241200/379</t>
  </si>
  <si>
    <t>71241200/385</t>
  </si>
  <si>
    <t>71241200/375</t>
  </si>
  <si>
    <t>71241200/366</t>
  </si>
  <si>
    <t>71241200/372</t>
  </si>
  <si>
    <t>71241200/369</t>
  </si>
  <si>
    <t>71241200/370</t>
  </si>
  <si>
    <t>71241200/384</t>
  </si>
  <si>
    <t>71241200/388</t>
  </si>
  <si>
    <t>71241200/371</t>
  </si>
  <si>
    <t>71241200/376</t>
  </si>
  <si>
    <t>71351540/1112</t>
  </si>
  <si>
    <t>71351540/1113</t>
  </si>
  <si>
    <t>18141100/4</t>
  </si>
  <si>
    <t>18421130/14</t>
  </si>
  <si>
    <t>19641000/20</t>
  </si>
  <si>
    <t>19641000/21</t>
  </si>
  <si>
    <t>24451141/4</t>
  </si>
  <si>
    <t>24911200/4</t>
  </si>
  <si>
    <t>30192200/5</t>
  </si>
  <si>
    <t>30192200/6</t>
  </si>
  <si>
    <t>30197120/7</t>
  </si>
  <si>
    <t>31151150/3</t>
  </si>
  <si>
    <t>ինդուկտորներ</t>
  </si>
  <si>
    <t>31211221/2</t>
  </si>
  <si>
    <t>անջատիչներ</t>
  </si>
  <si>
    <t>31221180/3</t>
  </si>
  <si>
    <t>31221180/4</t>
  </si>
  <si>
    <t>31331280/2</t>
  </si>
  <si>
    <t>էլեկտրական լար` պղնձյա, բազմաջիղ, ՊՊՎ, 2x2.5 մմ2</t>
  </si>
  <si>
    <t>31441000/3</t>
  </si>
  <si>
    <t>31442000/9</t>
  </si>
  <si>
    <t>31531300/10</t>
  </si>
  <si>
    <t>31531600/2</t>
  </si>
  <si>
    <t>ցերեկային լամպ 120սմ</t>
  </si>
  <si>
    <t>31651400/12</t>
  </si>
  <si>
    <t>31684400/10</t>
  </si>
  <si>
    <t>31685000/20</t>
  </si>
  <si>
    <t>31685000/21</t>
  </si>
  <si>
    <t>31685000/22</t>
  </si>
  <si>
    <t>31686000/6</t>
  </si>
  <si>
    <t>32551150/4</t>
  </si>
  <si>
    <t>32551150/5</t>
  </si>
  <si>
    <t>33711480/4</t>
  </si>
  <si>
    <t>33761000/2</t>
  </si>
  <si>
    <t>զուգարանի թուղթ, ռուլոնով</t>
  </si>
  <si>
    <t>34921440/19</t>
  </si>
  <si>
    <t>39221130/5</t>
  </si>
  <si>
    <t>39221130/6</t>
  </si>
  <si>
    <t>39221130/7</t>
  </si>
  <si>
    <t>39221140/2</t>
  </si>
  <si>
    <t>թեյի կամ սուրճի բաժակներ</t>
  </si>
  <si>
    <t>39221210/2</t>
  </si>
  <si>
    <t>սկուտեղներ</t>
  </si>
  <si>
    <t>39221260/3</t>
  </si>
  <si>
    <t>ափսեներ</t>
  </si>
  <si>
    <t>39221260/4</t>
  </si>
  <si>
    <t>39221290/6</t>
  </si>
  <si>
    <t>39221390/3</t>
  </si>
  <si>
    <t>պատառաքաղներ</t>
  </si>
  <si>
    <t>39221480/5</t>
  </si>
  <si>
    <t>39221490/12</t>
  </si>
  <si>
    <t>39224331/10</t>
  </si>
  <si>
    <t>39224333/2</t>
  </si>
  <si>
    <t>դույլ մետաղական</t>
  </si>
  <si>
    <t>39224342/6</t>
  </si>
  <si>
    <t>39241120/2</t>
  </si>
  <si>
    <t>խոհանոցային դանակներ</t>
  </si>
  <si>
    <t>39513200/9</t>
  </si>
  <si>
    <t>39522100/3</t>
  </si>
  <si>
    <t>անջրանցիկ բրեզենտ</t>
  </si>
  <si>
    <t>39522100/4</t>
  </si>
  <si>
    <t>39711220/2</t>
  </si>
  <si>
    <t>էլեկտրական սրճեփներ</t>
  </si>
  <si>
    <t>39811300/9</t>
  </si>
  <si>
    <t>39812410/11</t>
  </si>
  <si>
    <t>39831100/23</t>
  </si>
  <si>
    <t>39831100/24</t>
  </si>
  <si>
    <t>39831242/5</t>
  </si>
  <si>
    <t>39831245/17</t>
  </si>
  <si>
    <t>39831245/18</t>
  </si>
  <si>
    <t>39831274/3</t>
  </si>
  <si>
    <t>էկրանի մաքրման նյութեր</t>
  </si>
  <si>
    <t>39831274/4</t>
  </si>
  <si>
    <t>39831276/16</t>
  </si>
  <si>
    <t>39831280/9</t>
  </si>
  <si>
    <t>39831282/17</t>
  </si>
  <si>
    <t>39831282/18</t>
  </si>
  <si>
    <t>39831283/12</t>
  </si>
  <si>
    <t>39835000/7</t>
  </si>
  <si>
    <t>39836000/7</t>
  </si>
  <si>
    <t>39839100/5</t>
  </si>
  <si>
    <t>39839200/6</t>
  </si>
  <si>
    <t>41111100/23</t>
  </si>
  <si>
    <t>42131100/6</t>
  </si>
  <si>
    <t>42131100/7</t>
  </si>
  <si>
    <t>42671180/2</t>
  </si>
  <si>
    <t>ձեռքի գործիքների մասեր</t>
  </si>
  <si>
    <t>44112730/6</t>
  </si>
  <si>
    <t>44112730/7</t>
  </si>
  <si>
    <t>44192610/5</t>
  </si>
  <si>
    <t>44192610/6</t>
  </si>
  <si>
    <t>44192900/4</t>
  </si>
  <si>
    <t>44221161/5</t>
  </si>
  <si>
    <t>44221161/6</t>
  </si>
  <si>
    <t>44322100/4</t>
  </si>
  <si>
    <t>44411100/2</t>
  </si>
  <si>
    <t>ծորակներ</t>
  </si>
  <si>
    <t>44423200/2</t>
  </si>
  <si>
    <t>աստիճաններ</t>
  </si>
  <si>
    <t>44511100/11</t>
  </si>
  <si>
    <t>44511100/12</t>
  </si>
  <si>
    <t>44511100/13</t>
  </si>
  <si>
    <t>44511100/14</t>
  </si>
  <si>
    <t>44511100/15</t>
  </si>
  <si>
    <t>44511100/16</t>
  </si>
  <si>
    <t>44511110/4</t>
  </si>
  <si>
    <t>44511130/2</t>
  </si>
  <si>
    <t>այգեգործական եղաններ</t>
  </si>
  <si>
    <t>44511170/2</t>
  </si>
  <si>
    <t>44511200/2</t>
  </si>
  <si>
    <t>ձեռքի սղոցներ</t>
  </si>
  <si>
    <t>44511210/2</t>
  </si>
  <si>
    <t>ձեռքի սղոցների շեղբեր</t>
  </si>
  <si>
    <t>44511220/16</t>
  </si>
  <si>
    <t>44511220/17</t>
  </si>
  <si>
    <t>44511220/18</t>
  </si>
  <si>
    <t>44511220/19</t>
  </si>
  <si>
    <t>44511220/20</t>
  </si>
  <si>
    <t>44511220/21</t>
  </si>
  <si>
    <t>44511220/22</t>
  </si>
  <si>
    <t>44511220/23</t>
  </si>
  <si>
    <t>44511220/24</t>
  </si>
  <si>
    <t>44511220/25</t>
  </si>
  <si>
    <t>44511220/26</t>
  </si>
  <si>
    <t>44511220/27</t>
  </si>
  <si>
    <t>44511220/28</t>
  </si>
  <si>
    <t>44511240/3</t>
  </si>
  <si>
    <t>աքցաններ</t>
  </si>
  <si>
    <t>44511330/9</t>
  </si>
  <si>
    <t>44511340/4</t>
  </si>
  <si>
    <t>44511340/5</t>
  </si>
  <si>
    <t>44511343/4</t>
  </si>
  <si>
    <t>44511343/5</t>
  </si>
  <si>
    <t>44511370/1</t>
  </si>
  <si>
    <t>գործիքների հավաքածուներ</t>
  </si>
  <si>
    <t>44511370/2</t>
  </si>
  <si>
    <t>44521120/10</t>
  </si>
  <si>
    <t>44521120/11</t>
  </si>
  <si>
    <t>44521121/10</t>
  </si>
  <si>
    <t>44521230/5</t>
  </si>
  <si>
    <t>ամրակներ</t>
  </si>
  <si>
    <t>44521230/6</t>
  </si>
  <si>
    <t>44521230/7</t>
  </si>
  <si>
    <t>Բաժին 04, խումբ 5, դաս 1 Փողոցների, հրապարակների և այգիների կահավորում</t>
  </si>
  <si>
    <t>39111320/17</t>
  </si>
  <si>
    <t>45261124/19</t>
  </si>
  <si>
    <t>45211113/15</t>
  </si>
  <si>
    <t>50531140/71</t>
  </si>
  <si>
    <t>39711140/21</t>
  </si>
  <si>
    <t>80521100/1</t>
  </si>
  <si>
    <t>ուսուցման ծրագրերի հետ կապված ծառայություններ</t>
  </si>
  <si>
    <t>80521100/2</t>
  </si>
  <si>
    <t>80521100/3</t>
  </si>
  <si>
    <t>80521100/4</t>
  </si>
  <si>
    <t>30232110/513</t>
  </si>
  <si>
    <t>30237490/517</t>
  </si>
  <si>
    <t>30232110/514</t>
  </si>
  <si>
    <t>30211220/528</t>
  </si>
  <si>
    <t>31151120/512</t>
  </si>
  <si>
    <t>71241200/394</t>
  </si>
  <si>
    <t>60411200/15</t>
  </si>
  <si>
    <t>39281100/26</t>
  </si>
  <si>
    <t>39281100/23</t>
  </si>
  <si>
    <t>39281100/25</t>
  </si>
  <si>
    <t>39281100/24</t>
  </si>
  <si>
    <t>45231216/10</t>
  </si>
  <si>
    <t>Բաժին 10, խումբ 7 դաս 1,Սոցիալական աջակցության կարիք ունեցող ընտանիքների համար հուղարկավորության կազմակերպում</t>
  </si>
  <si>
    <t>32324900/15</t>
  </si>
  <si>
    <t>42711170/15</t>
  </si>
  <si>
    <t>42941110/5</t>
  </si>
  <si>
    <t>39141170/8</t>
  </si>
  <si>
    <t>39141170/9</t>
  </si>
  <si>
    <t>39141260/13</t>
  </si>
  <si>
    <t>32333600/1</t>
  </si>
  <si>
    <t>տեսանկարահանման համակարգ</t>
  </si>
  <si>
    <t>39714200/7</t>
  </si>
  <si>
    <t>71241200/363</t>
  </si>
  <si>
    <t>71241200/364</t>
  </si>
  <si>
    <t>45221142/623</t>
  </si>
  <si>
    <t>60181100/508</t>
  </si>
  <si>
    <t>66511170/35</t>
  </si>
  <si>
    <t>45221142/119</t>
  </si>
  <si>
    <t>60171110/1</t>
  </si>
  <si>
    <t>66511170/44</t>
  </si>
  <si>
    <t>66511170/46</t>
  </si>
  <si>
    <t>66511170/52</t>
  </si>
  <si>
    <t>66511170/51</t>
  </si>
  <si>
    <t>66511170/55</t>
  </si>
  <si>
    <t>66511170/42</t>
  </si>
  <si>
    <t>66511170/56</t>
  </si>
  <si>
    <t>66511170/45</t>
  </si>
  <si>
    <t>66511170/50</t>
  </si>
  <si>
    <t>66511170/43</t>
  </si>
  <si>
    <t>66511170/49</t>
  </si>
  <si>
    <t>66511170/54</t>
  </si>
  <si>
    <t>66511170/48</t>
  </si>
  <si>
    <t>66511170/53</t>
  </si>
  <si>
    <t>66511170/39</t>
  </si>
  <si>
    <t>66511170/40</t>
  </si>
  <si>
    <t>66511170/41</t>
  </si>
  <si>
    <t>66511170/37</t>
  </si>
  <si>
    <t>66511170/38</t>
  </si>
  <si>
    <t>16311400/4</t>
  </si>
  <si>
    <t>խոտհնձիչ մեքենաներ</t>
  </si>
  <si>
    <t>16311400/3</t>
  </si>
  <si>
    <t>45611300/681</t>
  </si>
  <si>
    <t>45611300/682</t>
  </si>
  <si>
    <t>45611300/683</t>
  </si>
  <si>
    <t>45611300/684</t>
  </si>
  <si>
    <t>71351540/1116</t>
  </si>
  <si>
    <t>71351540/1117</t>
  </si>
  <si>
    <t>71351540/1118</t>
  </si>
  <si>
    <t>71351540/1119</t>
  </si>
  <si>
    <t>45461100/26</t>
  </si>
  <si>
    <t>71241200/395</t>
  </si>
  <si>
    <t>71241200/396</t>
  </si>
  <si>
    <t>71351540/622</t>
  </si>
  <si>
    <t>71351540/623</t>
  </si>
  <si>
    <t>66511170/19</t>
  </si>
  <si>
    <t>66511170/20</t>
  </si>
  <si>
    <t>66511170/21</t>
  </si>
  <si>
    <t>Բաժին 06, խումբ 6, դաս 1,Բակային տարածքների և խաղահրապարակների հիմնանորոգում և պահպանում</t>
  </si>
  <si>
    <t>45221142/125</t>
  </si>
  <si>
    <t>22441100/1</t>
  </si>
  <si>
    <t>չեկեր</t>
  </si>
  <si>
    <t>30121460/1</t>
  </si>
  <si>
    <t>տոներային քարտրիջներ</t>
  </si>
  <si>
    <t>30121460/2</t>
  </si>
  <si>
    <t>30121460/3</t>
  </si>
  <si>
    <t>30121460/4</t>
  </si>
  <si>
    <t>30121500/15</t>
  </si>
  <si>
    <t>30121500/16</t>
  </si>
  <si>
    <t>30121500/17</t>
  </si>
  <si>
    <t>30121500/18</t>
  </si>
  <si>
    <t>30121500/19</t>
  </si>
  <si>
    <t>30121500/20</t>
  </si>
  <si>
    <t>30121500/21</t>
  </si>
  <si>
    <t>30121500/22</t>
  </si>
  <si>
    <t>30121500/23</t>
  </si>
  <si>
    <t>30121500/24</t>
  </si>
  <si>
    <t>30121500/25</t>
  </si>
  <si>
    <t>30121500/26</t>
  </si>
  <si>
    <t>30192112/4</t>
  </si>
  <si>
    <t>30192112/5</t>
  </si>
  <si>
    <t>30234300/2</t>
  </si>
  <si>
    <t>30234400/2</t>
  </si>
  <si>
    <t>30234640/2</t>
  </si>
  <si>
    <t>30234650/1</t>
  </si>
  <si>
    <t>ֆլեշ հիշողություն, 32GB</t>
  </si>
  <si>
    <t>30234650/2</t>
  </si>
  <si>
    <t>30237100/5</t>
  </si>
  <si>
    <t>31441000/4</t>
  </si>
  <si>
    <t>31441000/5</t>
  </si>
  <si>
    <t>31441000/6</t>
  </si>
  <si>
    <t>31442000/10</t>
  </si>
  <si>
    <t>31442000/11</t>
  </si>
  <si>
    <t>31442000/12</t>
  </si>
  <si>
    <t>31442000/13</t>
  </si>
  <si>
    <t>32351160/1</t>
  </si>
  <si>
    <t>ռադիո- ― ռադիոտեղորոշիչ սարքեր</t>
  </si>
  <si>
    <t>32551130/1</t>
  </si>
  <si>
    <t>հեռախոսի ականջակալներ ― բարձրախոս</t>
  </si>
  <si>
    <t>32551160/5</t>
  </si>
  <si>
    <t>32551160/6</t>
  </si>
  <si>
    <t>Բաժին 08, խումբ 2, դաս 4, Տոնական ձևավորում</t>
  </si>
  <si>
    <t>45451100/502</t>
  </si>
  <si>
    <t>Երկփուլ մրցույթ</t>
  </si>
  <si>
    <t>79631200/2</t>
  </si>
  <si>
    <t>աշխատակիցների վերապատրաստման ծառայություններ</t>
  </si>
  <si>
    <t>98111140/299</t>
  </si>
  <si>
    <t>71351540/625</t>
  </si>
  <si>
    <t>45221142/135</t>
  </si>
  <si>
    <t>98111140/298</t>
  </si>
  <si>
    <t>71351540/624</t>
  </si>
  <si>
    <t>45221142/126</t>
  </si>
  <si>
    <t>45221142/127</t>
  </si>
  <si>
    <t>45221142/136</t>
  </si>
  <si>
    <t>45221142/132</t>
  </si>
  <si>
    <t>98111140/301</t>
  </si>
  <si>
    <t>71351540/627</t>
  </si>
  <si>
    <t>45221142/129</t>
  </si>
  <si>
    <t>98111140/300</t>
  </si>
  <si>
    <t>71351540/626</t>
  </si>
  <si>
    <t>45221142/128</t>
  </si>
  <si>
    <t>18511180/8</t>
  </si>
  <si>
    <t>18511180/9</t>
  </si>
  <si>
    <t>15863200/2</t>
  </si>
  <si>
    <t>15332410/2</t>
  </si>
  <si>
    <t>15863300/2</t>
  </si>
  <si>
    <t>15831100/2</t>
  </si>
  <si>
    <t>15861100/2</t>
  </si>
  <si>
    <t>15842100/4</t>
  </si>
  <si>
    <t>15861300/3</t>
  </si>
  <si>
    <t>15831000/2</t>
  </si>
  <si>
    <t>15332300/2</t>
  </si>
  <si>
    <t>66511170/58</t>
  </si>
  <si>
    <t>66511170/59</t>
  </si>
  <si>
    <t>66511170/60</t>
  </si>
  <si>
    <t>71351540/631</t>
  </si>
  <si>
    <t>71351540/629</t>
  </si>
  <si>
    <t>71351540/628</t>
  </si>
  <si>
    <t>71241200/901</t>
  </si>
  <si>
    <t>71351540/1114</t>
  </si>
  <si>
    <t>98111140/797</t>
  </si>
  <si>
    <t>45221142/620</t>
  </si>
  <si>
    <t>45221142/124</t>
  </si>
  <si>
    <t>71351540/615</t>
  </si>
  <si>
    <t>60181100/10</t>
  </si>
  <si>
    <t>60181100/9</t>
  </si>
  <si>
    <t>41111100/24</t>
  </si>
  <si>
    <t>41111100/25</t>
  </si>
  <si>
    <t>71241200/397</t>
  </si>
  <si>
    <t>71241200/398</t>
  </si>
  <si>
    <t>71241200/399</t>
  </si>
  <si>
    <t>71241200/400</t>
  </si>
  <si>
    <t>39714200/9</t>
  </si>
  <si>
    <t>30211220/29</t>
  </si>
  <si>
    <t>42911140/1</t>
  </si>
  <si>
    <t>ջրի զտման սարքավորումներ</t>
  </si>
  <si>
    <t>64211280/11</t>
  </si>
  <si>
    <t>30237490/18</t>
  </si>
  <si>
    <t>39711290/4</t>
  </si>
  <si>
    <t>39714220/5</t>
  </si>
  <si>
    <t>31151120/13</t>
  </si>
  <si>
    <t>32551170/5</t>
  </si>
  <si>
    <t>30232110/15</t>
  </si>
  <si>
    <t>30232130/10</t>
  </si>
  <si>
    <t>30237411/12</t>
  </si>
  <si>
    <t>39711140/22</t>
  </si>
  <si>
    <t>30237411/11</t>
  </si>
  <si>
    <t>30237460/12</t>
  </si>
  <si>
    <t>30197232/13</t>
  </si>
  <si>
    <t>30197331/7</t>
  </si>
  <si>
    <t>30197622/9</t>
  </si>
  <si>
    <t>30196100/6</t>
  </si>
  <si>
    <t>30197235/6</t>
  </si>
  <si>
    <t>30192152/4</t>
  </si>
  <si>
    <t>30192160/5</t>
  </si>
  <si>
    <t>30192154/7</t>
  </si>
  <si>
    <t>44481210/1</t>
  </si>
  <si>
    <t>հրշեջ վահանակ</t>
  </si>
  <si>
    <t>44423400/8</t>
  </si>
  <si>
    <t>50531140/73</t>
  </si>
  <si>
    <t>60181100/513</t>
  </si>
  <si>
    <t>79991160/9</t>
  </si>
  <si>
    <t>39711140/23</t>
  </si>
  <si>
    <t>42711170/16</t>
  </si>
  <si>
    <t>32324900/16</t>
  </si>
  <si>
    <t>39715200/3</t>
  </si>
  <si>
    <t>39138400/4</t>
  </si>
  <si>
    <t>55311100/9</t>
  </si>
  <si>
    <t>71351540/687</t>
  </si>
  <si>
    <t>71351540/688</t>
  </si>
  <si>
    <t>45231172/503</t>
  </si>
  <si>
    <t>71351540/689</t>
  </si>
  <si>
    <t>98111140/314</t>
  </si>
  <si>
    <t>98111140/315</t>
  </si>
  <si>
    <t>98111140/316</t>
  </si>
  <si>
    <t>98111140/317</t>
  </si>
  <si>
    <t>Բաժին 5, խումբ 2, դաս 1, Կեղտաջրերի հեռացում</t>
  </si>
  <si>
    <t>45221142/637</t>
  </si>
  <si>
    <t>71351540/1190</t>
  </si>
  <si>
    <t>98111140/813</t>
  </si>
  <si>
    <t>98111140/305</t>
  </si>
  <si>
    <t>98111140/308</t>
  </si>
  <si>
    <t>98111140/302</t>
  </si>
  <si>
    <t>98111140/310</t>
  </si>
  <si>
    <t>98111140/309</t>
  </si>
  <si>
    <t>98111140/306</t>
  </si>
  <si>
    <t>98111140/307</t>
  </si>
  <si>
    <t>98111140/304</t>
  </si>
  <si>
    <t>98111140/312</t>
  </si>
  <si>
    <t>98111140/311</t>
  </si>
  <si>
    <t>98111140/303</t>
  </si>
  <si>
    <t>71351540/692</t>
  </si>
  <si>
    <t>71351540/693</t>
  </si>
  <si>
    <t>98111140/318</t>
  </si>
  <si>
    <t>71241200/408</t>
  </si>
  <si>
    <t>50531140/74</t>
  </si>
  <si>
    <t>71241200/404</t>
  </si>
  <si>
    <t>71241200/403</t>
  </si>
  <si>
    <t>71241200/405</t>
  </si>
  <si>
    <t>71241200/406</t>
  </si>
  <si>
    <t>71241200/402</t>
  </si>
  <si>
    <t>71241200/907</t>
  </si>
  <si>
    <t>79951110/193</t>
  </si>
  <si>
    <t>45611300/187</t>
  </si>
  <si>
    <t>98111140/321</t>
  </si>
  <si>
    <t>98111140/324</t>
  </si>
  <si>
    <t>98111140/320</t>
  </si>
  <si>
    <t>98111140/323</t>
  </si>
  <si>
    <t>98111140/322</t>
  </si>
  <si>
    <t>98111140/319</t>
  </si>
  <si>
    <t>45261124/20</t>
  </si>
  <si>
    <t>71351540/694</t>
  </si>
  <si>
    <t>66511170/61</t>
  </si>
  <si>
    <t>66511170/62</t>
  </si>
  <si>
    <t>66511170/63</t>
  </si>
  <si>
    <t>71351540/691</t>
  </si>
  <si>
    <t>45111240/10</t>
  </si>
  <si>
    <t>45111240/511</t>
  </si>
  <si>
    <t>45221142/639</t>
  </si>
  <si>
    <t>45221142/138</t>
  </si>
  <si>
    <t>71351540/1197</t>
  </si>
  <si>
    <t>71351540/695</t>
  </si>
  <si>
    <t>98111140/325</t>
  </si>
  <si>
    <t>35811170/503</t>
  </si>
  <si>
    <t>18331300/502</t>
  </si>
  <si>
    <t>98111140/826</t>
  </si>
  <si>
    <t>98111140/327</t>
  </si>
  <si>
    <t>98111140/828</t>
  </si>
  <si>
    <t>45221142/140</t>
  </si>
  <si>
    <t>45221142/641</t>
  </si>
  <si>
    <t>71351540/1204</t>
  </si>
  <si>
    <t>71351540/703</t>
  </si>
  <si>
    <t>Բաժին 04, խումբ 5, դաս 1 Ասֆալտ բետոնյա ծածկի վերանորոգում և պահպանում</t>
  </si>
  <si>
    <t>71351540/1200</t>
  </si>
  <si>
    <t>55311100/10</t>
  </si>
  <si>
    <t>71241200/910</t>
  </si>
  <si>
    <t>71351540/1198</t>
  </si>
  <si>
    <t>71241200/260</t>
  </si>
  <si>
    <t>15897200/17</t>
  </si>
  <si>
    <t>75251200/1</t>
  </si>
  <si>
    <t>հակահրդեհային ծառայություններ</t>
  </si>
  <si>
    <t>45341200/4</t>
  </si>
  <si>
    <t>71351540/699</t>
  </si>
  <si>
    <t>39141260/14</t>
  </si>
  <si>
    <t>30211200/9</t>
  </si>
  <si>
    <t>39141240/11</t>
  </si>
  <si>
    <t>42711170/17</t>
  </si>
  <si>
    <t>39711140/24</t>
  </si>
  <si>
    <t>39141240/10</t>
  </si>
  <si>
    <t>39711290/505</t>
  </si>
  <si>
    <t>45611300/688</t>
  </si>
  <si>
    <t>71351540/1205</t>
  </si>
  <si>
    <t>37531240/25</t>
  </si>
  <si>
    <t>37531240/23</t>
  </si>
  <si>
    <t>37531210/17</t>
  </si>
  <si>
    <t>37531270/1</t>
  </si>
  <si>
    <t>մանկական խաղահրապարակների ավազարկղեր</t>
  </si>
  <si>
    <t>37531190/4</t>
  </si>
  <si>
    <t>37531240/22</t>
  </si>
  <si>
    <t>37531240/24</t>
  </si>
  <si>
    <t>71351540/701</t>
  </si>
  <si>
    <t>71351540/702</t>
  </si>
  <si>
    <t>45261135/510</t>
  </si>
  <si>
    <t>71351540/1206</t>
  </si>
  <si>
    <t>98111140/829</t>
  </si>
  <si>
    <t>45221142/143</t>
  </si>
  <si>
    <t>50531140/75</t>
  </si>
  <si>
    <t>32341110/6</t>
  </si>
  <si>
    <t>39714200/10</t>
  </si>
  <si>
    <t>39221350/507</t>
  </si>
  <si>
    <t>39221400/14</t>
  </si>
  <si>
    <t>71241200/411</t>
  </si>
  <si>
    <t>71241200/416</t>
  </si>
  <si>
    <t>71241200/415</t>
  </si>
  <si>
    <t>71241200/417</t>
  </si>
  <si>
    <t>79951110/194</t>
  </si>
  <si>
    <t xml:space="preserve">Բաժին 10, խումբ 4, դաս 1 «Երեխաներին աջակցման նպատակով հատուկ սենյակների ստեղծում Երևան քաղաքի վարչական շրջաններում»  </t>
  </si>
  <si>
    <t>79931500/1</t>
  </si>
  <si>
    <t>դիզայնավորման և կահավորման աշխատանքներ</t>
  </si>
  <si>
    <t>31687000/2</t>
  </si>
  <si>
    <t>55311100/11</t>
  </si>
  <si>
    <t>31151120/515</t>
  </si>
  <si>
    <t>30211220/533</t>
  </si>
  <si>
    <t>30211220/532</t>
  </si>
  <si>
    <t>15897200/18</t>
  </si>
  <si>
    <t>15897200/19</t>
  </si>
  <si>
    <t>66511170/64</t>
  </si>
  <si>
    <t>42961290/4</t>
  </si>
  <si>
    <t>39111320/18</t>
  </si>
  <si>
    <t>30211300/4</t>
  </si>
  <si>
    <t>30211300/5</t>
  </si>
  <si>
    <t>30236190/1</t>
  </si>
  <si>
    <t>ռեզերվային սերվերի հիշողության կրիչ</t>
  </si>
  <si>
    <t>30237240/3</t>
  </si>
  <si>
    <t>30237240/4</t>
  </si>
  <si>
    <t>31151120/16</t>
  </si>
  <si>
    <t>31221230/1</t>
  </si>
  <si>
    <t>միացման մալուխներ</t>
  </si>
  <si>
    <t>31341200/1</t>
  </si>
  <si>
    <t>մեկուսացված մալուխների միացուցիչներ</t>
  </si>
  <si>
    <t>31641180/1</t>
  </si>
  <si>
    <t>տվյալների տեսաձայնագրման զանազան սարքեր</t>
  </si>
  <si>
    <t>32422100/1</t>
  </si>
  <si>
    <t>ցանցային համակարգի կոշտ սկավառակ</t>
  </si>
  <si>
    <t>48821100/2</t>
  </si>
  <si>
    <t>ցանցային սերվերներ</t>
  </si>
  <si>
    <t>72711100/2</t>
  </si>
  <si>
    <t>տեղեկատվական ցանցի տեղադրման, սպասարկման ― համակարգչային ցանցի կառուցման ծառայություններ</t>
  </si>
  <si>
    <t>15897200/21</t>
  </si>
  <si>
    <t>79711110/4</t>
  </si>
  <si>
    <t>39281100/28</t>
  </si>
  <si>
    <t>39281100/27</t>
  </si>
  <si>
    <t>15911320/1</t>
  </si>
  <si>
    <t>կոնյակ, 10 տարի հնեցմամբ</t>
  </si>
  <si>
    <t>45221142/144</t>
  </si>
  <si>
    <t>71351540/707</t>
  </si>
  <si>
    <t>79951110/196</t>
  </si>
  <si>
    <t>79951110/197</t>
  </si>
  <si>
    <t>60181100/16</t>
  </si>
  <si>
    <t>15332410/4</t>
  </si>
  <si>
    <t>03222110/2</t>
  </si>
  <si>
    <t>անանաս</t>
  </si>
  <si>
    <t>15861300/5</t>
  </si>
  <si>
    <t>18931180/2</t>
  </si>
  <si>
    <t>ապրանքների փաթեթավորման տոպրակներ</t>
  </si>
  <si>
    <t>15931700/2</t>
  </si>
  <si>
    <t>գինի, կարմիր</t>
  </si>
  <si>
    <t>15911300/2</t>
  </si>
  <si>
    <t>15842110/2</t>
  </si>
  <si>
    <t>կոնֆետ, շոկոլադապատ</t>
  </si>
  <si>
    <t>39111220/9</t>
  </si>
  <si>
    <t>39111190/7</t>
  </si>
  <si>
    <t>39138310/6</t>
  </si>
  <si>
    <t>15897200/22</t>
  </si>
  <si>
    <t>45221142/645</t>
  </si>
  <si>
    <t>60411200/19</t>
  </si>
  <si>
    <t>30192152/5</t>
  </si>
  <si>
    <t>30196100/7</t>
  </si>
  <si>
    <t>30197235/7</t>
  </si>
  <si>
    <t>30197331/8</t>
  </si>
  <si>
    <t>30197232/14</t>
  </si>
  <si>
    <t>30192154/8</t>
  </si>
  <si>
    <t>30192160/6</t>
  </si>
  <si>
    <t>15897200/24</t>
  </si>
  <si>
    <t>30232130/9</t>
  </si>
  <si>
    <t>30237100/4</t>
  </si>
  <si>
    <t>30237411/10</t>
  </si>
  <si>
    <t>30232231/11</t>
  </si>
  <si>
    <t>30237460/11</t>
  </si>
  <si>
    <t>30234500/6</t>
  </si>
  <si>
    <t>39522250/4</t>
  </si>
  <si>
    <t>44511700/3</t>
  </si>
  <si>
    <t>39835000/8</t>
  </si>
  <si>
    <t>30192233/4</t>
  </si>
  <si>
    <t>39839200/7</t>
  </si>
  <si>
    <t>45421110/1</t>
  </si>
  <si>
    <t>դռների, պատուհանների ― հարակից բաղադրիչների տեղադրում</t>
  </si>
  <si>
    <t>45221142/146</t>
  </si>
  <si>
    <t>45221142/147</t>
  </si>
  <si>
    <t>71351540/709</t>
  </si>
  <si>
    <t>98111140/330</t>
  </si>
  <si>
    <t>33111330/3</t>
  </si>
  <si>
    <t>60411200/16</t>
  </si>
  <si>
    <t>60411200/18</t>
  </si>
  <si>
    <t>60411200/17</t>
  </si>
  <si>
    <t>79951110/198</t>
  </si>
  <si>
    <t>79951110/199</t>
  </si>
  <si>
    <t>71351540/1208</t>
  </si>
  <si>
    <t>79951100/74</t>
  </si>
  <si>
    <t>45231119/502</t>
  </si>
  <si>
    <t>շինարարական աշխատանքներ ջրային ― կոյուղիների խողովակաշարերի համար</t>
  </si>
  <si>
    <t>39131200/3</t>
  </si>
  <si>
    <t>արխիվի դարակաշարեր</t>
  </si>
  <si>
    <t>66511170/65</t>
  </si>
  <si>
    <t>71351540/1210</t>
  </si>
  <si>
    <t>Բաժին 5, խումբ 2, դաս 1 Ջրահեռացման կոմունիկացիոն ցանցերի կառուցում</t>
  </si>
  <si>
    <t>79931200/1</t>
  </si>
  <si>
    <t>ներքին (ինտերիերի) դիզայնի ծառայություններ</t>
  </si>
  <si>
    <t>Ծառայութուն</t>
  </si>
  <si>
    <t>33191540/1</t>
  </si>
  <si>
    <t>33191540/2</t>
  </si>
  <si>
    <t>30211280/12</t>
  </si>
  <si>
    <t>32551190/2</t>
  </si>
  <si>
    <t>39121100/16</t>
  </si>
  <si>
    <t>39131200/1</t>
  </si>
  <si>
    <t>39131200/2</t>
  </si>
  <si>
    <t>39711140/25</t>
  </si>
  <si>
    <t>39714220/6</t>
  </si>
  <si>
    <t>42961290/5</t>
  </si>
  <si>
    <t>15897200/23</t>
  </si>
  <si>
    <t>76131100/13</t>
  </si>
  <si>
    <t>79711110/5</t>
  </si>
  <si>
    <t>15897200/25</t>
  </si>
  <si>
    <t>39711210/2</t>
  </si>
  <si>
    <t>39721410/4</t>
  </si>
  <si>
    <t>39711140/26</t>
  </si>
  <si>
    <t>39141260/15</t>
  </si>
  <si>
    <t>39141340/2</t>
  </si>
  <si>
    <t>42711170/18</t>
  </si>
  <si>
    <t>42414700/507</t>
  </si>
  <si>
    <t>45341200/5</t>
  </si>
  <si>
    <t>79951110/203</t>
  </si>
  <si>
    <t>79951110/204</t>
  </si>
  <si>
    <t>79951110/205</t>
  </si>
  <si>
    <t>Բաժին 9, խումբ 5, դաս 1 Արտադպրոցական կազմակերպությունների համար անհրաժեշտ գույքի ձեռքբերում</t>
  </si>
  <si>
    <t>37421151/3</t>
  </si>
  <si>
    <t>37431370/9</t>
  </si>
  <si>
    <t>37431370/10</t>
  </si>
  <si>
    <t>37431370/11</t>
  </si>
  <si>
    <t>37431370/12</t>
  </si>
  <si>
    <t>37431370/13</t>
  </si>
  <si>
    <t>37431370/14</t>
  </si>
  <si>
    <t>37431370/15</t>
  </si>
  <si>
    <t>37451520/2</t>
  </si>
  <si>
    <t>15897200/26</t>
  </si>
  <si>
    <t>79951100/76</t>
  </si>
  <si>
    <t>30192157/1</t>
  </si>
  <si>
    <t>դրոշմակնիքներ</t>
  </si>
  <si>
    <t>71351540/713</t>
  </si>
  <si>
    <t>Բաժին 9 խումբ 6, դաս 1,  Նախադպրոցական հաստատությունների կառուցում և վերանորոգում</t>
  </si>
  <si>
    <t>45221142/148</t>
  </si>
  <si>
    <t>71351540/712</t>
  </si>
  <si>
    <t>48151100/1</t>
  </si>
  <si>
    <t>համակարգչային հսկողության համակարգեր</t>
  </si>
  <si>
    <t>45311146/1</t>
  </si>
  <si>
    <t>այլ էլեկտրական մոնտաժային աշխատանքներ</t>
  </si>
  <si>
    <t>71351540/711</t>
  </si>
  <si>
    <t>98111140/331</t>
  </si>
  <si>
    <t>79951110/207</t>
  </si>
  <si>
    <t>79951110/206</t>
  </si>
  <si>
    <t>18531100/1</t>
  </si>
  <si>
    <t>նվերներ ― պարգ―ներ</t>
  </si>
  <si>
    <t>92621110/115</t>
  </si>
  <si>
    <t>79711110/7</t>
  </si>
  <si>
    <t>34921190/3</t>
  </si>
  <si>
    <t>անցակետային հսոկղության սարքեր</t>
  </si>
  <si>
    <t>79991160/10</t>
  </si>
  <si>
    <t>71241200/418</t>
  </si>
  <si>
    <t>79111200/2</t>
  </si>
  <si>
    <t>79971120/7</t>
  </si>
  <si>
    <t>50531140/76</t>
  </si>
  <si>
    <t>39131200/505</t>
  </si>
  <si>
    <t>30234300/4</t>
  </si>
  <si>
    <t>45221142/149</t>
  </si>
  <si>
    <t>60411200/20</t>
  </si>
  <si>
    <t>98111140/333</t>
  </si>
  <si>
    <t>79711110/8</t>
  </si>
  <si>
    <t>79951110/208</t>
  </si>
  <si>
    <t>66511170/66</t>
  </si>
  <si>
    <t>15897200/27</t>
  </si>
  <si>
    <t>92621110/117</t>
  </si>
  <si>
    <t>92621110/118</t>
  </si>
  <si>
    <t>60411200/25</t>
  </si>
  <si>
    <t>60411200/24</t>
  </si>
  <si>
    <t>45221142/650</t>
  </si>
  <si>
    <t>71351540/1214</t>
  </si>
  <si>
    <t>79951100/578</t>
  </si>
  <si>
    <t>39141240/12</t>
  </si>
  <si>
    <t>39141240/13</t>
  </si>
  <si>
    <t>39711140/27</t>
  </si>
  <si>
    <t>39711310/6</t>
  </si>
  <si>
    <t>39721411/1</t>
  </si>
  <si>
    <t>գազային ջեռուցիչներ</t>
  </si>
  <si>
    <t>42711170/19</t>
  </si>
  <si>
    <t>60411200/23</t>
  </si>
  <si>
    <t>79951100/77</t>
  </si>
  <si>
    <t>30192330/2</t>
  </si>
  <si>
    <t>32251300/3</t>
  </si>
  <si>
    <t>32421300/12</t>
  </si>
  <si>
    <t>35121320/4</t>
  </si>
  <si>
    <t>39714210/2</t>
  </si>
  <si>
    <t>39714220/7</t>
  </si>
  <si>
    <t>44621160/2</t>
  </si>
  <si>
    <t>34631140/501</t>
  </si>
  <si>
    <t>լոկոմոտիվների կամ շարժակազմի անիվների սռնիներ, անվադողեր ― այլ մասեր</t>
  </si>
  <si>
    <t>34631140/502</t>
  </si>
  <si>
    <t>34631140/503</t>
  </si>
  <si>
    <t>34631140/504</t>
  </si>
  <si>
    <t>79951110/712</t>
  </si>
  <si>
    <t>15897200/28</t>
  </si>
  <si>
    <t>71241200/450</t>
  </si>
  <si>
    <t>71241200/448</t>
  </si>
  <si>
    <t>71241200/449</t>
  </si>
  <si>
    <t>71241200/447</t>
  </si>
  <si>
    <t>71241200/446</t>
  </si>
  <si>
    <t>39111190/8</t>
  </si>
  <si>
    <t>39111230/12</t>
  </si>
  <si>
    <t>39121100/17</t>
  </si>
  <si>
    <t>30211200/10</t>
  </si>
  <si>
    <t>39711140/28</t>
  </si>
  <si>
    <t>39721410/5</t>
  </si>
  <si>
    <t>42711170/20</t>
  </si>
  <si>
    <t>71241200/444</t>
  </si>
  <si>
    <t>71241200/443</t>
  </si>
  <si>
    <t>71241200/440</t>
  </si>
  <si>
    <t>71241200/442</t>
  </si>
  <si>
    <t>71241200/441</t>
  </si>
  <si>
    <t>71351540/1215</t>
  </si>
  <si>
    <t>71351540/1216</t>
  </si>
  <si>
    <t>71351540/1217</t>
  </si>
  <si>
    <t>71351540/1218</t>
  </si>
  <si>
    <t>71351540/1219</t>
  </si>
  <si>
    <t>71351540/1220</t>
  </si>
  <si>
    <t>71351540/1221</t>
  </si>
  <si>
    <t>71351540/1222</t>
  </si>
  <si>
    <t>71351540/1223</t>
  </si>
  <si>
    <t>71351540/1224</t>
  </si>
  <si>
    <t>71351540/1225</t>
  </si>
  <si>
    <t>71351540/1226</t>
  </si>
  <si>
    <t>71351540/1227</t>
  </si>
  <si>
    <t>45221153/535</t>
  </si>
  <si>
    <t>45221153/536</t>
  </si>
  <si>
    <t>45221153/537</t>
  </si>
  <si>
    <t>45221153/538</t>
  </si>
  <si>
    <t>45221153/539</t>
  </si>
  <si>
    <t>45221153/540</t>
  </si>
  <si>
    <t>45221153/541</t>
  </si>
  <si>
    <t>45221153/542</t>
  </si>
  <si>
    <t>45221153/543</t>
  </si>
  <si>
    <t>45221153/544</t>
  </si>
  <si>
    <t>45221153/545</t>
  </si>
  <si>
    <t>45221153/546</t>
  </si>
  <si>
    <t>45221153/547</t>
  </si>
  <si>
    <t>71241200/445</t>
  </si>
  <si>
    <t>30192150/2</t>
  </si>
  <si>
    <t>30192152/6</t>
  </si>
  <si>
    <t>30192154/9</t>
  </si>
  <si>
    <t>30192780/7</t>
  </si>
  <si>
    <t>30197231/13</t>
  </si>
  <si>
    <t>30197331/9</t>
  </si>
  <si>
    <t>30197645/2</t>
  </si>
  <si>
    <t>30199430/5</t>
  </si>
  <si>
    <t>35821400/9</t>
  </si>
  <si>
    <t>39241210/9</t>
  </si>
  <si>
    <t>39263200/6</t>
  </si>
  <si>
    <t>24911200/5</t>
  </si>
  <si>
    <t>31221180/5</t>
  </si>
  <si>
    <t>39522100/5</t>
  </si>
  <si>
    <t>39522100/6</t>
  </si>
  <si>
    <t>44511220/29</t>
  </si>
  <si>
    <t>44511220/30</t>
  </si>
  <si>
    <t>44521120/12</t>
  </si>
  <si>
    <t>39812410/12</t>
  </si>
  <si>
    <t>39831242/6</t>
  </si>
  <si>
    <t>39831245/19</t>
  </si>
  <si>
    <t>39831274/5</t>
  </si>
  <si>
    <t>66511170/67</t>
  </si>
  <si>
    <t>71241200/423</t>
  </si>
  <si>
    <t>71241200/420</t>
  </si>
  <si>
    <t>71241200/421</t>
  </si>
  <si>
    <t>71241200/422</t>
  </si>
  <si>
    <t>71241200/919</t>
  </si>
  <si>
    <t>79991160/11</t>
  </si>
  <si>
    <t>7991160/11</t>
  </si>
  <si>
    <t>03121200/6</t>
  </si>
  <si>
    <t>22311200/2</t>
  </si>
  <si>
    <t>45451100/508</t>
  </si>
  <si>
    <t>ձևավորման աշխատանքներ</t>
  </si>
  <si>
    <t>45451100/509</t>
  </si>
  <si>
    <t>45451100/510</t>
  </si>
  <si>
    <t>45451100/511</t>
  </si>
  <si>
    <t>45451100/512</t>
  </si>
  <si>
    <t>71351540/1228</t>
  </si>
  <si>
    <t>79951110/266</t>
  </si>
  <si>
    <t>79951110/267</t>
  </si>
  <si>
    <t>79951110/268</t>
  </si>
  <si>
    <t>92621110/119</t>
  </si>
  <si>
    <t>71241200/451</t>
  </si>
  <si>
    <t>71241200/452</t>
  </si>
  <si>
    <t>71241200/453</t>
  </si>
  <si>
    <t>71241200/454</t>
  </si>
  <si>
    <t>15897200/29</t>
  </si>
  <si>
    <t>45221142/153</t>
  </si>
  <si>
    <t>71351540/730</t>
  </si>
  <si>
    <t>45611300/189</t>
  </si>
  <si>
    <t>45611300/190</t>
  </si>
  <si>
    <t>45611300/191</t>
  </si>
  <si>
    <t>71351540/731</t>
  </si>
  <si>
    <t>71351540/732</t>
  </si>
  <si>
    <t>71351540/733</t>
  </si>
  <si>
    <t>45231187/47</t>
  </si>
  <si>
    <t>79991160/12</t>
  </si>
  <si>
    <t>92511120/3</t>
  </si>
  <si>
    <t>35121611/501</t>
  </si>
  <si>
    <t>ձայնային միջոցներ</t>
  </si>
  <si>
    <t>35121611/502</t>
  </si>
  <si>
    <t>35121611/503</t>
  </si>
  <si>
    <t>35121611/504</t>
  </si>
  <si>
    <t>35121611/505</t>
  </si>
  <si>
    <t>35121611/506</t>
  </si>
  <si>
    <t>35121611/507</t>
  </si>
  <si>
    <t>35121611/508</t>
  </si>
  <si>
    <t>35121611/509</t>
  </si>
  <si>
    <t>35121611/510</t>
  </si>
  <si>
    <t>35121611/511</t>
  </si>
  <si>
    <t>35121611/512</t>
  </si>
  <si>
    <t>35121611/513</t>
  </si>
  <si>
    <t>35121611/514</t>
  </si>
  <si>
    <t>18421160/4</t>
  </si>
  <si>
    <t>79951110/215</t>
  </si>
  <si>
    <t>79951110/216</t>
  </si>
  <si>
    <t>79951110/217</t>
  </si>
  <si>
    <t>79951110/218</t>
  </si>
  <si>
    <t>79951110/219</t>
  </si>
  <si>
    <t>79951110/220</t>
  </si>
  <si>
    <t>79951110/221</t>
  </si>
  <si>
    <t>79951110/222</t>
  </si>
  <si>
    <t>79951110/223</t>
  </si>
  <si>
    <t>79951110/224</t>
  </si>
  <si>
    <t>79951110/225</t>
  </si>
  <si>
    <t>79951110/226</t>
  </si>
  <si>
    <t>79951110/227</t>
  </si>
  <si>
    <t>79951110/228</t>
  </si>
  <si>
    <t>79951110/229</t>
  </si>
  <si>
    <t>79951110/230</t>
  </si>
  <si>
    <t>79951110/231</t>
  </si>
  <si>
    <t>79951110/232</t>
  </si>
  <si>
    <t>79951110/233</t>
  </si>
  <si>
    <t>79951110/234</t>
  </si>
  <si>
    <t>79951110/235</t>
  </si>
  <si>
    <t>79951110/236</t>
  </si>
  <si>
    <t>79951110/237</t>
  </si>
  <si>
    <t>79951110/238</t>
  </si>
  <si>
    <t>79951110/239</t>
  </si>
  <si>
    <t>79951110/240</t>
  </si>
  <si>
    <t>79951110/241</t>
  </si>
  <si>
    <t>79951110/242</t>
  </si>
  <si>
    <t>79951110/243</t>
  </si>
  <si>
    <t>79951110/244</t>
  </si>
  <si>
    <t>79951110/245</t>
  </si>
  <si>
    <t>79951110/246</t>
  </si>
  <si>
    <t>79951110/247</t>
  </si>
  <si>
    <t>79951110/248</t>
  </si>
  <si>
    <t>79951110/249</t>
  </si>
  <si>
    <t>79951110/250</t>
  </si>
  <si>
    <t>79951110/251</t>
  </si>
  <si>
    <t>79951110/252</t>
  </si>
  <si>
    <t>79951110/253</t>
  </si>
  <si>
    <t>79951110/254</t>
  </si>
  <si>
    <t>79951110/255</t>
  </si>
  <si>
    <t>79951110/256</t>
  </si>
  <si>
    <t>79951110/257</t>
  </si>
  <si>
    <t>79951110/258</t>
  </si>
  <si>
    <t>79951110/259</t>
  </si>
  <si>
    <t>79951110/260</t>
  </si>
  <si>
    <t>79951110/261</t>
  </si>
  <si>
    <t>79951110/262</t>
  </si>
  <si>
    <t>79951110/263</t>
  </si>
  <si>
    <t>79951110/264</t>
  </si>
  <si>
    <t>79951110/265</t>
  </si>
  <si>
    <t>79951110/214</t>
  </si>
  <si>
    <t>Բաժին 10, խումբ 4, դաս 1 Մշակութային և կրթական մ իջոցառումներ կյանքի դժվարին իրավիճակում հայտնված երեխաների համար</t>
  </si>
  <si>
    <t>79951110/269</t>
  </si>
  <si>
    <t>18331200/1</t>
  </si>
  <si>
    <t>Վերնաշապիկներ</t>
  </si>
  <si>
    <t>71351540/1237</t>
  </si>
  <si>
    <t>71351540/738</t>
  </si>
  <si>
    <t>71241200/456</t>
  </si>
  <si>
    <t>71241200/458</t>
  </si>
  <si>
    <t>71241200/457</t>
  </si>
  <si>
    <t>71241200/455</t>
  </si>
  <si>
    <t>71241200/459</t>
  </si>
  <si>
    <t>39141170/10</t>
  </si>
  <si>
    <t>39141260/16</t>
  </si>
  <si>
    <t>39715200/4</t>
  </si>
  <si>
    <t>39111230/13</t>
  </si>
  <si>
    <t>39711140/29</t>
  </si>
  <si>
    <t>39221400/15</t>
  </si>
  <si>
    <t>66511180/11</t>
  </si>
  <si>
    <t>66511180/12</t>
  </si>
  <si>
    <t>66511180/13</t>
  </si>
  <si>
    <t>79951100/79</t>
  </si>
  <si>
    <t>Երևան քաղաքի 2024 թվականի բյուջեի միջոցներով նախատեսվող Մալաթիա-Սեբաստիա վարչական շրջանի</t>
  </si>
  <si>
    <t>Երևան քաղաքի 2024 թվականի բյուջեի միջոցներով նախատեսվող Նորք-Մարաշ վարչական շրջանի</t>
  </si>
  <si>
    <t>71241200/331</t>
  </si>
  <si>
    <t>98111140/337</t>
  </si>
  <si>
    <t>39111320/19</t>
  </si>
  <si>
    <t>71241200/460</t>
  </si>
  <si>
    <t>50531140/577</t>
  </si>
  <si>
    <t>66511180/14</t>
  </si>
  <si>
    <t>66511180/15</t>
  </si>
  <si>
    <t>66511180/16</t>
  </si>
  <si>
    <t>66511180/17</t>
  </si>
  <si>
    <t>79711110/10</t>
  </si>
  <si>
    <t>79711110/9</t>
  </si>
  <si>
    <t>79951110/271</t>
  </si>
  <si>
    <t>45211149/1</t>
  </si>
  <si>
    <t>պատմական արձանների կամ հուշարձանների շինարարական աշխատանքներ</t>
  </si>
  <si>
    <t>Բաժին 10, խումբ 4, դաս 1, Հանրակրթական դպրոցներում երեխաների իրավունքների վերաբերյալ իրազեկվածության բարձրացում</t>
  </si>
  <si>
    <t>92331300/1</t>
  </si>
  <si>
    <t>երեխաների համար միջոցառումների կազմակերպման ― անցկացման ծառայություններ</t>
  </si>
  <si>
    <t>92331300/2</t>
  </si>
  <si>
    <t>71351540/742</t>
  </si>
  <si>
    <t>98111140/334</t>
  </si>
  <si>
    <t>98111140/335</t>
  </si>
  <si>
    <t>98111140/336</t>
  </si>
  <si>
    <t>79951110/272</t>
  </si>
  <si>
    <t>79951110/274</t>
  </si>
  <si>
    <t>79951110/273</t>
  </si>
  <si>
    <t>39714200/511</t>
  </si>
  <si>
    <t>32341130/1</t>
  </si>
  <si>
    <t>ականջներին դրվող ականջակալներ</t>
  </si>
  <si>
    <t>18521300/1</t>
  </si>
  <si>
    <t>ձեռքի ժամացույց</t>
  </si>
  <si>
    <t>35121320/5</t>
  </si>
  <si>
    <t>32333600/2</t>
  </si>
  <si>
    <t>71241200/476</t>
  </si>
  <si>
    <t>76131100/15</t>
  </si>
  <si>
    <t>79711110/11</t>
  </si>
  <si>
    <t>98111140/338</t>
  </si>
  <si>
    <t>98111140/339</t>
  </si>
  <si>
    <t>39111320/20</t>
  </si>
  <si>
    <t>39111320/21</t>
  </si>
  <si>
    <t>39224342/7</t>
  </si>
  <si>
    <t>92621110/116</t>
  </si>
  <si>
    <t>71241200/482</t>
  </si>
  <si>
    <t>71241200/483</t>
  </si>
  <si>
    <t>71241200/484</t>
  </si>
  <si>
    <t>71241200/485</t>
  </si>
  <si>
    <t>71241200/486</t>
  </si>
  <si>
    <t>39714100/501</t>
  </si>
  <si>
    <t>օդափոխիչներ</t>
  </si>
  <si>
    <t>76131100/16</t>
  </si>
  <si>
    <t>79711110/12</t>
  </si>
  <si>
    <t>79711110/13</t>
  </si>
  <si>
    <t>48761100/2</t>
  </si>
  <si>
    <t>հակավիրուսային համակարգչային ծրագրային փաթեթներ</t>
  </si>
  <si>
    <t>48321110/501</t>
  </si>
  <si>
    <t>48321110/502</t>
  </si>
  <si>
    <t>գրաֆիկական ծրագրերի փաթեթներ</t>
  </si>
  <si>
    <t>79951100/82</t>
  </si>
  <si>
    <t>37531200/59</t>
  </si>
  <si>
    <t>37531200/60</t>
  </si>
  <si>
    <t>37531200/61</t>
  </si>
  <si>
    <t>37531200/62</t>
  </si>
  <si>
    <t>37531210/20</t>
  </si>
  <si>
    <t>45221142/152</t>
  </si>
  <si>
    <t>79951110/276</t>
  </si>
  <si>
    <t>79951110/277</t>
  </si>
  <si>
    <t>79631200/4</t>
  </si>
  <si>
    <t>4233</t>
  </si>
  <si>
    <t>39221400/16</t>
  </si>
  <si>
    <t>55311100/12</t>
  </si>
  <si>
    <t>60411200/26</t>
  </si>
  <si>
    <t>98111140/340</t>
  </si>
  <si>
    <t>39281100/30</t>
  </si>
  <si>
    <t>39561140/3</t>
  </si>
  <si>
    <t>դեկորատիվ զարդանախշեր</t>
  </si>
  <si>
    <t>39561140/1</t>
  </si>
  <si>
    <t>39561140/2</t>
  </si>
  <si>
    <t>98111140/341</t>
  </si>
  <si>
    <t>79951100/85</t>
  </si>
  <si>
    <t>79951110/278</t>
  </si>
  <si>
    <t>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</si>
</sst>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3" formatCode="_(* #,##0.00_);_(* \(#,##0.00\);_(* &quot;-&quot;??_);_(@_)"/>
    <numFmt numFmtId="164" formatCode="_(* #,##0_);_(* \(#,##0\);_(* &quot;-&quot;??_);_(@_)"/>
    <numFmt numFmtId="165" formatCode="##,##0.00"/>
    <numFmt numFmtId="166" formatCode="##,##0"/>
    <numFmt numFmtId="167" formatCode="#,###"/>
    <numFmt numFmtId="168" formatCode="\+##,##0.00;\-##,##0.00"/>
  </numFmts>
  <fonts count="3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theme="1"/>
      <name val="Calibri"/>
      <family val="2"/>
      <charset val="1"/>
      <scheme val="minor"/>
    </font>
    <font>
      <sz val="11"/>
      <color indexed="8"/>
      <name val="Calibri"/>
      <family val="2"/>
      <charset val="1"/>
    </font>
    <font>
      <sz val="7"/>
      <name val="Arial"/>
      <family val="2"/>
    </font>
    <font>
      <sz val="7"/>
      <name val="Arial"/>
      <family val="2"/>
    </font>
    <font>
      <sz val="9"/>
      <name val="GHEA Grapalat"/>
      <family val="3"/>
    </font>
    <font>
      <b/>
      <sz val="9"/>
      <name val="GHEA Grapalat"/>
      <family val="3"/>
    </font>
    <font>
      <sz val="9"/>
      <color theme="1"/>
      <name val="GHEA Grapalat"/>
      <family val="3"/>
    </font>
    <font>
      <b/>
      <sz val="9"/>
      <color indexed="8"/>
      <name val="GHEA Grapalat"/>
      <family val="3"/>
    </font>
    <font>
      <b/>
      <sz val="9"/>
      <color theme="1"/>
      <name val="GHEA Grapalat"/>
      <family val="3"/>
    </font>
    <font>
      <sz val="9"/>
      <color indexed="8"/>
      <name val="GHEA Grapalat"/>
      <family val="3"/>
    </font>
    <font>
      <sz val="9"/>
      <name val="Arial"/>
      <family val="2"/>
    </font>
    <font>
      <sz val="8"/>
      <name val="GHEA Grapalat"/>
      <family val="3"/>
    </font>
    <font>
      <b/>
      <sz val="9"/>
      <color theme="0"/>
      <name val="GHEA Grapalat"/>
      <family val="3"/>
    </font>
    <font>
      <sz val="9"/>
      <name val="Arial"/>
      <family val="2"/>
      <charset val="204"/>
    </font>
    <font>
      <sz val="10"/>
      <name val="Arial"/>
      <family val="2"/>
    </font>
    <font>
      <sz val="10"/>
      <name val="Arial"/>
      <family val="2"/>
    </font>
    <font>
      <sz val="8"/>
      <color indexed="8"/>
      <name val="Calibri"/>
      <family val="2"/>
      <charset val="1"/>
    </font>
    <font>
      <b/>
      <sz val="11"/>
      <color theme="1"/>
      <name val="Calibri"/>
      <family val="2"/>
      <scheme val="minor"/>
    </font>
    <font>
      <sz val="7"/>
      <name val="Arial"/>
      <family val="2"/>
    </font>
    <font>
      <sz val="11"/>
      <color theme="0"/>
      <name val="Calibri"/>
      <family val="2"/>
      <scheme val="minor"/>
    </font>
    <font>
      <sz val="7"/>
      <name val="Arial"/>
      <family val="2"/>
      <charset val="204"/>
    </font>
    <font>
      <sz val="9"/>
      <name val="Arial"/>
      <family val="2"/>
      <charset val="1"/>
    </font>
    <font>
      <sz val="9"/>
      <name val="Arial Armenian"/>
      <family val="2"/>
    </font>
    <font>
      <b/>
      <sz val="9"/>
      <name val="Arial"/>
      <family val="2"/>
    </font>
    <font>
      <sz val="11"/>
      <color rgb="FFFF0000"/>
      <name val="Calibri"/>
      <family val="2"/>
      <scheme val="minor"/>
    </font>
    <font>
      <sz val="7"/>
      <name val="Arial"/>
      <family val="2"/>
    </font>
    <font>
      <sz val="8"/>
      <name val="Calibri"/>
      <family val="2"/>
      <scheme val="minor"/>
    </font>
    <font>
      <b/>
      <sz val="10"/>
      <color indexed="8"/>
      <name val="GHEA Grapalat"/>
      <family val="3"/>
    </font>
    <font>
      <sz val="7"/>
      <name val="Arial"/>
    </font>
  </fonts>
  <fills count="8">
    <fill>
      <patternFill patternType="none"/>
    </fill>
    <fill>
      <patternFill patternType="gray125"/>
    </fill>
    <fill>
      <patternFill patternType="solid">
        <fgColor indexed="10"/>
        <bgColor indexed="8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8"/>
      </patternFill>
    </fill>
    <fill>
      <patternFill patternType="solid">
        <fgColor theme="0"/>
        <bgColor indexed="8"/>
      </patternFill>
    </fill>
    <fill>
      <patternFill patternType="solid">
        <fgColor theme="0" tint="-0.249977111117893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/>
      <top style="thin">
        <color indexed="8"/>
      </top>
      <bottom style="thin">
        <color indexed="64"/>
      </bottom>
      <diagonal/>
    </border>
    <border>
      <left/>
      <right/>
      <top style="thin">
        <color indexed="8"/>
      </top>
      <bottom style="thin">
        <color indexed="64"/>
      </bottom>
      <diagonal/>
    </border>
    <border>
      <left/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 style="thin">
        <color indexed="8"/>
      </bottom>
      <diagonal/>
    </border>
  </borders>
  <cellStyleXfs count="11">
    <xf numFmtId="0" fontId="0" fillId="0" borderId="0"/>
    <xf numFmtId="43" fontId="1" fillId="0" borderId="0" applyFont="0" applyFill="0" applyBorder="0" applyAlignment="0" applyProtection="0"/>
    <xf numFmtId="0" fontId="2" fillId="0" borderId="0" applyFill="0" applyAlignment="0" applyProtection="0">
      <alignment horizontal="center" vertical="center" wrapText="1"/>
    </xf>
    <xf numFmtId="0" fontId="3" fillId="0" borderId="0"/>
    <xf numFmtId="0" fontId="4" fillId="0" borderId="0"/>
    <xf numFmtId="0" fontId="17" fillId="0" borderId="0"/>
    <xf numFmtId="0" fontId="18" fillId="0" borderId="0"/>
    <xf numFmtId="0" fontId="17" fillId="0" borderId="0"/>
    <xf numFmtId="0" fontId="18" fillId="0" borderId="0"/>
    <xf numFmtId="0" fontId="17" fillId="0" borderId="0"/>
    <xf numFmtId="0" fontId="17" fillId="0" borderId="0"/>
  </cellStyleXfs>
  <cellXfs count="262">
    <xf numFmtId="0" fontId="0" fillId="0" borderId="0" xfId="0"/>
    <xf numFmtId="0" fontId="5" fillId="0" borderId="7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0" fillId="0" borderId="0" xfId="0" applyAlignment="1">
      <alignment wrapText="1"/>
    </xf>
    <xf numFmtId="0" fontId="7" fillId="0" borderId="1" xfId="0" applyFont="1" applyBorder="1" applyAlignment="1">
      <alignment horizontal="center" vertical="center" wrapText="1"/>
    </xf>
    <xf numFmtId="165" fontId="7" fillId="0" borderId="1" xfId="0" applyNumberFormat="1" applyFont="1" applyBorder="1" applyAlignment="1">
      <alignment horizontal="center" vertical="center" wrapText="1"/>
    </xf>
    <xf numFmtId="0" fontId="7" fillId="4" borderId="1" xfId="0" applyFont="1" applyFill="1" applyBorder="1" applyAlignment="1">
      <alignment horizontal="center" vertical="center" wrapText="1"/>
    </xf>
    <xf numFmtId="0" fontId="9" fillId="0" borderId="0" xfId="0" applyFont="1"/>
    <xf numFmtId="0" fontId="10" fillId="0" borderId="1" xfId="0" applyFont="1" applyBorder="1" applyAlignment="1">
      <alignment horizontal="center" vertical="center" wrapText="1"/>
    </xf>
    <xf numFmtId="0" fontId="10" fillId="4" borderId="1" xfId="0" applyFont="1" applyFill="1" applyBorder="1" applyAlignment="1">
      <alignment horizontal="center" vertical="center" wrapText="1"/>
    </xf>
    <xf numFmtId="0" fontId="9" fillId="0" borderId="1" xfId="0" applyFont="1" applyBorder="1"/>
    <xf numFmtId="0" fontId="12" fillId="0" borderId="1" xfId="0" applyFont="1" applyBorder="1" applyAlignment="1">
      <alignment horizontal="center" vertical="center" wrapText="1"/>
    </xf>
    <xf numFmtId="0" fontId="12" fillId="4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10" fillId="0" borderId="1" xfId="2" applyFont="1" applyFill="1" applyBorder="1" applyAlignment="1" applyProtection="1">
      <alignment horizontal="center" vertical="top" wrapText="1"/>
    </xf>
    <xf numFmtId="0" fontId="11" fillId="0" borderId="0" xfId="0" applyFont="1"/>
    <xf numFmtId="0" fontId="9" fillId="0" borderId="2" xfId="0" applyFont="1" applyBorder="1"/>
    <xf numFmtId="165" fontId="7" fillId="0" borderId="2" xfId="0" applyNumberFormat="1" applyFont="1" applyBorder="1" applyAlignment="1">
      <alignment horizontal="center" vertical="center" wrapText="1"/>
    </xf>
    <xf numFmtId="0" fontId="12" fillId="4" borderId="2" xfId="0" applyFont="1" applyFill="1" applyBorder="1" applyAlignment="1">
      <alignment horizontal="center" vertical="center" wrapText="1"/>
    </xf>
    <xf numFmtId="166" fontId="7" fillId="0" borderId="2" xfId="0" applyNumberFormat="1" applyFont="1" applyBorder="1" applyAlignment="1">
      <alignment horizontal="center" vertical="center" wrapText="1"/>
    </xf>
    <xf numFmtId="0" fontId="0" fillId="0" borderId="8" xfId="0" applyBorder="1"/>
    <xf numFmtId="0" fontId="6" fillId="0" borderId="8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2" fillId="6" borderId="1" xfId="2" applyFont="1" applyFill="1" applyBorder="1" applyAlignment="1" applyProtection="1">
      <alignment horizontal="center" vertical="top" wrapText="1"/>
    </xf>
    <xf numFmtId="1" fontId="7" fillId="0" borderId="1" xfId="0" applyNumberFormat="1" applyFont="1" applyBorder="1" applyAlignment="1">
      <alignment horizontal="center" vertical="center" wrapText="1"/>
    </xf>
    <xf numFmtId="0" fontId="0" fillId="4" borderId="8" xfId="0" applyFill="1" applyBorder="1"/>
    <xf numFmtId="0" fontId="0" fillId="4" borderId="0" xfId="0" applyFill="1"/>
    <xf numFmtId="0" fontId="7" fillId="0" borderId="2" xfId="0" applyFont="1" applyBorder="1" applyAlignment="1">
      <alignment horizontal="center" vertical="center" wrapText="1"/>
    </xf>
    <xf numFmtId="0" fontId="15" fillId="6" borderId="2" xfId="0" applyFont="1" applyFill="1" applyBorder="1" applyAlignment="1">
      <alignment horizontal="center" vertical="top" wrapText="1"/>
    </xf>
    <xf numFmtId="0" fontId="16" fillId="0" borderId="7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 wrapText="1"/>
    </xf>
    <xf numFmtId="167" fontId="16" fillId="0" borderId="7" xfId="0" applyNumberFormat="1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4" fontId="19" fillId="0" borderId="0" xfId="0" applyNumberFormat="1" applyFont="1" applyAlignment="1">
      <alignment horizontal="left" vertical="top" wrapText="1"/>
    </xf>
    <xf numFmtId="0" fontId="7" fillId="0" borderId="7" xfId="0" applyFont="1" applyBorder="1" applyAlignment="1">
      <alignment horizontal="center" vertical="center" wrapText="1"/>
    </xf>
    <xf numFmtId="0" fontId="10" fillId="7" borderId="1" xfId="0" applyFont="1" applyFill="1" applyBorder="1" applyAlignment="1">
      <alignment horizontal="center" vertical="center" textRotation="90" wrapText="1"/>
    </xf>
    <xf numFmtId="0" fontId="10" fillId="7" borderId="1" xfId="0" applyFont="1" applyFill="1" applyBorder="1" applyAlignment="1">
      <alignment horizontal="center" vertical="center" wrapText="1"/>
    </xf>
    <xf numFmtId="164" fontId="10" fillId="7" borderId="1" xfId="1" applyNumberFormat="1" applyFont="1" applyFill="1" applyBorder="1" applyAlignment="1" applyProtection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0" fillId="0" borderId="1" xfId="0" applyBorder="1"/>
    <xf numFmtId="0" fontId="0" fillId="4" borderId="1" xfId="0" applyFill="1" applyBorder="1"/>
    <xf numFmtId="0" fontId="20" fillId="0" borderId="0" xfId="0" applyFont="1"/>
    <xf numFmtId="0" fontId="0" fillId="0" borderId="3" xfId="0" applyBorder="1"/>
    <xf numFmtId="0" fontId="0" fillId="4" borderId="3" xfId="0" applyFill="1" applyBorder="1"/>
    <xf numFmtId="0" fontId="12" fillId="6" borderId="6" xfId="2" applyFont="1" applyFill="1" applyBorder="1" applyAlignment="1" applyProtection="1">
      <alignment horizontal="center" vertical="center" wrapText="1"/>
    </xf>
    <xf numFmtId="0" fontId="10" fillId="6" borderId="5" xfId="0" applyFont="1" applyFill="1" applyBorder="1" applyAlignment="1">
      <alignment horizontal="center" vertical="top" wrapText="1"/>
    </xf>
    <xf numFmtId="0" fontId="10" fillId="6" borderId="0" xfId="0" applyFont="1" applyFill="1" applyAlignment="1">
      <alignment horizontal="center" vertical="top" wrapText="1"/>
    </xf>
    <xf numFmtId="0" fontId="9" fillId="6" borderId="1" xfId="0" applyFont="1" applyFill="1" applyBorder="1" applyAlignment="1">
      <alignment horizontal="center" vertical="top" wrapText="1"/>
    </xf>
    <xf numFmtId="0" fontId="12" fillId="6" borderId="6" xfId="2" applyFont="1" applyFill="1" applyBorder="1" applyAlignment="1" applyProtection="1">
      <alignment horizontal="center" vertical="top" wrapText="1"/>
    </xf>
    <xf numFmtId="0" fontId="12" fillId="6" borderId="2" xfId="0" applyFont="1" applyFill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  <xf numFmtId="0" fontId="12" fillId="6" borderId="2" xfId="2" applyFont="1" applyFill="1" applyBorder="1" applyAlignment="1" applyProtection="1">
      <alignment horizontal="center" vertical="top" wrapText="1"/>
    </xf>
    <xf numFmtId="0" fontId="7" fillId="6" borderId="2" xfId="0" applyFont="1" applyFill="1" applyBorder="1" applyAlignment="1">
      <alignment horizontal="center" vertical="top" wrapText="1"/>
    </xf>
    <xf numFmtId="0" fontId="12" fillId="6" borderId="2" xfId="2" applyFont="1" applyFill="1" applyBorder="1" applyAlignment="1" applyProtection="1">
      <alignment horizontal="center" vertical="center" wrapText="1"/>
    </xf>
    <xf numFmtId="0" fontId="12" fillId="0" borderId="4" xfId="0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 wrapText="1"/>
    </xf>
    <xf numFmtId="0" fontId="7" fillId="6" borderId="6" xfId="2" applyFont="1" applyFill="1" applyBorder="1" applyAlignment="1" applyProtection="1">
      <alignment horizontal="center" vertical="top" wrapText="1"/>
    </xf>
    <xf numFmtId="0" fontId="9" fillId="6" borderId="2" xfId="0" applyFont="1" applyFill="1" applyBorder="1" applyAlignment="1">
      <alignment horizontal="center" vertical="top" wrapText="1"/>
    </xf>
    <xf numFmtId="0" fontId="7" fillId="0" borderId="5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 wrapText="1"/>
    </xf>
    <xf numFmtId="0" fontId="13" fillId="0" borderId="7" xfId="0" applyFont="1" applyBorder="1" applyAlignment="1">
      <alignment horizontal="center" vertical="center" wrapText="1"/>
    </xf>
    <xf numFmtId="0" fontId="12" fillId="4" borderId="0" xfId="0" applyFont="1" applyFill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7" fillId="4" borderId="2" xfId="0" applyFont="1" applyFill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 wrapText="1"/>
    </xf>
    <xf numFmtId="0" fontId="0" fillId="0" borderId="8" xfId="0" applyBorder="1" applyAlignment="1">
      <alignment wrapText="1"/>
    </xf>
    <xf numFmtId="0" fontId="22" fillId="4" borderId="8" xfId="0" applyFont="1" applyFill="1" applyBorder="1"/>
    <xf numFmtId="0" fontId="22" fillId="4" borderId="0" xfId="0" applyFont="1" applyFill="1"/>
    <xf numFmtId="165" fontId="5" fillId="0" borderId="7" xfId="0" applyNumberFormat="1" applyFont="1" applyBorder="1" applyAlignment="1">
      <alignment horizontal="center" vertical="center" wrapText="1"/>
    </xf>
    <xf numFmtId="0" fontId="12" fillId="4" borderId="5" xfId="0" applyFont="1" applyFill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/>
    </xf>
    <xf numFmtId="0" fontId="23" fillId="0" borderId="7" xfId="0" applyFont="1" applyBorder="1" applyAlignment="1">
      <alignment horizontal="center" vertical="center" wrapText="1"/>
    </xf>
    <xf numFmtId="164" fontId="10" fillId="7" borderId="2" xfId="1" applyNumberFormat="1" applyFont="1" applyFill="1" applyBorder="1" applyAlignment="1" applyProtection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165" fontId="23" fillId="0" borderId="7" xfId="0" applyNumberFormat="1" applyFont="1" applyBorder="1" applyAlignment="1">
      <alignment horizontal="center" vertical="center" wrapText="1"/>
    </xf>
    <xf numFmtId="0" fontId="10" fillId="0" borderId="5" xfId="0" applyFont="1" applyBorder="1" applyAlignment="1">
      <alignment vertical="center" wrapText="1"/>
    </xf>
    <xf numFmtId="0" fontId="10" fillId="6" borderId="1" xfId="2" applyFont="1" applyFill="1" applyBorder="1" applyAlignment="1" applyProtection="1">
      <alignment horizontal="center" vertical="top" wrapText="1"/>
    </xf>
    <xf numFmtId="0" fontId="5" fillId="0" borderId="1" xfId="0" applyFont="1" applyBorder="1" applyAlignment="1">
      <alignment horizontal="center" vertical="center" wrapText="1"/>
    </xf>
    <xf numFmtId="0" fontId="14" fillId="0" borderId="5" xfId="0" applyFont="1" applyBorder="1" applyAlignment="1">
      <alignment horizontal="center" vertical="center" wrapText="1"/>
    </xf>
    <xf numFmtId="0" fontId="9" fillId="0" borderId="1" xfId="0" applyFont="1" applyBorder="1" applyAlignment="1">
      <alignment wrapText="1"/>
    </xf>
    <xf numFmtId="167" fontId="24" fillId="0" borderId="7" xfId="0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167" fontId="5" fillId="0" borderId="7" xfId="0" applyNumberFormat="1" applyFont="1" applyBorder="1" applyAlignment="1">
      <alignment horizontal="center" vertical="center" wrapText="1"/>
    </xf>
    <xf numFmtId="0" fontId="7" fillId="6" borderId="6" xfId="2" applyFont="1" applyFill="1" applyBorder="1" applyAlignment="1" applyProtection="1">
      <alignment horizontal="center" vertical="center" wrapText="1"/>
    </xf>
    <xf numFmtId="0" fontId="9" fillId="0" borderId="6" xfId="0" applyFont="1" applyBorder="1" applyAlignment="1">
      <alignment horizontal="center"/>
    </xf>
    <xf numFmtId="0" fontId="9" fillId="0" borderId="6" xfId="0" applyFont="1" applyBorder="1" applyAlignment="1">
      <alignment horizontal="center" wrapText="1"/>
    </xf>
    <xf numFmtId="0" fontId="9" fillId="4" borderId="2" xfId="0" applyFont="1" applyFill="1" applyBorder="1" applyAlignment="1">
      <alignment horizontal="center" vertical="center" wrapText="1"/>
    </xf>
    <xf numFmtId="0" fontId="9" fillId="4" borderId="2" xfId="0" applyFont="1" applyFill="1" applyBorder="1" applyAlignment="1">
      <alignment horizontal="center" vertical="center"/>
    </xf>
    <xf numFmtId="0" fontId="8" fillId="0" borderId="0" xfId="0" applyFont="1" applyAlignment="1">
      <alignment horizontal="center" vertical="center" wrapText="1"/>
    </xf>
    <xf numFmtId="0" fontId="12" fillId="0" borderId="1" xfId="0" applyFont="1" applyBorder="1" applyAlignment="1">
      <alignment horizontal="center" vertical="top" wrapText="1"/>
    </xf>
    <xf numFmtId="0" fontId="13" fillId="0" borderId="2" xfId="0" applyFont="1" applyBorder="1" applyAlignment="1">
      <alignment horizontal="center" vertical="center" wrapText="1"/>
    </xf>
    <xf numFmtId="49" fontId="25" fillId="0" borderId="7" xfId="0" applyNumberFormat="1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9" fillId="6" borderId="1" xfId="0" applyFont="1" applyFill="1" applyBorder="1" applyAlignment="1">
      <alignment horizontal="center" vertical="center" wrapText="1"/>
    </xf>
    <xf numFmtId="0" fontId="27" fillId="0" borderId="8" xfId="0" applyFont="1" applyBorder="1"/>
    <xf numFmtId="0" fontId="27" fillId="0" borderId="0" xfId="0" applyFont="1"/>
    <xf numFmtId="0" fontId="9" fillId="0" borderId="2" xfId="0" applyFont="1" applyBorder="1" applyAlignment="1">
      <alignment horizontal="center"/>
    </xf>
    <xf numFmtId="0" fontId="9" fillId="0" borderId="2" xfId="0" applyFont="1" applyBorder="1" applyAlignment="1">
      <alignment horizontal="center" wrapText="1"/>
    </xf>
    <xf numFmtId="0" fontId="7" fillId="0" borderId="3" xfId="0" applyFont="1" applyBorder="1" applyAlignment="1">
      <alignment horizontal="center" vertical="center" wrapText="1"/>
    </xf>
    <xf numFmtId="0" fontId="7" fillId="6" borderId="1" xfId="0" applyFont="1" applyFill="1" applyBorder="1" applyAlignment="1">
      <alignment horizontal="center" vertical="top" wrapText="1"/>
    </xf>
    <xf numFmtId="167" fontId="5" fillId="0" borderId="0" xfId="0" applyNumberFormat="1" applyFont="1" applyAlignment="1">
      <alignment horizontal="center" vertical="center" wrapText="1"/>
    </xf>
    <xf numFmtId="0" fontId="9" fillId="0" borderId="5" xfId="0" applyFont="1" applyBorder="1"/>
    <xf numFmtId="0" fontId="11" fillId="0" borderId="5" xfId="0" applyFont="1" applyBorder="1"/>
    <xf numFmtId="0" fontId="24" fillId="0" borderId="7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wrapText="1"/>
    </xf>
    <xf numFmtId="0" fontId="9" fillId="0" borderId="5" xfId="0" applyFont="1" applyBorder="1" applyAlignment="1">
      <alignment horizontal="center" vertical="center"/>
    </xf>
    <xf numFmtId="0" fontId="28" fillId="0" borderId="7" xfId="0" applyFont="1" applyBorder="1" applyAlignment="1">
      <alignment horizontal="center" vertical="center" wrapText="1"/>
    </xf>
    <xf numFmtId="168" fontId="28" fillId="0" borderId="7" xfId="0" applyNumberFormat="1" applyFont="1" applyBorder="1" applyAlignment="1">
      <alignment horizontal="center" vertical="center" wrapText="1"/>
    </xf>
    <xf numFmtId="165" fontId="28" fillId="0" borderId="7" xfId="0" applyNumberFormat="1" applyFont="1" applyBorder="1" applyAlignment="1">
      <alignment horizontal="center" vertical="center" wrapText="1"/>
    </xf>
    <xf numFmtId="0" fontId="10" fillId="0" borderId="8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/>
    </xf>
    <xf numFmtId="0" fontId="31" fillId="0" borderId="7" xfId="0" applyFont="1" applyBorder="1" applyAlignment="1">
      <alignment horizontal="center" vertical="center" wrapText="1"/>
    </xf>
    <xf numFmtId="0" fontId="10" fillId="2" borderId="2" xfId="2" applyFont="1" applyFill="1" applyBorder="1" applyAlignment="1" applyProtection="1">
      <alignment horizontal="left" vertical="top" wrapText="1"/>
    </xf>
    <xf numFmtId="0" fontId="10" fillId="2" borderId="5" xfId="2" applyFont="1" applyFill="1" applyBorder="1" applyAlignment="1" applyProtection="1">
      <alignment horizontal="left" vertical="top" wrapText="1"/>
    </xf>
    <xf numFmtId="0" fontId="10" fillId="0" borderId="2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0" fillId="6" borderId="2" xfId="2" applyFont="1" applyFill="1" applyBorder="1" applyAlignment="1" applyProtection="1">
      <alignment horizontal="center" vertical="top" wrapText="1"/>
    </xf>
    <xf numFmtId="0" fontId="10" fillId="6" borderId="5" xfId="2" applyFont="1" applyFill="1" applyBorder="1" applyAlignment="1" applyProtection="1">
      <alignment horizontal="center" vertical="top" wrapText="1"/>
    </xf>
    <xf numFmtId="0" fontId="10" fillId="6" borderId="3" xfId="2" applyFont="1" applyFill="1" applyBorder="1" applyAlignment="1" applyProtection="1">
      <alignment horizontal="center" vertical="top" wrapText="1"/>
    </xf>
    <xf numFmtId="0" fontId="30" fillId="0" borderId="2" xfId="0" applyFont="1" applyBorder="1" applyAlignment="1">
      <alignment horizontal="center" vertical="center" wrapText="1"/>
    </xf>
    <xf numFmtId="0" fontId="30" fillId="0" borderId="5" xfId="0" applyFont="1" applyBorder="1" applyAlignment="1">
      <alignment horizontal="center" vertical="center" wrapText="1"/>
    </xf>
    <xf numFmtId="0" fontId="30" fillId="0" borderId="3" xfId="0" applyFont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left" vertical="top" wrapText="1"/>
    </xf>
    <xf numFmtId="0" fontId="10" fillId="2" borderId="5" xfId="0" applyFont="1" applyFill="1" applyBorder="1" applyAlignment="1">
      <alignment horizontal="left" vertical="top" wrapText="1"/>
    </xf>
    <xf numFmtId="0" fontId="10" fillId="2" borderId="3" xfId="0" applyFont="1" applyFill="1" applyBorder="1" applyAlignment="1">
      <alignment horizontal="left" vertical="top" wrapText="1"/>
    </xf>
    <xf numFmtId="0" fontId="10" fillId="5" borderId="2" xfId="0" applyFont="1" applyFill="1" applyBorder="1" applyAlignment="1">
      <alignment horizontal="left" vertical="top" wrapText="1"/>
    </xf>
    <xf numFmtId="0" fontId="10" fillId="5" borderId="5" xfId="0" applyFont="1" applyFill="1" applyBorder="1" applyAlignment="1">
      <alignment horizontal="left" vertical="top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top" wrapText="1"/>
    </xf>
    <xf numFmtId="0" fontId="10" fillId="0" borderId="5" xfId="0" applyFont="1" applyBorder="1" applyAlignment="1">
      <alignment horizontal="center" vertical="top" wrapText="1"/>
    </xf>
    <xf numFmtId="0" fontId="10" fillId="0" borderId="3" xfId="0" applyFont="1" applyBorder="1" applyAlignment="1">
      <alignment horizontal="center" vertical="top" wrapText="1"/>
    </xf>
    <xf numFmtId="0" fontId="10" fillId="5" borderId="2" xfId="2" applyFont="1" applyFill="1" applyBorder="1" applyAlignment="1" applyProtection="1">
      <alignment horizontal="left" vertical="top" wrapText="1"/>
    </xf>
    <xf numFmtId="0" fontId="10" fillId="5" borderId="5" xfId="2" applyFont="1" applyFill="1" applyBorder="1" applyAlignment="1" applyProtection="1">
      <alignment horizontal="left" vertical="top" wrapText="1"/>
    </xf>
    <xf numFmtId="0" fontId="10" fillId="5" borderId="3" xfId="2" applyFont="1" applyFill="1" applyBorder="1" applyAlignment="1" applyProtection="1">
      <alignment horizontal="left" vertical="top" wrapText="1"/>
    </xf>
    <xf numFmtId="0" fontId="10" fillId="5" borderId="14" xfId="2" applyFont="1" applyFill="1" applyBorder="1" applyAlignment="1" applyProtection="1">
      <alignment horizontal="left" vertical="top" wrapText="1"/>
    </xf>
    <xf numFmtId="0" fontId="10" fillId="5" borderId="10" xfId="2" applyFont="1" applyFill="1" applyBorder="1" applyAlignment="1" applyProtection="1">
      <alignment horizontal="left" vertical="top" wrapText="1"/>
    </xf>
    <xf numFmtId="0" fontId="10" fillId="5" borderId="11" xfId="2" applyFont="1" applyFill="1" applyBorder="1" applyAlignment="1" applyProtection="1">
      <alignment horizontal="left" vertical="top" wrapText="1"/>
    </xf>
    <xf numFmtId="0" fontId="10" fillId="3" borderId="2" xfId="0" applyFont="1" applyFill="1" applyBorder="1" applyAlignment="1">
      <alignment horizontal="center" vertical="center" wrapText="1"/>
    </xf>
    <xf numFmtId="0" fontId="10" fillId="3" borderId="5" xfId="0" applyFont="1" applyFill="1" applyBorder="1" applyAlignment="1">
      <alignment horizontal="center" vertical="center" wrapText="1"/>
    </xf>
    <xf numFmtId="0" fontId="10" fillId="3" borderId="3" xfId="0" applyFont="1" applyFill="1" applyBorder="1" applyAlignment="1">
      <alignment horizontal="center" vertical="center" wrapText="1"/>
    </xf>
    <xf numFmtId="0" fontId="10" fillId="5" borderId="3" xfId="0" applyFont="1" applyFill="1" applyBorder="1" applyAlignment="1">
      <alignment horizontal="left" vertical="top" wrapText="1"/>
    </xf>
    <xf numFmtId="0" fontId="10" fillId="0" borderId="14" xfId="0" applyFont="1" applyBorder="1" applyAlignment="1">
      <alignment horizontal="center" vertical="center" wrapText="1"/>
    </xf>
    <xf numFmtId="0" fontId="10" fillId="0" borderId="10" xfId="0" applyFont="1" applyBorder="1" applyAlignment="1">
      <alignment horizontal="center" vertical="center" wrapText="1"/>
    </xf>
    <xf numFmtId="0" fontId="10" fillId="0" borderId="11" xfId="0" applyFont="1" applyBorder="1" applyAlignment="1">
      <alignment horizontal="center" vertical="center" wrapText="1"/>
    </xf>
    <xf numFmtId="0" fontId="10" fillId="2" borderId="3" xfId="2" applyFont="1" applyFill="1" applyBorder="1" applyAlignment="1" applyProtection="1">
      <alignment horizontal="left" vertical="top" wrapText="1"/>
    </xf>
    <xf numFmtId="0" fontId="12" fillId="0" borderId="2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10" fillId="0" borderId="6" xfId="0" applyFont="1" applyBorder="1" applyAlignment="1">
      <alignment horizontal="center" vertical="center" wrapText="1"/>
    </xf>
    <xf numFmtId="0" fontId="10" fillId="0" borderId="12" xfId="0" applyFont="1" applyBorder="1" applyAlignment="1">
      <alignment horizontal="center" vertical="center" wrapText="1"/>
    </xf>
    <xf numFmtId="0" fontId="10" fillId="0" borderId="13" xfId="0" applyFont="1" applyBorder="1" applyAlignment="1">
      <alignment horizontal="center" vertical="center" wrapText="1"/>
    </xf>
    <xf numFmtId="0" fontId="10" fillId="2" borderId="14" xfId="0" applyFont="1" applyFill="1" applyBorder="1" applyAlignment="1">
      <alignment horizontal="left" vertical="top" wrapText="1"/>
    </xf>
    <xf numFmtId="0" fontId="10" fillId="2" borderId="10" xfId="0" applyFont="1" applyFill="1" applyBorder="1" applyAlignment="1">
      <alignment horizontal="left" vertical="top" wrapText="1"/>
    </xf>
    <xf numFmtId="0" fontId="10" fillId="2" borderId="11" xfId="0" applyFont="1" applyFill="1" applyBorder="1" applyAlignment="1">
      <alignment horizontal="left" vertical="top" wrapText="1"/>
    </xf>
    <xf numFmtId="0" fontId="10" fillId="0" borderId="20" xfId="0" applyFont="1" applyBorder="1" applyAlignment="1">
      <alignment horizontal="center" vertical="center" wrapText="1"/>
    </xf>
    <xf numFmtId="0" fontId="10" fillId="0" borderId="21" xfId="0" applyFont="1" applyBorder="1" applyAlignment="1">
      <alignment horizontal="center" vertical="center" wrapText="1"/>
    </xf>
    <xf numFmtId="0" fontId="10" fillId="0" borderId="22" xfId="0" applyFont="1" applyBorder="1" applyAlignment="1">
      <alignment horizontal="center" vertical="center" wrapText="1"/>
    </xf>
    <xf numFmtId="0" fontId="10" fillId="5" borderId="20" xfId="0" applyFont="1" applyFill="1" applyBorder="1" applyAlignment="1">
      <alignment horizontal="left" vertical="top" wrapText="1"/>
    </xf>
    <xf numFmtId="0" fontId="10" fillId="5" borderId="21" xfId="0" applyFont="1" applyFill="1" applyBorder="1" applyAlignment="1">
      <alignment horizontal="left" vertical="top" wrapText="1"/>
    </xf>
    <xf numFmtId="0" fontId="10" fillId="5" borderId="22" xfId="0" applyFont="1" applyFill="1" applyBorder="1" applyAlignment="1">
      <alignment horizontal="left" vertical="top" wrapText="1"/>
    </xf>
    <xf numFmtId="0" fontId="10" fillId="0" borderId="23" xfId="0" applyFont="1" applyBorder="1" applyAlignment="1">
      <alignment horizontal="center" vertical="center" wrapText="1"/>
    </xf>
    <xf numFmtId="0" fontId="10" fillId="0" borderId="24" xfId="0" applyFont="1" applyBorder="1" applyAlignment="1">
      <alignment horizontal="center" vertical="center" wrapText="1"/>
    </xf>
    <xf numFmtId="0" fontId="10" fillId="0" borderId="25" xfId="0" applyFont="1" applyBorder="1" applyAlignment="1">
      <alignment horizontal="center" vertical="center" wrapText="1"/>
    </xf>
    <xf numFmtId="0" fontId="11" fillId="0" borderId="6" xfId="0" applyFont="1" applyBorder="1" applyAlignment="1">
      <alignment horizontal="center"/>
    </xf>
    <xf numFmtId="0" fontId="11" fillId="0" borderId="12" xfId="0" applyFont="1" applyBorder="1" applyAlignment="1">
      <alignment horizontal="center"/>
    </xf>
    <xf numFmtId="0" fontId="11" fillId="0" borderId="13" xfId="0" applyFont="1" applyBorder="1" applyAlignment="1">
      <alignment horizontal="center"/>
    </xf>
    <xf numFmtId="0" fontId="11" fillId="7" borderId="2" xfId="0" applyFont="1" applyFill="1" applyBorder="1" applyAlignment="1">
      <alignment horizontal="center" vertical="center" wrapText="1"/>
    </xf>
    <xf numFmtId="0" fontId="11" fillId="7" borderId="5" xfId="0" applyFont="1" applyFill="1" applyBorder="1" applyAlignment="1">
      <alignment horizontal="center" vertical="center" wrapText="1"/>
    </xf>
    <xf numFmtId="0" fontId="11" fillId="7" borderId="3" xfId="0" applyFont="1" applyFill="1" applyBorder="1" applyAlignment="1">
      <alignment horizontal="center" vertical="center" wrapText="1"/>
    </xf>
    <xf numFmtId="0" fontId="10" fillId="6" borderId="6" xfId="2" applyFont="1" applyFill="1" applyBorder="1" applyAlignment="1" applyProtection="1">
      <alignment horizontal="center" vertical="top" wrapText="1"/>
    </xf>
    <xf numFmtId="0" fontId="10" fillId="6" borderId="12" xfId="2" applyFont="1" applyFill="1" applyBorder="1" applyAlignment="1" applyProtection="1">
      <alignment horizontal="center" vertical="top" wrapText="1"/>
    </xf>
    <xf numFmtId="0" fontId="10" fillId="6" borderId="13" xfId="2" applyFont="1" applyFill="1" applyBorder="1" applyAlignment="1" applyProtection="1">
      <alignment horizontal="center" vertical="top" wrapText="1"/>
    </xf>
    <xf numFmtId="0" fontId="12" fillId="4" borderId="2" xfId="0" applyFont="1" applyFill="1" applyBorder="1" applyAlignment="1">
      <alignment horizontal="center" vertical="center" wrapText="1"/>
    </xf>
    <xf numFmtId="0" fontId="12" fillId="4" borderId="5" xfId="0" applyFont="1" applyFill="1" applyBorder="1" applyAlignment="1">
      <alignment horizontal="center" vertical="center" wrapText="1"/>
    </xf>
    <xf numFmtId="0" fontId="12" fillId="4" borderId="3" xfId="0" applyFont="1" applyFill="1" applyBorder="1" applyAlignment="1">
      <alignment horizontal="center" vertical="center" wrapText="1"/>
    </xf>
    <xf numFmtId="0" fontId="11" fillId="0" borderId="2" xfId="0" applyFont="1" applyBorder="1" applyAlignment="1">
      <alignment horizontal="center"/>
    </xf>
    <xf numFmtId="0" fontId="11" fillId="0" borderId="5" xfId="0" applyFont="1" applyBorder="1" applyAlignment="1">
      <alignment horizontal="center"/>
    </xf>
    <xf numFmtId="0" fontId="11" fillId="0" borderId="3" xfId="0" applyFont="1" applyBorder="1" applyAlignment="1">
      <alignment horizontal="center"/>
    </xf>
    <xf numFmtId="0" fontId="11" fillId="4" borderId="6" xfId="0" applyFont="1" applyFill="1" applyBorder="1" applyAlignment="1">
      <alignment horizontal="left" vertical="center" wrapText="1"/>
    </xf>
    <xf numFmtId="0" fontId="11" fillId="4" borderId="12" xfId="0" applyFont="1" applyFill="1" applyBorder="1" applyAlignment="1">
      <alignment horizontal="left" vertical="center" wrapText="1"/>
    </xf>
    <xf numFmtId="0" fontId="11" fillId="4" borderId="13" xfId="0" applyFont="1" applyFill="1" applyBorder="1" applyAlignment="1">
      <alignment horizontal="left" vertical="center" wrapText="1"/>
    </xf>
    <xf numFmtId="0" fontId="11" fillId="4" borderId="8" xfId="0" applyFont="1" applyFill="1" applyBorder="1" applyAlignment="1">
      <alignment horizontal="left" vertical="center" wrapText="1"/>
    </xf>
    <xf numFmtId="0" fontId="11" fillId="4" borderId="0" xfId="0" applyFont="1" applyFill="1" applyAlignment="1">
      <alignment horizontal="left" vertical="center" wrapText="1"/>
    </xf>
    <xf numFmtId="0" fontId="11" fillId="4" borderId="9" xfId="0" applyFont="1" applyFill="1" applyBorder="1" applyAlignment="1">
      <alignment horizontal="left" vertical="center" wrapText="1"/>
    </xf>
    <xf numFmtId="0" fontId="11" fillId="4" borderId="14" xfId="0" applyFont="1" applyFill="1" applyBorder="1" applyAlignment="1">
      <alignment horizontal="left" vertical="center" wrapText="1"/>
    </xf>
    <xf numFmtId="0" fontId="11" fillId="4" borderId="10" xfId="0" applyFont="1" applyFill="1" applyBorder="1" applyAlignment="1">
      <alignment horizontal="left" vertical="center" wrapText="1"/>
    </xf>
    <xf numFmtId="0" fontId="11" fillId="4" borderId="11" xfId="0" applyFont="1" applyFill="1" applyBorder="1" applyAlignment="1">
      <alignment horizontal="left" vertical="center" wrapText="1"/>
    </xf>
    <xf numFmtId="164" fontId="11" fillId="4" borderId="4" xfId="1" applyNumberFormat="1" applyFont="1" applyFill="1" applyBorder="1" applyAlignment="1" applyProtection="1">
      <alignment horizontal="center" vertical="center" wrapText="1"/>
    </xf>
    <xf numFmtId="164" fontId="11" fillId="4" borderId="16" xfId="1" applyNumberFormat="1" applyFont="1" applyFill="1" applyBorder="1" applyAlignment="1" applyProtection="1">
      <alignment horizontal="center" vertical="center" wrapText="1"/>
    </xf>
    <xf numFmtId="164" fontId="11" fillId="4" borderId="15" xfId="1" applyNumberFormat="1" applyFont="1" applyFill="1" applyBorder="1" applyAlignment="1" applyProtection="1">
      <alignment horizontal="center" vertical="center" wrapText="1"/>
    </xf>
    <xf numFmtId="0" fontId="11" fillId="4" borderId="12" xfId="0" applyFont="1" applyFill="1" applyBorder="1" applyAlignment="1">
      <alignment horizontal="center"/>
    </xf>
    <xf numFmtId="0" fontId="11" fillId="4" borderId="0" xfId="0" applyFont="1" applyFill="1" applyAlignment="1">
      <alignment horizontal="center"/>
    </xf>
    <xf numFmtId="0" fontId="11" fillId="4" borderId="10" xfId="0" applyFont="1" applyFill="1" applyBorder="1" applyAlignment="1">
      <alignment horizontal="center"/>
    </xf>
    <xf numFmtId="0" fontId="8" fillId="0" borderId="6" xfId="0" applyFont="1" applyBorder="1" applyAlignment="1">
      <alignment horizontal="center" vertical="center" wrapText="1"/>
    </xf>
    <xf numFmtId="0" fontId="8" fillId="0" borderId="12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 wrapText="1"/>
    </xf>
    <xf numFmtId="0" fontId="11" fillId="0" borderId="14" xfId="0" applyFont="1" applyBorder="1" applyAlignment="1">
      <alignment horizontal="center"/>
    </xf>
    <xf numFmtId="0" fontId="11" fillId="0" borderId="10" xfId="0" applyFont="1" applyBorder="1" applyAlignment="1">
      <alignment horizontal="center"/>
    </xf>
    <xf numFmtId="0" fontId="11" fillId="0" borderId="11" xfId="0" applyFont="1" applyBorder="1" applyAlignment="1">
      <alignment horizontal="center"/>
    </xf>
    <xf numFmtId="0" fontId="11" fillId="4" borderId="2" xfId="0" applyFont="1" applyFill="1" applyBorder="1" applyAlignment="1">
      <alignment horizontal="center"/>
    </xf>
    <xf numFmtId="0" fontId="11" fillId="4" borderId="5" xfId="0" applyFont="1" applyFill="1" applyBorder="1" applyAlignment="1">
      <alignment horizontal="center"/>
    </xf>
    <xf numFmtId="0" fontId="11" fillId="4" borderId="3" xfId="0" applyFont="1" applyFill="1" applyBorder="1" applyAlignment="1">
      <alignment horizontal="center"/>
    </xf>
    <xf numFmtId="0" fontId="10" fillId="0" borderId="2" xfId="2" applyFont="1" applyFill="1" applyBorder="1" applyAlignment="1" applyProtection="1">
      <alignment horizontal="center" vertical="top" wrapText="1"/>
    </xf>
    <xf numFmtId="0" fontId="10" fillId="0" borderId="5" xfId="2" applyFont="1" applyFill="1" applyBorder="1" applyAlignment="1" applyProtection="1">
      <alignment horizontal="center" vertical="top" wrapText="1"/>
    </xf>
    <xf numFmtId="0" fontId="10" fillId="0" borderId="3" xfId="2" applyFont="1" applyFill="1" applyBorder="1" applyAlignment="1" applyProtection="1">
      <alignment horizontal="center" vertical="top" wrapText="1"/>
    </xf>
    <xf numFmtId="0" fontId="11" fillId="7" borderId="13" xfId="0" applyFont="1" applyFill="1" applyBorder="1" applyAlignment="1">
      <alignment horizontal="center" vertical="center" wrapText="1"/>
    </xf>
    <xf numFmtId="0" fontId="8" fillId="5" borderId="2" xfId="0" applyFont="1" applyFill="1" applyBorder="1" applyAlignment="1">
      <alignment horizontal="left" vertical="top" wrapText="1"/>
    </xf>
    <xf numFmtId="0" fontId="8" fillId="5" borderId="5" xfId="0" applyFont="1" applyFill="1" applyBorder="1" applyAlignment="1">
      <alignment horizontal="left" vertical="top" wrapText="1"/>
    </xf>
    <xf numFmtId="0" fontId="10" fillId="0" borderId="17" xfId="0" applyFont="1" applyBorder="1" applyAlignment="1">
      <alignment horizontal="center" vertical="center" wrapText="1"/>
    </xf>
    <xf numFmtId="0" fontId="10" fillId="0" borderId="18" xfId="0" applyFont="1" applyBorder="1" applyAlignment="1">
      <alignment horizontal="center" vertical="center" wrapText="1"/>
    </xf>
    <xf numFmtId="0" fontId="10" fillId="0" borderId="19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/>
    </xf>
    <xf numFmtId="0" fontId="9" fillId="0" borderId="3" xfId="0" applyFont="1" applyBorder="1" applyAlignment="1">
      <alignment horizontal="center"/>
    </xf>
    <xf numFmtId="0" fontId="10" fillId="0" borderId="8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0" fillId="0" borderId="9" xfId="0" applyFont="1" applyBorder="1" applyAlignment="1">
      <alignment horizontal="center" vertical="center" wrapText="1"/>
    </xf>
    <xf numFmtId="0" fontId="10" fillId="6" borderId="5" xfId="0" applyFont="1" applyFill="1" applyBorder="1" applyAlignment="1">
      <alignment horizontal="center" vertical="top" wrapText="1"/>
    </xf>
    <xf numFmtId="0" fontId="8" fillId="6" borderId="2" xfId="0" applyFont="1" applyFill="1" applyBorder="1" applyAlignment="1">
      <alignment horizontal="center" vertical="top" wrapText="1"/>
    </xf>
    <xf numFmtId="0" fontId="8" fillId="6" borderId="5" xfId="0" applyFont="1" applyFill="1" applyBorder="1" applyAlignment="1">
      <alignment horizontal="center" vertical="top" wrapText="1"/>
    </xf>
    <xf numFmtId="0" fontId="8" fillId="6" borderId="3" xfId="0" applyFont="1" applyFill="1" applyBorder="1" applyAlignment="1">
      <alignment horizontal="center" vertical="top" wrapText="1"/>
    </xf>
    <xf numFmtId="0" fontId="11" fillId="6" borderId="5" xfId="0" applyFont="1" applyFill="1" applyBorder="1" applyAlignment="1">
      <alignment horizontal="center" vertical="top" wrapText="1"/>
    </xf>
    <xf numFmtId="0" fontId="11" fillId="6" borderId="3" xfId="0" applyFont="1" applyFill="1" applyBorder="1" applyAlignment="1">
      <alignment horizontal="center" vertical="top" wrapText="1"/>
    </xf>
    <xf numFmtId="0" fontId="15" fillId="6" borderId="5" xfId="0" applyFont="1" applyFill="1" applyBorder="1" applyAlignment="1">
      <alignment horizontal="center" vertical="top" wrapText="1"/>
    </xf>
    <xf numFmtId="0" fontId="15" fillId="6" borderId="3" xfId="0" applyFont="1" applyFill="1" applyBorder="1" applyAlignment="1">
      <alignment horizontal="center" vertical="top" wrapText="1"/>
    </xf>
    <xf numFmtId="0" fontId="8" fillId="4" borderId="2" xfId="0" applyFont="1" applyFill="1" applyBorder="1" applyAlignment="1">
      <alignment horizontal="center" vertical="center" wrapText="1"/>
    </xf>
    <xf numFmtId="0" fontId="8" fillId="4" borderId="5" xfId="0" applyFont="1" applyFill="1" applyBorder="1" applyAlignment="1">
      <alignment horizontal="center" vertical="center" wrapText="1"/>
    </xf>
    <xf numFmtId="0" fontId="8" fillId="4" borderId="3" xfId="0" applyFont="1" applyFill="1" applyBorder="1" applyAlignment="1">
      <alignment horizontal="center" vertical="center" wrapText="1"/>
    </xf>
    <xf numFmtId="0" fontId="10" fillId="6" borderId="2" xfId="0" applyFont="1" applyFill="1" applyBorder="1" applyAlignment="1">
      <alignment horizontal="center" vertical="top" wrapText="1"/>
    </xf>
    <xf numFmtId="0" fontId="10" fillId="6" borderId="3" xfId="0" applyFont="1" applyFill="1" applyBorder="1" applyAlignment="1">
      <alignment horizontal="center" vertical="top" wrapText="1"/>
    </xf>
    <xf numFmtId="0" fontId="8" fillId="2" borderId="2" xfId="0" applyFont="1" applyFill="1" applyBorder="1" applyAlignment="1">
      <alignment horizontal="left" vertical="top" wrapText="1"/>
    </xf>
    <xf numFmtId="0" fontId="8" fillId="2" borderId="5" xfId="0" applyFont="1" applyFill="1" applyBorder="1" applyAlignment="1">
      <alignment horizontal="left" vertical="top" wrapText="1"/>
    </xf>
    <xf numFmtId="0" fontId="8" fillId="2" borderId="3" xfId="0" applyFont="1" applyFill="1" applyBorder="1" applyAlignment="1">
      <alignment horizontal="left" vertical="top" wrapText="1"/>
    </xf>
    <xf numFmtId="0" fontId="10" fillId="4" borderId="2" xfId="0" applyFont="1" applyFill="1" applyBorder="1" applyAlignment="1">
      <alignment horizontal="center" vertical="center" wrapText="1"/>
    </xf>
    <xf numFmtId="0" fontId="10" fillId="4" borderId="5" xfId="0" applyFont="1" applyFill="1" applyBorder="1" applyAlignment="1">
      <alignment horizontal="center" vertical="center" wrapText="1"/>
    </xf>
    <xf numFmtId="0" fontId="10" fillId="4" borderId="3" xfId="0" applyFont="1" applyFill="1" applyBorder="1" applyAlignment="1">
      <alignment horizontal="center" vertical="center" wrapText="1"/>
    </xf>
    <xf numFmtId="0" fontId="26" fillId="0" borderId="2" xfId="0" applyFont="1" applyBorder="1" applyAlignment="1">
      <alignment horizontal="center" vertical="center" wrapText="1"/>
    </xf>
    <xf numFmtId="0" fontId="26" fillId="0" borderId="5" xfId="0" applyFont="1" applyBorder="1" applyAlignment="1">
      <alignment horizontal="center" vertical="center" wrapText="1"/>
    </xf>
    <xf numFmtId="0" fontId="26" fillId="0" borderId="3" xfId="0" applyFont="1" applyBorder="1" applyAlignment="1">
      <alignment horizontal="center" vertical="center" wrapText="1"/>
    </xf>
    <xf numFmtId="0" fontId="10" fillId="5" borderId="2" xfId="0" applyFont="1" applyFill="1" applyBorder="1" applyAlignment="1">
      <alignment horizontal="center" vertical="top" wrapText="1"/>
    </xf>
    <xf numFmtId="0" fontId="10" fillId="5" borderId="5" xfId="0" applyFont="1" applyFill="1" applyBorder="1" applyAlignment="1">
      <alignment horizontal="center" vertical="top" wrapText="1"/>
    </xf>
    <xf numFmtId="0" fontId="10" fillId="5" borderId="3" xfId="0" applyFont="1" applyFill="1" applyBorder="1" applyAlignment="1">
      <alignment horizontal="center" vertical="top" wrapText="1"/>
    </xf>
    <xf numFmtId="0" fontId="10" fillId="2" borderId="23" xfId="0" applyFont="1" applyFill="1" applyBorder="1" applyAlignment="1">
      <alignment horizontal="left" vertical="top" wrapText="1"/>
    </xf>
    <xf numFmtId="0" fontId="10" fillId="2" borderId="24" xfId="0" applyFont="1" applyFill="1" applyBorder="1" applyAlignment="1">
      <alignment horizontal="left" vertical="top" wrapText="1"/>
    </xf>
    <xf numFmtId="0" fontId="10" fillId="2" borderId="25" xfId="0" applyFont="1" applyFill="1" applyBorder="1" applyAlignment="1">
      <alignment horizontal="left" vertical="top" wrapText="1"/>
    </xf>
  </cellXfs>
  <cellStyles count="11">
    <cellStyle name="Comma" xfId="1" builtinId="3"/>
    <cellStyle name="Normal" xfId="0" builtinId="0"/>
    <cellStyle name="Normal 2" xfId="2"/>
    <cellStyle name="Normal 2 2" xfId="6"/>
    <cellStyle name="Normal 2 2 2" xfId="9"/>
    <cellStyle name="Normal 3" xfId="3"/>
    <cellStyle name="Normal 4" xfId="4"/>
    <cellStyle name="Normal 5" xfId="5"/>
    <cellStyle name="Обычный 2" xfId="7"/>
    <cellStyle name="Обычный 2 2" xfId="8"/>
    <cellStyle name="Обычный 2 2 2" xfId="1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7893"/>
  <sheetViews>
    <sheetView tabSelected="1" zoomScale="145" zoomScaleNormal="145" workbookViewId="0">
      <pane ySplit="8" topLeftCell="A3161" activePane="bottomLeft" state="frozen"/>
      <selection pane="bottomLeft" activeCell="D1" sqref="D1:G5"/>
    </sheetView>
  </sheetViews>
  <sheetFormatPr defaultRowHeight="15" x14ac:dyDescent="0.25"/>
  <cols>
    <col min="1" max="1" width="8.85546875" style="7" customWidth="1"/>
    <col min="2" max="2" width="15.42578125" style="7" customWidth="1"/>
    <col min="3" max="3" width="28.28515625" style="7" customWidth="1"/>
    <col min="4" max="4" width="9.140625" style="17" customWidth="1"/>
    <col min="5" max="5" width="9.85546875" style="7" customWidth="1"/>
    <col min="6" max="6" width="15.5703125" style="7" customWidth="1"/>
    <col min="7" max="7" width="16.7109375" style="7" customWidth="1"/>
    <col min="8" max="8" width="21.85546875" style="7" customWidth="1"/>
    <col min="9" max="9" width="10.28515625" customWidth="1"/>
    <col min="10" max="11" width="9.85546875" bestFit="1" customWidth="1"/>
  </cols>
  <sheetData>
    <row r="1" spans="1:16" ht="44.25" customHeight="1" x14ac:dyDescent="0.25">
      <c r="A1" s="196" t="s">
        <v>4815</v>
      </c>
      <c r="B1" s="197"/>
      <c r="C1" s="198"/>
      <c r="D1" s="208"/>
      <c r="E1" s="208"/>
      <c r="F1" s="208"/>
      <c r="G1" s="208"/>
      <c r="H1" s="9" t="s">
        <v>143</v>
      </c>
    </row>
    <row r="2" spans="1:16" ht="15" customHeight="1" x14ac:dyDescent="0.25">
      <c r="A2" s="199"/>
      <c r="B2" s="200"/>
      <c r="C2" s="201"/>
      <c r="D2" s="209"/>
      <c r="E2" s="209"/>
      <c r="F2" s="209"/>
      <c r="G2" s="209"/>
      <c r="H2" s="205" t="s">
        <v>1851</v>
      </c>
    </row>
    <row r="3" spans="1:16" ht="15" customHeight="1" x14ac:dyDescent="0.25">
      <c r="A3" s="199"/>
      <c r="B3" s="200"/>
      <c r="C3" s="201"/>
      <c r="D3" s="209"/>
      <c r="E3" s="209"/>
      <c r="F3" s="209"/>
      <c r="G3" s="209"/>
      <c r="H3" s="206"/>
    </row>
    <row r="4" spans="1:16" ht="15" customHeight="1" x14ac:dyDescent="0.25">
      <c r="A4" s="199"/>
      <c r="B4" s="200"/>
      <c r="C4" s="201"/>
      <c r="D4" s="209"/>
      <c r="E4" s="209"/>
      <c r="F4" s="209"/>
      <c r="G4" s="209"/>
      <c r="H4" s="206"/>
    </row>
    <row r="5" spans="1:16" ht="15" customHeight="1" x14ac:dyDescent="0.25">
      <c r="A5" s="202"/>
      <c r="B5" s="203"/>
      <c r="C5" s="204"/>
      <c r="D5" s="210"/>
      <c r="E5" s="210"/>
      <c r="F5" s="210"/>
      <c r="G5" s="210"/>
      <c r="H5" s="207"/>
    </row>
    <row r="6" spans="1:16" x14ac:dyDescent="0.25">
      <c r="A6" s="184" t="s">
        <v>1875</v>
      </c>
      <c r="B6" s="185"/>
      <c r="C6" s="185"/>
      <c r="D6" s="185"/>
      <c r="E6" s="185"/>
      <c r="F6" s="185"/>
      <c r="G6" s="185"/>
      <c r="H6" s="186"/>
    </row>
    <row r="7" spans="1:16" ht="15" customHeight="1" x14ac:dyDescent="0.25">
      <c r="A7" s="184" t="s">
        <v>372</v>
      </c>
      <c r="B7" s="185"/>
      <c r="C7" s="185"/>
      <c r="D7" s="185"/>
      <c r="E7" s="185"/>
      <c r="F7" s="185"/>
      <c r="G7" s="185"/>
      <c r="H7" s="223"/>
    </row>
    <row r="8" spans="1:16" ht="78.75" customHeight="1" x14ac:dyDescent="0.25">
      <c r="A8" s="39" t="s">
        <v>0</v>
      </c>
      <c r="B8" s="40" t="s">
        <v>273</v>
      </c>
      <c r="C8" s="40" t="s">
        <v>6</v>
      </c>
      <c r="D8" s="40" t="s">
        <v>1</v>
      </c>
      <c r="E8" s="40" t="s">
        <v>2</v>
      </c>
      <c r="F8" s="41" t="s">
        <v>3</v>
      </c>
      <c r="G8" s="82" t="s">
        <v>4</v>
      </c>
      <c r="H8" s="41" t="s">
        <v>5</v>
      </c>
      <c r="I8" s="83"/>
    </row>
    <row r="9" spans="1:16" s="28" customFormat="1" x14ac:dyDescent="0.25">
      <c r="A9" s="9"/>
      <c r="B9" s="9">
        <v>1</v>
      </c>
      <c r="C9" s="9">
        <v>2</v>
      </c>
      <c r="D9" s="9">
        <v>3</v>
      </c>
      <c r="E9" s="9">
        <v>4</v>
      </c>
      <c r="F9" s="9">
        <v>5</v>
      </c>
      <c r="G9" s="9">
        <v>6</v>
      </c>
      <c r="H9" s="9">
        <v>7</v>
      </c>
      <c r="I9"/>
      <c r="J9"/>
      <c r="K9"/>
      <c r="L9"/>
      <c r="M9"/>
      <c r="N9"/>
      <c r="O9"/>
      <c r="P9"/>
    </row>
    <row r="10" spans="1:16" ht="15" customHeight="1" x14ac:dyDescent="0.25">
      <c r="A10" s="224" t="s">
        <v>40</v>
      </c>
      <c r="B10" s="225"/>
      <c r="C10" s="225"/>
      <c r="D10" s="225"/>
      <c r="E10" s="225"/>
      <c r="F10" s="225"/>
      <c r="G10" s="225"/>
      <c r="H10" s="225"/>
    </row>
    <row r="11" spans="1:16" ht="15" customHeight="1" x14ac:dyDescent="0.25">
      <c r="A11" s="211" t="s">
        <v>20</v>
      </c>
      <c r="B11" s="212"/>
      <c r="C11" s="212"/>
      <c r="D11" s="212"/>
      <c r="E11" s="212"/>
      <c r="F11" s="212"/>
      <c r="G11" s="212"/>
      <c r="H11" s="213"/>
    </row>
    <row r="12" spans="1:16" ht="15" customHeight="1" x14ac:dyDescent="0.25">
      <c r="A12" s="63">
        <v>4264</v>
      </c>
      <c r="B12" s="63" t="s">
        <v>4543</v>
      </c>
      <c r="C12" s="63" t="s">
        <v>228</v>
      </c>
      <c r="D12" s="63" t="s">
        <v>247</v>
      </c>
      <c r="E12" s="63" t="s">
        <v>10</v>
      </c>
      <c r="F12" s="63">
        <v>480</v>
      </c>
      <c r="G12" s="63">
        <f>+F12*H12</f>
        <v>35798400</v>
      </c>
      <c r="H12" s="4">
        <v>74580</v>
      </c>
    </row>
    <row r="13" spans="1:16" ht="15" customHeight="1" x14ac:dyDescent="0.25">
      <c r="A13" s="63">
        <v>5122</v>
      </c>
      <c r="B13" s="63" t="s">
        <v>4522</v>
      </c>
      <c r="C13" s="63" t="s">
        <v>3433</v>
      </c>
      <c r="D13" s="63" t="s">
        <v>247</v>
      </c>
      <c r="E13" s="63" t="s">
        <v>9</v>
      </c>
      <c r="F13" s="63">
        <v>40000</v>
      </c>
      <c r="G13" s="63">
        <f>+F13*H13</f>
        <v>1600000</v>
      </c>
      <c r="H13" s="4">
        <v>40</v>
      </c>
    </row>
    <row r="14" spans="1:16" ht="15" customHeight="1" x14ac:dyDescent="0.25">
      <c r="A14" s="63">
        <v>5122</v>
      </c>
      <c r="B14" s="63" t="s">
        <v>4523</v>
      </c>
      <c r="C14" s="63" t="s">
        <v>2317</v>
      </c>
      <c r="D14" s="63" t="s">
        <v>247</v>
      </c>
      <c r="E14" s="63" t="s">
        <v>9</v>
      </c>
      <c r="F14" s="63">
        <v>10000</v>
      </c>
      <c r="G14" s="63">
        <f t="shared" ref="G14:G19" si="0">+F14*H14</f>
        <v>200000</v>
      </c>
      <c r="H14" s="4">
        <v>20</v>
      </c>
    </row>
    <row r="15" spans="1:16" ht="15" customHeight="1" x14ac:dyDescent="0.25">
      <c r="A15" s="63">
        <v>5122</v>
      </c>
      <c r="B15" s="63" t="s">
        <v>4524</v>
      </c>
      <c r="C15" s="63" t="s">
        <v>3426</v>
      </c>
      <c r="D15" s="63" t="s">
        <v>247</v>
      </c>
      <c r="E15" s="63" t="s">
        <v>852</v>
      </c>
      <c r="F15" s="63">
        <v>5000</v>
      </c>
      <c r="G15" s="63">
        <f t="shared" si="0"/>
        <v>50000</v>
      </c>
      <c r="H15" s="4">
        <v>10</v>
      </c>
    </row>
    <row r="16" spans="1:16" ht="15" customHeight="1" x14ac:dyDescent="0.25">
      <c r="A16" s="63">
        <v>5122</v>
      </c>
      <c r="B16" s="63" t="s">
        <v>4525</v>
      </c>
      <c r="C16" s="63" t="s">
        <v>3436</v>
      </c>
      <c r="D16" s="63" t="s">
        <v>247</v>
      </c>
      <c r="E16" s="63" t="s">
        <v>9</v>
      </c>
      <c r="F16" s="63">
        <v>60000</v>
      </c>
      <c r="G16" s="63">
        <f t="shared" si="0"/>
        <v>600000</v>
      </c>
      <c r="H16" s="4">
        <v>10</v>
      </c>
    </row>
    <row r="17" spans="1:8" ht="15" customHeight="1" x14ac:dyDescent="0.25">
      <c r="A17" s="63">
        <v>5122</v>
      </c>
      <c r="B17" s="63" t="s">
        <v>4526</v>
      </c>
      <c r="C17" s="63" t="s">
        <v>3421</v>
      </c>
      <c r="D17" s="63" t="s">
        <v>247</v>
      </c>
      <c r="E17" s="63" t="s">
        <v>9</v>
      </c>
      <c r="F17" s="63">
        <v>30000</v>
      </c>
      <c r="G17" s="63">
        <f t="shared" si="0"/>
        <v>300000</v>
      </c>
      <c r="H17" s="4">
        <v>10</v>
      </c>
    </row>
    <row r="18" spans="1:8" ht="15" customHeight="1" x14ac:dyDescent="0.25">
      <c r="A18" s="63">
        <v>5122</v>
      </c>
      <c r="B18" s="63" t="s">
        <v>4527</v>
      </c>
      <c r="C18" s="63" t="s">
        <v>3431</v>
      </c>
      <c r="D18" s="63" t="s">
        <v>247</v>
      </c>
      <c r="E18" s="63" t="s">
        <v>9</v>
      </c>
      <c r="F18" s="63">
        <v>55000</v>
      </c>
      <c r="G18" s="63">
        <f t="shared" si="0"/>
        <v>3300000</v>
      </c>
      <c r="H18" s="4">
        <v>60</v>
      </c>
    </row>
    <row r="19" spans="1:8" ht="15" customHeight="1" x14ac:dyDescent="0.25">
      <c r="A19" s="63">
        <v>5122</v>
      </c>
      <c r="B19" s="63" t="s">
        <v>4528</v>
      </c>
      <c r="C19" s="63" t="s">
        <v>2208</v>
      </c>
      <c r="D19" s="63" t="s">
        <v>247</v>
      </c>
      <c r="E19" s="63" t="s">
        <v>9</v>
      </c>
      <c r="F19" s="63">
        <v>100000</v>
      </c>
      <c r="G19" s="63">
        <f t="shared" si="0"/>
        <v>2000000</v>
      </c>
      <c r="H19" s="4">
        <v>20</v>
      </c>
    </row>
    <row r="20" spans="1:8" ht="15" customHeight="1" x14ac:dyDescent="0.25">
      <c r="A20" s="63">
        <v>4264</v>
      </c>
      <c r="B20" s="63" t="s">
        <v>4513</v>
      </c>
      <c r="C20" s="63" t="s">
        <v>228</v>
      </c>
      <c r="D20" s="63" t="s">
        <v>247</v>
      </c>
      <c r="E20" s="63" t="s">
        <v>10</v>
      </c>
      <c r="F20" s="63">
        <v>480</v>
      </c>
      <c r="G20" s="63">
        <f>+F20*H20</f>
        <v>2136960</v>
      </c>
      <c r="H20" s="4">
        <v>4452</v>
      </c>
    </row>
    <row r="21" spans="1:8" ht="15" customHeight="1" x14ac:dyDescent="0.25">
      <c r="A21" s="63">
        <v>4269</v>
      </c>
      <c r="B21" s="63" t="s">
        <v>4477</v>
      </c>
      <c r="C21" s="63" t="s">
        <v>1844</v>
      </c>
      <c r="D21" s="63" t="s">
        <v>247</v>
      </c>
      <c r="E21" s="63" t="s">
        <v>9</v>
      </c>
      <c r="F21" s="63">
        <v>4000</v>
      </c>
      <c r="G21" s="63">
        <f>+F21*H21</f>
        <v>160000</v>
      </c>
      <c r="H21" s="4">
        <v>40</v>
      </c>
    </row>
    <row r="22" spans="1:8" ht="15" customHeight="1" x14ac:dyDescent="0.25">
      <c r="A22" s="63">
        <v>4269</v>
      </c>
      <c r="B22" s="63" t="s">
        <v>4478</v>
      </c>
      <c r="C22" s="63" t="s">
        <v>4479</v>
      </c>
      <c r="D22" s="63" t="s">
        <v>247</v>
      </c>
      <c r="E22" s="63" t="s">
        <v>9</v>
      </c>
      <c r="F22" s="63">
        <v>2500</v>
      </c>
      <c r="G22" s="63">
        <f>+F22*H22</f>
        <v>500000</v>
      </c>
      <c r="H22" s="4">
        <v>200</v>
      </c>
    </row>
    <row r="23" spans="1:8" ht="15" customHeight="1" x14ac:dyDescent="0.25">
      <c r="A23" s="63">
        <v>4237</v>
      </c>
      <c r="B23" s="63" t="s">
        <v>4415</v>
      </c>
      <c r="C23" s="63" t="s">
        <v>2009</v>
      </c>
      <c r="D23" s="63" t="s">
        <v>12</v>
      </c>
      <c r="E23" s="63" t="s">
        <v>9</v>
      </c>
      <c r="F23" s="63">
        <v>25000</v>
      </c>
      <c r="G23" s="63">
        <v>25000</v>
      </c>
      <c r="H23" s="4">
        <v>1</v>
      </c>
    </row>
    <row r="24" spans="1:8" ht="15" customHeight="1" x14ac:dyDescent="0.25">
      <c r="A24" s="63">
        <v>4237</v>
      </c>
      <c r="B24" s="63" t="s">
        <v>4416</v>
      </c>
      <c r="C24" s="63" t="s">
        <v>2009</v>
      </c>
      <c r="D24" s="63" t="s">
        <v>12</v>
      </c>
      <c r="E24" s="63" t="s">
        <v>9</v>
      </c>
      <c r="F24" s="63">
        <v>25000</v>
      </c>
      <c r="G24" s="63">
        <v>25000</v>
      </c>
      <c r="H24" s="4">
        <v>1</v>
      </c>
    </row>
    <row r="25" spans="1:8" ht="15" customHeight="1" x14ac:dyDescent="0.25">
      <c r="A25" s="63">
        <v>4237</v>
      </c>
      <c r="B25" s="63" t="s">
        <v>4417</v>
      </c>
      <c r="C25" s="63" t="s">
        <v>2009</v>
      </c>
      <c r="D25" s="63" t="s">
        <v>12</v>
      </c>
      <c r="E25" s="63" t="s">
        <v>9</v>
      </c>
      <c r="F25" s="63">
        <v>30000</v>
      </c>
      <c r="G25" s="63">
        <v>30000</v>
      </c>
      <c r="H25" s="4">
        <v>1</v>
      </c>
    </row>
    <row r="26" spans="1:8" ht="15" customHeight="1" x14ac:dyDescent="0.25">
      <c r="A26" s="63">
        <v>4237</v>
      </c>
      <c r="B26" s="63" t="s">
        <v>4414</v>
      </c>
      <c r="C26" s="63" t="s">
        <v>2009</v>
      </c>
      <c r="D26" s="63" t="s">
        <v>12</v>
      </c>
      <c r="E26" s="63" t="s">
        <v>9</v>
      </c>
      <c r="F26" s="63">
        <v>73000</v>
      </c>
      <c r="G26" s="63">
        <v>73000</v>
      </c>
      <c r="H26" s="4">
        <v>1</v>
      </c>
    </row>
    <row r="27" spans="1:8" ht="27" x14ac:dyDescent="0.25">
      <c r="A27" s="63">
        <v>5122</v>
      </c>
      <c r="B27" s="63" t="s">
        <v>4282</v>
      </c>
      <c r="C27" s="63" t="s">
        <v>4283</v>
      </c>
      <c r="D27" s="63" t="s">
        <v>247</v>
      </c>
      <c r="E27" s="63" t="s">
        <v>9</v>
      </c>
      <c r="F27" s="63">
        <v>15000</v>
      </c>
      <c r="G27" s="63">
        <f>+F27*H27</f>
        <v>750000</v>
      </c>
      <c r="H27" s="4">
        <v>50</v>
      </c>
    </row>
    <row r="28" spans="1:8" ht="15" customHeight="1" x14ac:dyDescent="0.25">
      <c r="A28" s="63">
        <v>5122</v>
      </c>
      <c r="B28" s="63" t="s">
        <v>4284</v>
      </c>
      <c r="C28" s="63" t="s">
        <v>408</v>
      </c>
      <c r="D28" s="63" t="s">
        <v>247</v>
      </c>
      <c r="E28" s="63" t="s">
        <v>9</v>
      </c>
      <c r="F28" s="63">
        <v>25000</v>
      </c>
      <c r="G28" s="63">
        <f t="shared" ref="G28:G31" si="1">+F28*H28</f>
        <v>250000</v>
      </c>
      <c r="H28" s="4">
        <v>10</v>
      </c>
    </row>
    <row r="29" spans="1:8" ht="15" customHeight="1" x14ac:dyDescent="0.25">
      <c r="A29" s="63">
        <v>5122</v>
      </c>
      <c r="B29" s="63" t="s">
        <v>4285</v>
      </c>
      <c r="C29" s="63" t="s">
        <v>416</v>
      </c>
      <c r="D29" s="63" t="s">
        <v>247</v>
      </c>
      <c r="E29" s="63" t="s">
        <v>9</v>
      </c>
      <c r="F29" s="63">
        <v>25000</v>
      </c>
      <c r="G29" s="63">
        <f t="shared" si="1"/>
        <v>250000</v>
      </c>
      <c r="H29" s="4">
        <v>10</v>
      </c>
    </row>
    <row r="30" spans="1:8" ht="15" customHeight="1" x14ac:dyDescent="0.25">
      <c r="A30" s="63">
        <v>5122</v>
      </c>
      <c r="B30" s="63" t="s">
        <v>4286</v>
      </c>
      <c r="C30" s="63" t="s">
        <v>416</v>
      </c>
      <c r="D30" s="63" t="s">
        <v>247</v>
      </c>
      <c r="E30" s="63" t="s">
        <v>9</v>
      </c>
      <c r="F30" s="63">
        <v>10000</v>
      </c>
      <c r="G30" s="63">
        <f t="shared" si="1"/>
        <v>200000</v>
      </c>
      <c r="H30" s="4">
        <v>20</v>
      </c>
    </row>
    <row r="31" spans="1:8" ht="15" customHeight="1" x14ac:dyDescent="0.25">
      <c r="A31" s="63">
        <v>5122</v>
      </c>
      <c r="B31" s="63" t="s">
        <v>4287</v>
      </c>
      <c r="C31" s="63" t="s">
        <v>2304</v>
      </c>
      <c r="D31" s="63" t="s">
        <v>247</v>
      </c>
      <c r="E31" s="63" t="s">
        <v>853</v>
      </c>
      <c r="F31" s="63">
        <v>100</v>
      </c>
      <c r="G31" s="63">
        <f t="shared" si="1"/>
        <v>120000</v>
      </c>
      <c r="H31" s="4">
        <v>1200</v>
      </c>
    </row>
    <row r="32" spans="1:8" ht="15" customHeight="1" x14ac:dyDescent="0.25">
      <c r="A32" s="63">
        <v>5122</v>
      </c>
      <c r="B32" s="63" t="s">
        <v>4288</v>
      </c>
      <c r="C32" s="63" t="s">
        <v>4289</v>
      </c>
      <c r="D32" s="63" t="s">
        <v>247</v>
      </c>
      <c r="E32" s="63" t="s">
        <v>9</v>
      </c>
      <c r="F32" s="63">
        <v>80</v>
      </c>
      <c r="G32" s="63"/>
      <c r="H32" s="4">
        <v>1500</v>
      </c>
    </row>
    <row r="33" spans="1:8" ht="15" customHeight="1" x14ac:dyDescent="0.25">
      <c r="A33" s="63">
        <v>5122</v>
      </c>
      <c r="B33" s="63" t="s">
        <v>4279</v>
      </c>
      <c r="C33" s="63" t="s">
        <v>416</v>
      </c>
      <c r="D33" s="63" t="s">
        <v>12</v>
      </c>
      <c r="E33" s="63" t="s">
        <v>9</v>
      </c>
      <c r="F33" s="63">
        <v>170000</v>
      </c>
      <c r="G33" s="63">
        <f>+F33*H33</f>
        <v>680000</v>
      </c>
      <c r="H33" s="4">
        <v>4</v>
      </c>
    </row>
    <row r="34" spans="1:8" ht="15" customHeight="1" x14ac:dyDescent="0.25">
      <c r="A34" s="63">
        <v>5122</v>
      </c>
      <c r="B34" s="63" t="s">
        <v>4244</v>
      </c>
      <c r="C34" s="63" t="s">
        <v>405</v>
      </c>
      <c r="D34" s="63" t="s">
        <v>8</v>
      </c>
      <c r="E34" s="63" t="s">
        <v>9</v>
      </c>
      <c r="F34" s="63">
        <v>600000</v>
      </c>
      <c r="G34" s="63">
        <f>+F34*H34</f>
        <v>600000</v>
      </c>
      <c r="H34" s="4">
        <v>1</v>
      </c>
    </row>
    <row r="35" spans="1:8" ht="15" customHeight="1" x14ac:dyDescent="0.25">
      <c r="A35" s="63">
        <v>5122</v>
      </c>
      <c r="B35" s="63" t="s">
        <v>4245</v>
      </c>
      <c r="C35" s="63" t="s">
        <v>405</v>
      </c>
      <c r="D35" s="63" t="s">
        <v>8</v>
      </c>
      <c r="E35" s="63" t="s">
        <v>9</v>
      </c>
      <c r="F35" s="63">
        <v>1150000</v>
      </c>
      <c r="G35" s="63">
        <f t="shared" ref="G35:G36" si="2">+F35*H35</f>
        <v>1150000</v>
      </c>
      <c r="H35" s="4">
        <v>1</v>
      </c>
    </row>
    <row r="36" spans="1:8" ht="15" customHeight="1" x14ac:dyDescent="0.25">
      <c r="A36" s="63">
        <v>5122</v>
      </c>
      <c r="B36" s="63" t="s">
        <v>4246</v>
      </c>
      <c r="C36" s="63" t="s">
        <v>4247</v>
      </c>
      <c r="D36" s="63" t="s">
        <v>8</v>
      </c>
      <c r="E36" s="63" t="s">
        <v>1480</v>
      </c>
      <c r="F36" s="63">
        <v>650000</v>
      </c>
      <c r="G36" s="63">
        <f t="shared" si="2"/>
        <v>650000</v>
      </c>
      <c r="H36" s="4">
        <v>1</v>
      </c>
    </row>
    <row r="37" spans="1:8" x14ac:dyDescent="0.25">
      <c r="A37" s="63">
        <v>4269</v>
      </c>
      <c r="B37" s="63" t="s">
        <v>3860</v>
      </c>
      <c r="C37" s="63" t="s">
        <v>3861</v>
      </c>
      <c r="D37" s="63" t="s">
        <v>8</v>
      </c>
      <c r="E37" s="63" t="s">
        <v>9</v>
      </c>
      <c r="F37" s="63">
        <v>55000</v>
      </c>
      <c r="G37" s="63">
        <f>+F37*H37</f>
        <v>220000</v>
      </c>
      <c r="H37" s="4">
        <v>4</v>
      </c>
    </row>
    <row r="38" spans="1:8" ht="15" customHeight="1" x14ac:dyDescent="0.25">
      <c r="A38" s="63">
        <v>4269</v>
      </c>
      <c r="B38" s="63" t="s">
        <v>3862</v>
      </c>
      <c r="C38" s="63" t="s">
        <v>3861</v>
      </c>
      <c r="D38" s="63" t="s">
        <v>8</v>
      </c>
      <c r="E38" s="63" t="s">
        <v>9</v>
      </c>
      <c r="F38" s="63">
        <v>120000</v>
      </c>
      <c r="G38" s="63">
        <f t="shared" ref="G38:G43" si="3">+F38*H38</f>
        <v>600000</v>
      </c>
      <c r="H38" s="4">
        <v>5</v>
      </c>
    </row>
    <row r="39" spans="1:8" ht="15" customHeight="1" x14ac:dyDescent="0.25">
      <c r="A39" s="63">
        <v>4269</v>
      </c>
      <c r="B39" s="63" t="s">
        <v>3863</v>
      </c>
      <c r="C39" s="63" t="s">
        <v>3861</v>
      </c>
      <c r="D39" s="63" t="s">
        <v>8</v>
      </c>
      <c r="E39" s="63" t="s">
        <v>9</v>
      </c>
      <c r="F39" s="63">
        <v>42000</v>
      </c>
      <c r="G39" s="63">
        <f t="shared" si="3"/>
        <v>840000</v>
      </c>
      <c r="H39" s="4">
        <v>20</v>
      </c>
    </row>
    <row r="40" spans="1:8" ht="15" customHeight="1" x14ac:dyDescent="0.25">
      <c r="A40" s="63">
        <v>4269</v>
      </c>
      <c r="B40" s="63" t="s">
        <v>3864</v>
      </c>
      <c r="C40" s="63" t="s">
        <v>3861</v>
      </c>
      <c r="D40" s="63" t="s">
        <v>8</v>
      </c>
      <c r="E40" s="63" t="s">
        <v>9</v>
      </c>
      <c r="F40" s="63">
        <v>55000</v>
      </c>
      <c r="G40" s="63">
        <f t="shared" si="3"/>
        <v>385000</v>
      </c>
      <c r="H40" s="4">
        <v>7</v>
      </c>
    </row>
    <row r="41" spans="1:8" ht="15" customHeight="1" x14ac:dyDescent="0.25">
      <c r="A41" s="63">
        <v>4269</v>
      </c>
      <c r="B41" s="63" t="s">
        <v>3865</v>
      </c>
      <c r="C41" s="63" t="s">
        <v>3861</v>
      </c>
      <c r="D41" s="63" t="s">
        <v>8</v>
      </c>
      <c r="E41" s="63" t="s">
        <v>9</v>
      </c>
      <c r="F41" s="63">
        <v>55000</v>
      </c>
      <c r="G41" s="63">
        <f t="shared" si="3"/>
        <v>275000</v>
      </c>
      <c r="H41" s="4">
        <v>5</v>
      </c>
    </row>
    <row r="42" spans="1:8" ht="15" customHeight="1" x14ac:dyDescent="0.25">
      <c r="A42" s="63">
        <v>4269</v>
      </c>
      <c r="B42" s="63" t="s">
        <v>3866</v>
      </c>
      <c r="C42" s="63" t="s">
        <v>3861</v>
      </c>
      <c r="D42" s="63" t="s">
        <v>8</v>
      </c>
      <c r="E42" s="63" t="s">
        <v>9</v>
      </c>
      <c r="F42" s="63">
        <v>55000</v>
      </c>
      <c r="G42" s="63">
        <f t="shared" si="3"/>
        <v>220000</v>
      </c>
      <c r="H42" s="4">
        <v>4</v>
      </c>
    </row>
    <row r="43" spans="1:8" ht="15" customHeight="1" x14ac:dyDescent="0.25">
      <c r="A43" s="63">
        <v>4269</v>
      </c>
      <c r="B43" s="63" t="s">
        <v>3867</v>
      </c>
      <c r="C43" s="63" t="s">
        <v>3861</v>
      </c>
      <c r="D43" s="63" t="s">
        <v>8</v>
      </c>
      <c r="E43" s="63" t="s">
        <v>9</v>
      </c>
      <c r="F43" s="63">
        <v>55000</v>
      </c>
      <c r="G43" s="63">
        <f t="shared" si="3"/>
        <v>165000</v>
      </c>
      <c r="H43" s="4">
        <v>3</v>
      </c>
    </row>
    <row r="44" spans="1:8" ht="15" customHeight="1" x14ac:dyDescent="0.25">
      <c r="A44" s="63">
        <v>5122</v>
      </c>
      <c r="B44" s="63" t="s">
        <v>3420</v>
      </c>
      <c r="C44" s="63" t="s">
        <v>3421</v>
      </c>
      <c r="D44" s="63" t="s">
        <v>8</v>
      </c>
      <c r="E44" s="63" t="s">
        <v>9</v>
      </c>
      <c r="F44" s="63">
        <v>30000</v>
      </c>
      <c r="G44" s="63">
        <f>+F44*H44</f>
        <v>300000</v>
      </c>
      <c r="H44" s="4">
        <v>10</v>
      </c>
    </row>
    <row r="45" spans="1:8" ht="15" customHeight="1" x14ac:dyDescent="0.25">
      <c r="A45" s="63">
        <v>5122</v>
      </c>
      <c r="B45" s="63" t="s">
        <v>3422</v>
      </c>
      <c r="C45" s="63" t="s">
        <v>3423</v>
      </c>
      <c r="D45" s="63" t="s">
        <v>8</v>
      </c>
      <c r="E45" s="63" t="s">
        <v>9</v>
      </c>
      <c r="F45" s="63">
        <v>200000</v>
      </c>
      <c r="G45" s="63">
        <f t="shared" ref="G45:G53" si="4">+F45*H45</f>
        <v>400000</v>
      </c>
      <c r="H45" s="4">
        <v>2</v>
      </c>
    </row>
    <row r="46" spans="1:8" ht="15" customHeight="1" x14ac:dyDescent="0.25">
      <c r="A46" s="63">
        <v>5122</v>
      </c>
      <c r="B46" s="63" t="s">
        <v>3424</v>
      </c>
      <c r="C46" s="63" t="s">
        <v>2208</v>
      </c>
      <c r="D46" s="63" t="s">
        <v>8</v>
      </c>
      <c r="E46" s="63" t="s">
        <v>9</v>
      </c>
      <c r="F46" s="63">
        <v>55000</v>
      </c>
      <c r="G46" s="63">
        <f t="shared" si="4"/>
        <v>3300000</v>
      </c>
      <c r="H46" s="4">
        <v>60</v>
      </c>
    </row>
    <row r="47" spans="1:8" ht="15" customHeight="1" x14ac:dyDescent="0.25">
      <c r="A47" s="63">
        <v>5122</v>
      </c>
      <c r="B47" s="63" t="s">
        <v>3425</v>
      </c>
      <c r="C47" s="63" t="s">
        <v>3426</v>
      </c>
      <c r="D47" s="63" t="s">
        <v>8</v>
      </c>
      <c r="E47" s="63" t="s">
        <v>852</v>
      </c>
      <c r="F47" s="63">
        <v>5000</v>
      </c>
      <c r="G47" s="63">
        <f t="shared" si="4"/>
        <v>50000</v>
      </c>
      <c r="H47" s="4">
        <v>10</v>
      </c>
    </row>
    <row r="48" spans="1:8" ht="15" customHeight="1" x14ac:dyDescent="0.25">
      <c r="A48" s="63">
        <v>5122</v>
      </c>
      <c r="B48" s="63" t="s">
        <v>3427</v>
      </c>
      <c r="C48" s="63" t="s">
        <v>2317</v>
      </c>
      <c r="D48" s="63" t="s">
        <v>8</v>
      </c>
      <c r="E48" s="63" t="s">
        <v>9</v>
      </c>
      <c r="F48" s="63">
        <v>10000</v>
      </c>
      <c r="G48" s="63">
        <f t="shared" si="4"/>
        <v>200000</v>
      </c>
      <c r="H48" s="4">
        <v>20</v>
      </c>
    </row>
    <row r="49" spans="1:8" ht="15" customHeight="1" x14ac:dyDescent="0.25">
      <c r="A49" s="63">
        <v>5122</v>
      </c>
      <c r="B49" s="63" t="s">
        <v>3428</v>
      </c>
      <c r="C49" s="63" t="s">
        <v>3429</v>
      </c>
      <c r="D49" s="63" t="s">
        <v>8</v>
      </c>
      <c r="E49" s="63" t="s">
        <v>9</v>
      </c>
      <c r="F49" s="63">
        <v>25000</v>
      </c>
      <c r="G49" s="63">
        <f t="shared" si="4"/>
        <v>250000</v>
      </c>
      <c r="H49" s="4">
        <v>10</v>
      </c>
    </row>
    <row r="50" spans="1:8" ht="15" customHeight="1" x14ac:dyDescent="0.25">
      <c r="A50" s="63">
        <v>5122</v>
      </c>
      <c r="B50" s="63" t="s">
        <v>3430</v>
      </c>
      <c r="C50" s="63" t="s">
        <v>3431</v>
      </c>
      <c r="D50" s="63" t="s">
        <v>8</v>
      </c>
      <c r="E50" s="63" t="s">
        <v>9</v>
      </c>
      <c r="F50" s="63">
        <v>100000</v>
      </c>
      <c r="G50" s="63">
        <f t="shared" si="4"/>
        <v>400000</v>
      </c>
      <c r="H50" s="4">
        <v>4</v>
      </c>
    </row>
    <row r="51" spans="1:8" ht="15" customHeight="1" x14ac:dyDescent="0.25">
      <c r="A51" s="63">
        <v>5122</v>
      </c>
      <c r="B51" s="63" t="s">
        <v>3432</v>
      </c>
      <c r="C51" s="63" t="s">
        <v>3433</v>
      </c>
      <c r="D51" s="63" t="s">
        <v>8</v>
      </c>
      <c r="E51" s="63" t="s">
        <v>9</v>
      </c>
      <c r="F51" s="63">
        <v>40000</v>
      </c>
      <c r="G51" s="63">
        <f t="shared" si="4"/>
        <v>1600000</v>
      </c>
      <c r="H51" s="4">
        <v>40</v>
      </c>
    </row>
    <row r="52" spans="1:8" ht="15" customHeight="1" x14ac:dyDescent="0.25">
      <c r="A52" s="63">
        <v>5122</v>
      </c>
      <c r="B52" s="63" t="s">
        <v>3434</v>
      </c>
      <c r="C52" s="63" t="s">
        <v>2319</v>
      </c>
      <c r="D52" s="63" t="s">
        <v>8</v>
      </c>
      <c r="E52" s="63" t="s">
        <v>9</v>
      </c>
      <c r="F52" s="63">
        <v>100000</v>
      </c>
      <c r="G52" s="63">
        <f t="shared" si="4"/>
        <v>2000000</v>
      </c>
      <c r="H52" s="4">
        <v>20</v>
      </c>
    </row>
    <row r="53" spans="1:8" ht="15" customHeight="1" x14ac:dyDescent="0.25">
      <c r="A53" s="63">
        <v>5122</v>
      </c>
      <c r="B53" s="63" t="s">
        <v>3435</v>
      </c>
      <c r="C53" s="63" t="s">
        <v>3436</v>
      </c>
      <c r="D53" s="63" t="s">
        <v>8</v>
      </c>
      <c r="E53" s="63" t="s">
        <v>9</v>
      </c>
      <c r="F53" s="63">
        <v>60000</v>
      </c>
      <c r="G53" s="63">
        <f t="shared" si="4"/>
        <v>600000</v>
      </c>
      <c r="H53" s="4">
        <v>10</v>
      </c>
    </row>
    <row r="54" spans="1:8" ht="15" customHeight="1" x14ac:dyDescent="0.25">
      <c r="A54" s="63">
        <v>4251</v>
      </c>
      <c r="B54" s="63" t="s">
        <v>2648</v>
      </c>
      <c r="C54" s="63" t="s">
        <v>2649</v>
      </c>
      <c r="D54" s="63" t="s">
        <v>8</v>
      </c>
      <c r="E54" s="63" t="s">
        <v>9</v>
      </c>
      <c r="F54" s="63">
        <v>24000</v>
      </c>
      <c r="G54" s="63">
        <f>+F54*H54</f>
        <v>480000</v>
      </c>
      <c r="H54" s="4">
        <v>20</v>
      </c>
    </row>
    <row r="55" spans="1:8" ht="27" x14ac:dyDescent="0.25">
      <c r="A55" s="63">
        <v>4251</v>
      </c>
      <c r="B55" s="63" t="s">
        <v>2650</v>
      </c>
      <c r="C55" s="63" t="s">
        <v>18</v>
      </c>
      <c r="D55" s="63" t="s">
        <v>8</v>
      </c>
      <c r="E55" s="63" t="s">
        <v>9</v>
      </c>
      <c r="F55" s="63">
        <v>30000</v>
      </c>
      <c r="G55" s="63">
        <f t="shared" ref="G55:G58" si="5">+F55*H55</f>
        <v>360000</v>
      </c>
      <c r="H55" s="4">
        <v>12</v>
      </c>
    </row>
    <row r="56" spans="1:8" x14ac:dyDescent="0.25">
      <c r="A56" s="63">
        <v>4251</v>
      </c>
      <c r="B56" s="63" t="s">
        <v>2651</v>
      </c>
      <c r="C56" s="63" t="s">
        <v>1347</v>
      </c>
      <c r="D56" s="63" t="s">
        <v>8</v>
      </c>
      <c r="E56" s="63" t="s">
        <v>9</v>
      </c>
      <c r="F56" s="63">
        <v>80000</v>
      </c>
      <c r="G56" s="63">
        <f t="shared" si="5"/>
        <v>400000</v>
      </c>
      <c r="H56" s="4">
        <v>5</v>
      </c>
    </row>
    <row r="57" spans="1:8" ht="27" x14ac:dyDescent="0.25">
      <c r="A57" s="63">
        <v>4251</v>
      </c>
      <c r="B57" s="63" t="s">
        <v>2652</v>
      </c>
      <c r="C57" s="63" t="s">
        <v>2653</v>
      </c>
      <c r="D57" s="63" t="s">
        <v>8</v>
      </c>
      <c r="E57" s="63" t="s">
        <v>9</v>
      </c>
      <c r="F57" s="63">
        <v>45000</v>
      </c>
      <c r="G57" s="63">
        <f t="shared" si="5"/>
        <v>135000</v>
      </c>
      <c r="H57" s="4">
        <v>3</v>
      </c>
    </row>
    <row r="58" spans="1:8" ht="15" customHeight="1" x14ac:dyDescent="0.25">
      <c r="A58" s="63">
        <v>4251</v>
      </c>
      <c r="B58" s="63" t="s">
        <v>2654</v>
      </c>
      <c r="C58" s="63" t="s">
        <v>2655</v>
      </c>
      <c r="D58" s="63" t="s">
        <v>8</v>
      </c>
      <c r="E58" s="63" t="s">
        <v>9</v>
      </c>
      <c r="F58" s="63">
        <v>70000</v>
      </c>
      <c r="G58" s="63">
        <f t="shared" si="5"/>
        <v>1400000</v>
      </c>
      <c r="H58" s="4">
        <v>20</v>
      </c>
    </row>
    <row r="59" spans="1:8" x14ac:dyDescent="0.25">
      <c r="A59" s="63">
        <v>5129</v>
      </c>
      <c r="B59" s="63" t="s">
        <v>1872</v>
      </c>
      <c r="C59" s="63" t="s">
        <v>1873</v>
      </c>
      <c r="D59" s="63" t="s">
        <v>379</v>
      </c>
      <c r="E59" s="63" t="s">
        <v>1480</v>
      </c>
      <c r="F59" s="63">
        <v>20700000</v>
      </c>
      <c r="G59" s="63">
        <v>20700000</v>
      </c>
      <c r="H59" s="4">
        <v>1</v>
      </c>
    </row>
    <row r="60" spans="1:8" ht="40.5" x14ac:dyDescent="0.25">
      <c r="A60" s="4">
        <v>5129</v>
      </c>
      <c r="B60" s="4" t="s">
        <v>1738</v>
      </c>
      <c r="C60" s="4" t="s">
        <v>1739</v>
      </c>
      <c r="D60" s="4" t="s">
        <v>8</v>
      </c>
      <c r="E60" s="4" t="s">
        <v>9</v>
      </c>
      <c r="F60" s="4">
        <v>0</v>
      </c>
      <c r="G60" s="4">
        <v>0</v>
      </c>
      <c r="H60" s="4">
        <v>1</v>
      </c>
    </row>
    <row r="61" spans="1:8" ht="15" customHeight="1" x14ac:dyDescent="0.25">
      <c r="A61" s="4" t="s">
        <v>256</v>
      </c>
      <c r="B61" s="4" t="s">
        <v>1596</v>
      </c>
      <c r="C61" s="4" t="s">
        <v>1597</v>
      </c>
      <c r="D61" s="4" t="s">
        <v>8</v>
      </c>
      <c r="E61" s="4" t="s">
        <v>921</v>
      </c>
      <c r="F61" s="4">
        <v>0</v>
      </c>
      <c r="G61" s="4">
        <v>0</v>
      </c>
      <c r="H61" s="4">
        <v>5</v>
      </c>
    </row>
    <row r="62" spans="1:8" ht="15" customHeight="1" x14ac:dyDescent="0.25">
      <c r="A62" s="4" t="s">
        <v>256</v>
      </c>
      <c r="B62" s="4" t="s">
        <v>1598</v>
      </c>
      <c r="C62" s="4" t="s">
        <v>1599</v>
      </c>
      <c r="D62" s="4" t="s">
        <v>8</v>
      </c>
      <c r="E62" s="4" t="s">
        <v>921</v>
      </c>
      <c r="F62" s="4">
        <v>0</v>
      </c>
      <c r="G62" s="4">
        <v>0</v>
      </c>
      <c r="H62" s="4">
        <v>10</v>
      </c>
    </row>
    <row r="63" spans="1:8" ht="15" customHeight="1" x14ac:dyDescent="0.25">
      <c r="A63" s="4" t="s">
        <v>256</v>
      </c>
      <c r="B63" s="4" t="s">
        <v>1600</v>
      </c>
      <c r="C63" s="4" t="s">
        <v>1601</v>
      </c>
      <c r="D63" s="4" t="s">
        <v>8</v>
      </c>
      <c r="E63" s="4" t="s">
        <v>921</v>
      </c>
      <c r="F63" s="4">
        <v>0</v>
      </c>
      <c r="G63" s="4">
        <v>0</v>
      </c>
      <c r="H63" s="4">
        <v>1</v>
      </c>
    </row>
    <row r="64" spans="1:8" ht="15" customHeight="1" x14ac:dyDescent="0.25">
      <c r="A64" s="4" t="s">
        <v>256</v>
      </c>
      <c r="B64" s="4" t="s">
        <v>1602</v>
      </c>
      <c r="C64" s="4" t="s">
        <v>1603</v>
      </c>
      <c r="D64" s="4" t="s">
        <v>8</v>
      </c>
      <c r="E64" s="4" t="s">
        <v>921</v>
      </c>
      <c r="F64" s="4">
        <v>0</v>
      </c>
      <c r="G64" s="4">
        <v>0</v>
      </c>
      <c r="H64" s="4">
        <v>15</v>
      </c>
    </row>
    <row r="65" spans="1:8" ht="15" customHeight="1" x14ac:dyDescent="0.25">
      <c r="A65" s="4" t="s">
        <v>256</v>
      </c>
      <c r="B65" s="4" t="s">
        <v>1604</v>
      </c>
      <c r="C65" s="4" t="s">
        <v>539</v>
      </c>
      <c r="D65" s="4" t="s">
        <v>8</v>
      </c>
      <c r="E65" s="4" t="s">
        <v>10</v>
      </c>
      <c r="F65" s="4">
        <v>196.8</v>
      </c>
      <c r="G65" s="4">
        <f>+F65*H65</f>
        <v>590400</v>
      </c>
      <c r="H65" s="4">
        <v>3000</v>
      </c>
    </row>
    <row r="66" spans="1:8" ht="15" customHeight="1" x14ac:dyDescent="0.25">
      <c r="A66" s="4" t="s">
        <v>256</v>
      </c>
      <c r="B66" s="4" t="s">
        <v>1604</v>
      </c>
      <c r="C66" s="4" t="s">
        <v>539</v>
      </c>
      <c r="D66" s="4" t="s">
        <v>8</v>
      </c>
      <c r="E66" s="4" t="s">
        <v>10</v>
      </c>
      <c r="F66" s="4">
        <v>196.8</v>
      </c>
      <c r="G66" s="4">
        <f>+F66*H66</f>
        <v>59040</v>
      </c>
      <c r="H66" s="4">
        <v>300</v>
      </c>
    </row>
    <row r="67" spans="1:8" ht="15" customHeight="1" x14ac:dyDescent="0.25">
      <c r="A67" s="4" t="s">
        <v>256</v>
      </c>
      <c r="B67" s="4" t="s">
        <v>1605</v>
      </c>
      <c r="C67" s="4" t="s">
        <v>1606</v>
      </c>
      <c r="D67" s="4" t="s">
        <v>8</v>
      </c>
      <c r="E67" s="4" t="s">
        <v>921</v>
      </c>
      <c r="F67" s="4">
        <v>4992</v>
      </c>
      <c r="G67" s="4">
        <f t="shared" ref="G67:G68" si="6">+F67*H67</f>
        <v>99840</v>
      </c>
      <c r="H67" s="4">
        <v>20</v>
      </c>
    </row>
    <row r="68" spans="1:8" ht="15" customHeight="1" x14ac:dyDescent="0.25">
      <c r="A68" s="4" t="s">
        <v>256</v>
      </c>
      <c r="B68" s="4" t="s">
        <v>1607</v>
      </c>
      <c r="C68" s="4" t="s">
        <v>1608</v>
      </c>
      <c r="D68" s="4" t="s">
        <v>8</v>
      </c>
      <c r="E68" s="4" t="s">
        <v>921</v>
      </c>
      <c r="F68" s="4">
        <v>9996</v>
      </c>
      <c r="G68" s="4">
        <f t="shared" si="6"/>
        <v>499800</v>
      </c>
      <c r="H68" s="4">
        <v>50</v>
      </c>
    </row>
    <row r="69" spans="1:8" ht="15" customHeight="1" x14ac:dyDescent="0.25">
      <c r="A69" s="4" t="s">
        <v>256</v>
      </c>
      <c r="B69" s="4" t="s">
        <v>1609</v>
      </c>
      <c r="C69" s="4" t="s">
        <v>1610</v>
      </c>
      <c r="D69" s="4" t="s">
        <v>8</v>
      </c>
      <c r="E69" s="4" t="s">
        <v>921</v>
      </c>
      <c r="F69" s="4">
        <v>0</v>
      </c>
      <c r="G69" s="4">
        <v>0</v>
      </c>
      <c r="H69" s="4">
        <v>2</v>
      </c>
    </row>
    <row r="70" spans="1:8" ht="15" customHeight="1" x14ac:dyDescent="0.25">
      <c r="A70" s="4" t="s">
        <v>256</v>
      </c>
      <c r="B70" s="4" t="s">
        <v>1611</v>
      </c>
      <c r="C70" s="4" t="s">
        <v>1612</v>
      </c>
      <c r="D70" s="4" t="s">
        <v>8</v>
      </c>
      <c r="E70" s="4" t="s">
        <v>921</v>
      </c>
      <c r="F70" s="4">
        <v>0</v>
      </c>
      <c r="G70" s="4">
        <v>0</v>
      </c>
      <c r="H70" s="4">
        <v>10</v>
      </c>
    </row>
    <row r="71" spans="1:8" ht="15" customHeight="1" x14ac:dyDescent="0.25">
      <c r="A71" s="4" t="s">
        <v>256</v>
      </c>
      <c r="B71" s="4" t="s">
        <v>1613</v>
      </c>
      <c r="C71" s="4" t="s">
        <v>1614</v>
      </c>
      <c r="D71" s="4" t="s">
        <v>8</v>
      </c>
      <c r="E71" s="4" t="s">
        <v>921</v>
      </c>
      <c r="F71" s="4">
        <v>0</v>
      </c>
      <c r="G71" s="4">
        <v>0</v>
      </c>
      <c r="H71" s="4">
        <v>2</v>
      </c>
    </row>
    <row r="72" spans="1:8" ht="15" customHeight="1" x14ac:dyDescent="0.25">
      <c r="A72" s="4" t="s">
        <v>256</v>
      </c>
      <c r="B72" s="4" t="s">
        <v>2543</v>
      </c>
      <c r="C72" s="4" t="s">
        <v>2544</v>
      </c>
      <c r="D72" s="4" t="s">
        <v>12</v>
      </c>
      <c r="E72" s="4" t="s">
        <v>10</v>
      </c>
      <c r="F72" s="4">
        <v>45600</v>
      </c>
      <c r="G72" s="4">
        <f>+H72*F72</f>
        <v>182400</v>
      </c>
      <c r="H72" s="4">
        <v>4</v>
      </c>
    </row>
    <row r="73" spans="1:8" ht="15" customHeight="1" x14ac:dyDescent="0.25">
      <c r="A73" s="4" t="s">
        <v>256</v>
      </c>
      <c r="B73" s="4" t="s">
        <v>2545</v>
      </c>
      <c r="C73" s="4" t="s">
        <v>2546</v>
      </c>
      <c r="D73" s="4" t="s">
        <v>12</v>
      </c>
      <c r="E73" s="4" t="s">
        <v>10</v>
      </c>
      <c r="F73" s="4">
        <v>17442</v>
      </c>
      <c r="G73" s="4">
        <f>+H73*F73</f>
        <v>69768</v>
      </c>
      <c r="H73" s="4">
        <v>4</v>
      </c>
    </row>
    <row r="74" spans="1:8" ht="15" customHeight="1" x14ac:dyDescent="0.25">
      <c r="A74" s="4">
        <v>4267</v>
      </c>
      <c r="B74" s="4" t="s">
        <v>1541</v>
      </c>
      <c r="C74" s="4" t="s">
        <v>1542</v>
      </c>
      <c r="D74" s="4" t="s">
        <v>8</v>
      </c>
      <c r="E74" s="4" t="s">
        <v>9</v>
      </c>
      <c r="F74" s="4">
        <v>0</v>
      </c>
      <c r="G74" s="4">
        <v>0</v>
      </c>
      <c r="H74" s="4">
        <v>10</v>
      </c>
    </row>
    <row r="75" spans="1:8" ht="15" customHeight="1" x14ac:dyDescent="0.25">
      <c r="A75" s="4">
        <v>4267</v>
      </c>
      <c r="B75" s="4" t="s">
        <v>1543</v>
      </c>
      <c r="C75" s="4" t="s">
        <v>1544</v>
      </c>
      <c r="D75" s="4" t="s">
        <v>8</v>
      </c>
      <c r="E75" s="4" t="s">
        <v>9</v>
      </c>
      <c r="F75" s="4">
        <v>0</v>
      </c>
      <c r="G75" s="4">
        <v>0</v>
      </c>
      <c r="H75" s="4">
        <v>60</v>
      </c>
    </row>
    <row r="76" spans="1:8" ht="15" customHeight="1" x14ac:dyDescent="0.25">
      <c r="A76" s="4">
        <v>4267</v>
      </c>
      <c r="B76" s="4" t="s">
        <v>1545</v>
      </c>
      <c r="C76" s="4" t="s">
        <v>1544</v>
      </c>
      <c r="D76" s="4" t="s">
        <v>8</v>
      </c>
      <c r="E76" s="4" t="s">
        <v>9</v>
      </c>
      <c r="F76" s="4">
        <v>0</v>
      </c>
      <c r="G76" s="4">
        <v>0</v>
      </c>
      <c r="H76" s="4">
        <v>100</v>
      </c>
    </row>
    <row r="77" spans="1:8" ht="27" x14ac:dyDescent="0.25">
      <c r="A77" s="4">
        <v>4267</v>
      </c>
      <c r="B77" s="4" t="s">
        <v>1546</v>
      </c>
      <c r="C77" s="4" t="s">
        <v>816</v>
      </c>
      <c r="D77" s="4" t="s">
        <v>8</v>
      </c>
      <c r="E77" s="4" t="s">
        <v>9</v>
      </c>
      <c r="F77" s="4">
        <v>0</v>
      </c>
      <c r="G77" s="4">
        <v>0</v>
      </c>
      <c r="H77" s="4">
        <v>50</v>
      </c>
    </row>
    <row r="78" spans="1:8" x14ac:dyDescent="0.25">
      <c r="A78" s="4">
        <v>4267</v>
      </c>
      <c r="B78" s="4" t="s">
        <v>1547</v>
      </c>
      <c r="C78" s="4" t="s">
        <v>1500</v>
      </c>
      <c r="D78" s="4" t="s">
        <v>8</v>
      </c>
      <c r="E78" s="4" t="s">
        <v>9</v>
      </c>
      <c r="F78" s="4">
        <v>0</v>
      </c>
      <c r="G78" s="4">
        <v>0</v>
      </c>
      <c r="H78" s="4">
        <v>130</v>
      </c>
    </row>
    <row r="79" spans="1:8" ht="27" x14ac:dyDescent="0.25">
      <c r="A79" s="4">
        <v>4267</v>
      </c>
      <c r="B79" s="4" t="s">
        <v>1548</v>
      </c>
      <c r="C79" s="4" t="s">
        <v>1549</v>
      </c>
      <c r="D79" s="4" t="s">
        <v>8</v>
      </c>
      <c r="E79" s="4" t="s">
        <v>9</v>
      </c>
      <c r="F79" s="4">
        <v>0</v>
      </c>
      <c r="G79" s="4">
        <v>0</v>
      </c>
      <c r="H79" s="4">
        <v>180000</v>
      </c>
    </row>
    <row r="80" spans="1:8" ht="15" customHeight="1" x14ac:dyDescent="0.25">
      <c r="A80" s="4">
        <v>4267</v>
      </c>
      <c r="B80" s="4" t="s">
        <v>1550</v>
      </c>
      <c r="C80" s="4" t="s">
        <v>1512</v>
      </c>
      <c r="D80" s="4" t="s">
        <v>8</v>
      </c>
      <c r="E80" s="4" t="s">
        <v>9</v>
      </c>
      <c r="F80" s="4">
        <v>0</v>
      </c>
      <c r="G80" s="4">
        <v>0</v>
      </c>
      <c r="H80" s="4">
        <v>200</v>
      </c>
    </row>
    <row r="81" spans="1:8" ht="15" customHeight="1" x14ac:dyDescent="0.25">
      <c r="A81" s="4">
        <v>4269</v>
      </c>
      <c r="B81" s="4" t="s">
        <v>1356</v>
      </c>
      <c r="C81" s="4" t="s">
        <v>652</v>
      </c>
      <c r="D81" s="4" t="s">
        <v>8</v>
      </c>
      <c r="E81" s="4" t="s">
        <v>9</v>
      </c>
      <c r="F81" s="4">
        <v>9900</v>
      </c>
      <c r="G81" s="4">
        <v>9900</v>
      </c>
      <c r="H81" s="4">
        <v>150</v>
      </c>
    </row>
    <row r="82" spans="1:8" ht="15" customHeight="1" x14ac:dyDescent="0.25">
      <c r="A82" s="4">
        <v>4269</v>
      </c>
      <c r="B82" s="4" t="s">
        <v>1357</v>
      </c>
      <c r="C82" s="4" t="s">
        <v>652</v>
      </c>
      <c r="D82" s="4" t="s">
        <v>8</v>
      </c>
      <c r="E82" s="4" t="s">
        <v>9</v>
      </c>
      <c r="F82" s="4">
        <v>25740</v>
      </c>
      <c r="G82" s="4">
        <v>25740</v>
      </c>
      <c r="H82" s="4">
        <v>50</v>
      </c>
    </row>
    <row r="83" spans="1:8" ht="15" customHeight="1" x14ac:dyDescent="0.25">
      <c r="A83" s="4">
        <v>4269</v>
      </c>
      <c r="B83" s="4" t="s">
        <v>1358</v>
      </c>
      <c r="C83" s="4" t="s">
        <v>649</v>
      </c>
      <c r="D83" s="4" t="s">
        <v>8</v>
      </c>
      <c r="E83" s="4" t="s">
        <v>9</v>
      </c>
      <c r="F83" s="4">
        <v>120</v>
      </c>
      <c r="G83" s="4">
        <v>120</v>
      </c>
      <c r="H83" s="4">
        <v>1000</v>
      </c>
    </row>
    <row r="84" spans="1:8" ht="15" customHeight="1" x14ac:dyDescent="0.25">
      <c r="A84" s="4">
        <v>4269</v>
      </c>
      <c r="B84" s="4" t="s">
        <v>1359</v>
      </c>
      <c r="C84" s="4" t="s">
        <v>652</v>
      </c>
      <c r="D84" s="4" t="s">
        <v>8</v>
      </c>
      <c r="E84" s="4" t="s">
        <v>9</v>
      </c>
      <c r="F84" s="4">
        <v>43560</v>
      </c>
      <c r="G84" s="4">
        <v>43560</v>
      </c>
      <c r="H84" s="4">
        <v>70</v>
      </c>
    </row>
    <row r="85" spans="1:8" ht="15" customHeight="1" x14ac:dyDescent="0.25">
      <c r="A85" s="4">
        <v>4267</v>
      </c>
      <c r="B85" s="4" t="s">
        <v>1315</v>
      </c>
      <c r="C85" s="4" t="s">
        <v>539</v>
      </c>
      <c r="D85" s="4" t="s">
        <v>8</v>
      </c>
      <c r="E85" s="4" t="s">
        <v>10</v>
      </c>
      <c r="F85" s="4">
        <v>60</v>
      </c>
      <c r="G85" s="4">
        <f>F85*H85</f>
        <v>4200000</v>
      </c>
      <c r="H85" s="4">
        <v>70000</v>
      </c>
    </row>
    <row r="86" spans="1:8" ht="15" customHeight="1" x14ac:dyDescent="0.25">
      <c r="A86" s="4">
        <v>4261</v>
      </c>
      <c r="B86" s="4" t="s">
        <v>737</v>
      </c>
      <c r="C86" s="4" t="s">
        <v>228</v>
      </c>
      <c r="D86" s="4" t="s">
        <v>8</v>
      </c>
      <c r="E86" s="4" t="s">
        <v>10</v>
      </c>
      <c r="F86" s="4">
        <v>490</v>
      </c>
      <c r="G86" s="4">
        <f>F86*H86</f>
        <v>36544200</v>
      </c>
      <c r="H86" s="4">
        <v>74580</v>
      </c>
    </row>
    <row r="87" spans="1:8" x14ac:dyDescent="0.25">
      <c r="A87" s="4">
        <v>4261</v>
      </c>
      <c r="B87" s="4" t="s">
        <v>542</v>
      </c>
      <c r="C87" s="4" t="s">
        <v>543</v>
      </c>
      <c r="D87" s="4" t="s">
        <v>8</v>
      </c>
      <c r="E87" s="4" t="s">
        <v>540</v>
      </c>
      <c r="F87" s="4">
        <v>46.5</v>
      </c>
      <c r="G87" s="4">
        <f>F87*H87</f>
        <v>37200</v>
      </c>
      <c r="H87" s="4">
        <v>800</v>
      </c>
    </row>
    <row r="88" spans="1:8" ht="27" x14ac:dyDescent="0.25">
      <c r="A88" s="4">
        <v>4261</v>
      </c>
      <c r="B88" s="4" t="s">
        <v>544</v>
      </c>
      <c r="C88" s="4" t="s">
        <v>545</v>
      </c>
      <c r="D88" s="4" t="s">
        <v>8</v>
      </c>
      <c r="E88" s="4" t="s">
        <v>540</v>
      </c>
      <c r="F88" s="4">
        <v>52.8</v>
      </c>
      <c r="G88" s="4">
        <f t="shared" ref="G88:G141" si="7">F88*H88</f>
        <v>26400</v>
      </c>
      <c r="H88" s="4">
        <v>500</v>
      </c>
    </row>
    <row r="89" spans="1:8" ht="27" x14ac:dyDescent="0.25">
      <c r="A89" s="4">
        <v>4261</v>
      </c>
      <c r="B89" s="4" t="s">
        <v>548</v>
      </c>
      <c r="C89" s="4" t="s">
        <v>549</v>
      </c>
      <c r="D89" s="4" t="s">
        <v>8</v>
      </c>
      <c r="E89" s="4" t="s">
        <v>9</v>
      </c>
      <c r="F89" s="4">
        <v>38.4</v>
      </c>
      <c r="G89" s="4">
        <f t="shared" si="7"/>
        <v>192000</v>
      </c>
      <c r="H89" s="4">
        <v>5000</v>
      </c>
    </row>
    <row r="90" spans="1:8" x14ac:dyDescent="0.25">
      <c r="A90" s="4">
        <v>4261</v>
      </c>
      <c r="B90" s="4" t="s">
        <v>550</v>
      </c>
      <c r="C90" s="4" t="s">
        <v>551</v>
      </c>
      <c r="D90" s="4" t="s">
        <v>8</v>
      </c>
      <c r="E90" s="4" t="s">
        <v>541</v>
      </c>
      <c r="F90" s="4">
        <v>990</v>
      </c>
      <c r="G90" s="4">
        <f t="shared" si="7"/>
        <v>99000</v>
      </c>
      <c r="H90" s="4">
        <v>100</v>
      </c>
    </row>
    <row r="91" spans="1:8" x14ac:dyDescent="0.25">
      <c r="A91" s="4">
        <v>4261</v>
      </c>
      <c r="B91" s="4" t="s">
        <v>554</v>
      </c>
      <c r="C91" s="4" t="s">
        <v>555</v>
      </c>
      <c r="D91" s="4" t="s">
        <v>8</v>
      </c>
      <c r="E91" s="4" t="s">
        <v>9</v>
      </c>
      <c r="F91" s="4">
        <v>114</v>
      </c>
      <c r="G91" s="4">
        <f t="shared" si="7"/>
        <v>11400</v>
      </c>
      <c r="H91" s="4">
        <v>100</v>
      </c>
    </row>
    <row r="92" spans="1:8" x14ac:dyDescent="0.25">
      <c r="A92" s="4">
        <v>4261</v>
      </c>
      <c r="B92" s="4" t="s">
        <v>558</v>
      </c>
      <c r="C92" s="4" t="s">
        <v>559</v>
      </c>
      <c r="D92" s="4" t="s">
        <v>8</v>
      </c>
      <c r="E92" s="4" t="s">
        <v>9</v>
      </c>
      <c r="F92" s="4">
        <v>570</v>
      </c>
      <c r="G92" s="4">
        <f t="shared" si="7"/>
        <v>114000</v>
      </c>
      <c r="H92" s="4">
        <v>200</v>
      </c>
    </row>
    <row r="93" spans="1:8" x14ac:dyDescent="0.25">
      <c r="A93" s="4">
        <v>4261</v>
      </c>
      <c r="B93" s="4" t="s">
        <v>562</v>
      </c>
      <c r="C93" s="4" t="s">
        <v>563</v>
      </c>
      <c r="D93" s="4" t="s">
        <v>8</v>
      </c>
      <c r="E93" s="4" t="s">
        <v>9</v>
      </c>
      <c r="F93" s="4">
        <v>323.31</v>
      </c>
      <c r="G93" s="4">
        <f t="shared" si="7"/>
        <v>161655</v>
      </c>
      <c r="H93" s="4">
        <v>500</v>
      </c>
    </row>
    <row r="94" spans="1:8" x14ac:dyDescent="0.25">
      <c r="A94" s="4">
        <v>4261</v>
      </c>
      <c r="B94" s="4" t="s">
        <v>574</v>
      </c>
      <c r="C94" s="4" t="s">
        <v>575</v>
      </c>
      <c r="D94" s="4" t="s">
        <v>8</v>
      </c>
      <c r="E94" s="4" t="s">
        <v>9</v>
      </c>
      <c r="F94" s="4">
        <v>54</v>
      </c>
      <c r="G94" s="4">
        <f t="shared" si="7"/>
        <v>108000</v>
      </c>
      <c r="H94" s="4">
        <v>2000</v>
      </c>
    </row>
    <row r="95" spans="1:8" x14ac:dyDescent="0.25">
      <c r="A95" s="4">
        <v>4261</v>
      </c>
      <c r="B95" s="4" t="s">
        <v>576</v>
      </c>
      <c r="C95" s="4" t="s">
        <v>577</v>
      </c>
      <c r="D95" s="4" t="s">
        <v>8</v>
      </c>
      <c r="E95" s="4" t="s">
        <v>9</v>
      </c>
      <c r="F95" s="4">
        <v>4.2</v>
      </c>
      <c r="G95" s="4">
        <f t="shared" si="7"/>
        <v>8400</v>
      </c>
      <c r="H95" s="4">
        <v>2000</v>
      </c>
    </row>
    <row r="96" spans="1:8" x14ac:dyDescent="0.25">
      <c r="A96" s="4">
        <v>4261</v>
      </c>
      <c r="B96" s="4" t="s">
        <v>580</v>
      </c>
      <c r="C96" s="4" t="s">
        <v>581</v>
      </c>
      <c r="D96" s="4" t="s">
        <v>8</v>
      </c>
      <c r="E96" s="4" t="s">
        <v>9</v>
      </c>
      <c r="F96" s="4">
        <v>174</v>
      </c>
      <c r="G96" s="4">
        <f t="shared" si="7"/>
        <v>17400</v>
      </c>
      <c r="H96" s="4">
        <v>100</v>
      </c>
    </row>
    <row r="97" spans="1:8" ht="27" x14ac:dyDescent="0.25">
      <c r="A97" s="4">
        <v>4261</v>
      </c>
      <c r="B97" s="4" t="s">
        <v>584</v>
      </c>
      <c r="C97" s="4" t="s">
        <v>585</v>
      </c>
      <c r="D97" s="4" t="s">
        <v>8</v>
      </c>
      <c r="E97" s="4" t="s">
        <v>540</v>
      </c>
      <c r="F97" s="4">
        <v>26.4</v>
      </c>
      <c r="G97" s="4">
        <f t="shared" si="7"/>
        <v>13200</v>
      </c>
      <c r="H97" s="4">
        <v>500</v>
      </c>
    </row>
    <row r="98" spans="1:8" ht="27" x14ac:dyDescent="0.25">
      <c r="A98" s="4">
        <v>4261</v>
      </c>
      <c r="B98" s="4" t="s">
        <v>586</v>
      </c>
      <c r="C98" s="4" t="s">
        <v>587</v>
      </c>
      <c r="D98" s="4" t="s">
        <v>8</v>
      </c>
      <c r="E98" s="4" t="s">
        <v>9</v>
      </c>
      <c r="F98" s="4">
        <v>2.88</v>
      </c>
      <c r="G98" s="4">
        <f t="shared" si="7"/>
        <v>144000</v>
      </c>
      <c r="H98" s="4">
        <v>50000</v>
      </c>
    </row>
    <row r="99" spans="1:8" ht="27" x14ac:dyDescent="0.25">
      <c r="A99" s="4">
        <v>4261</v>
      </c>
      <c r="B99" s="4" t="s">
        <v>591</v>
      </c>
      <c r="C99" s="4" t="s">
        <v>592</v>
      </c>
      <c r="D99" s="4" t="s">
        <v>8</v>
      </c>
      <c r="E99" s="4" t="s">
        <v>9</v>
      </c>
      <c r="F99" s="4">
        <v>59.4</v>
      </c>
      <c r="G99" s="4">
        <f t="shared" si="7"/>
        <v>118800</v>
      </c>
      <c r="H99" s="4">
        <v>2000</v>
      </c>
    </row>
    <row r="100" spans="1:8" x14ac:dyDescent="0.25">
      <c r="A100" s="4">
        <v>4261</v>
      </c>
      <c r="B100" s="4" t="s">
        <v>602</v>
      </c>
      <c r="C100" s="4" t="s">
        <v>603</v>
      </c>
      <c r="D100" s="4" t="s">
        <v>8</v>
      </c>
      <c r="E100" s="4" t="s">
        <v>9</v>
      </c>
      <c r="F100" s="4">
        <v>26.64</v>
      </c>
      <c r="G100" s="4">
        <f t="shared" si="7"/>
        <v>53280</v>
      </c>
      <c r="H100" s="4">
        <v>2000</v>
      </c>
    </row>
    <row r="101" spans="1:8" x14ac:dyDescent="0.25">
      <c r="A101" s="4">
        <v>4261</v>
      </c>
      <c r="B101" s="4" t="s">
        <v>608</v>
      </c>
      <c r="C101" s="4" t="s">
        <v>609</v>
      </c>
      <c r="D101" s="4" t="s">
        <v>8</v>
      </c>
      <c r="E101" s="4" t="s">
        <v>9</v>
      </c>
      <c r="F101" s="4">
        <v>5.0999999999999996</v>
      </c>
      <c r="G101" s="4">
        <f t="shared" si="7"/>
        <v>10200</v>
      </c>
      <c r="H101" s="4">
        <v>2000</v>
      </c>
    </row>
    <row r="102" spans="1:8" x14ac:dyDescent="0.25">
      <c r="A102" s="4">
        <v>4261</v>
      </c>
      <c r="B102" s="4" t="s">
        <v>610</v>
      </c>
      <c r="C102" s="4" t="s">
        <v>611</v>
      </c>
      <c r="D102" s="4" t="s">
        <v>8</v>
      </c>
      <c r="E102" s="4" t="s">
        <v>541</v>
      </c>
      <c r="F102" s="4">
        <v>541.5</v>
      </c>
      <c r="G102" s="4">
        <f t="shared" si="7"/>
        <v>9530400</v>
      </c>
      <c r="H102" s="4">
        <v>17600</v>
      </c>
    </row>
    <row r="103" spans="1:8" x14ac:dyDescent="0.25">
      <c r="A103" s="4">
        <v>4261</v>
      </c>
      <c r="B103" s="4" t="s">
        <v>614</v>
      </c>
      <c r="C103" s="4" t="s">
        <v>615</v>
      </c>
      <c r="D103" s="4" t="s">
        <v>8</v>
      </c>
      <c r="E103" s="4" t="s">
        <v>540</v>
      </c>
      <c r="F103" s="4">
        <v>132</v>
      </c>
      <c r="G103" s="4">
        <f t="shared" si="7"/>
        <v>52800</v>
      </c>
      <c r="H103" s="4">
        <v>400</v>
      </c>
    </row>
    <row r="104" spans="1:8" x14ac:dyDescent="0.25">
      <c r="A104" s="4">
        <v>4261</v>
      </c>
      <c r="B104" s="4" t="s">
        <v>622</v>
      </c>
      <c r="C104" s="4" t="s">
        <v>623</v>
      </c>
      <c r="D104" s="4" t="s">
        <v>8</v>
      </c>
      <c r="E104" s="4" t="s">
        <v>9</v>
      </c>
      <c r="F104" s="4">
        <v>240</v>
      </c>
      <c r="G104" s="4">
        <f t="shared" si="7"/>
        <v>24000</v>
      </c>
      <c r="H104" s="4">
        <v>100</v>
      </c>
    </row>
    <row r="105" spans="1:8" x14ac:dyDescent="0.25">
      <c r="A105" s="4">
        <v>4261</v>
      </c>
      <c r="B105" s="4" t="s">
        <v>629</v>
      </c>
      <c r="C105" s="4" t="s">
        <v>609</v>
      </c>
      <c r="D105" s="4" t="s">
        <v>8</v>
      </c>
      <c r="E105" s="4" t="s">
        <v>9</v>
      </c>
      <c r="F105" s="4">
        <v>8.0500000000000007</v>
      </c>
      <c r="G105" s="4">
        <f t="shared" si="7"/>
        <v>28175.000000000004</v>
      </c>
      <c r="H105" s="4">
        <v>3500</v>
      </c>
    </row>
    <row r="106" spans="1:8" x14ac:dyDescent="0.25">
      <c r="A106" s="4">
        <v>4261</v>
      </c>
      <c r="B106" s="4" t="s">
        <v>644</v>
      </c>
      <c r="C106" s="4" t="s">
        <v>603</v>
      </c>
      <c r="D106" s="4" t="s">
        <v>8</v>
      </c>
      <c r="E106" s="4" t="s">
        <v>9</v>
      </c>
      <c r="F106" s="4">
        <v>11.2</v>
      </c>
      <c r="G106" s="4">
        <f t="shared" si="7"/>
        <v>33600</v>
      </c>
      <c r="H106" s="4">
        <v>3000</v>
      </c>
    </row>
    <row r="107" spans="1:8" ht="15" customHeight="1" x14ac:dyDescent="0.25">
      <c r="A107" s="4">
        <v>4261</v>
      </c>
      <c r="B107" s="4" t="s">
        <v>546</v>
      </c>
      <c r="C107" s="4" t="s">
        <v>547</v>
      </c>
      <c r="D107" s="4" t="s">
        <v>8</v>
      </c>
      <c r="E107" s="4" t="s">
        <v>9</v>
      </c>
      <c r="F107" s="4">
        <v>150</v>
      </c>
      <c r="G107" s="4">
        <f t="shared" si="7"/>
        <v>60000</v>
      </c>
      <c r="H107" s="4">
        <v>400</v>
      </c>
    </row>
    <row r="108" spans="1:8" x14ac:dyDescent="0.25">
      <c r="A108" s="4">
        <v>4261</v>
      </c>
      <c r="B108" s="4" t="s">
        <v>552</v>
      </c>
      <c r="C108" s="4" t="s">
        <v>553</v>
      </c>
      <c r="D108" s="4" t="s">
        <v>8</v>
      </c>
      <c r="E108" s="4" t="s">
        <v>9</v>
      </c>
      <c r="F108" s="4">
        <v>23.4</v>
      </c>
      <c r="G108" s="4">
        <f t="shared" si="7"/>
        <v>4680</v>
      </c>
      <c r="H108" s="4">
        <v>200</v>
      </c>
    </row>
    <row r="109" spans="1:8" ht="27" x14ac:dyDescent="0.25">
      <c r="A109" s="4">
        <v>4261</v>
      </c>
      <c r="B109" s="4" t="s">
        <v>556</v>
      </c>
      <c r="C109" s="4" t="s">
        <v>557</v>
      </c>
      <c r="D109" s="4" t="s">
        <v>8</v>
      </c>
      <c r="E109" s="4" t="s">
        <v>9</v>
      </c>
      <c r="F109" s="4">
        <v>1640</v>
      </c>
      <c r="G109" s="4">
        <f t="shared" si="7"/>
        <v>82000</v>
      </c>
      <c r="H109" s="4">
        <v>50</v>
      </c>
    </row>
    <row r="110" spans="1:8" ht="15" customHeight="1" x14ac:dyDescent="0.25">
      <c r="A110" s="4">
        <v>4261</v>
      </c>
      <c r="B110" s="4" t="s">
        <v>560</v>
      </c>
      <c r="C110" s="4" t="s">
        <v>561</v>
      </c>
      <c r="D110" s="4" t="s">
        <v>8</v>
      </c>
      <c r="E110" s="4" t="s">
        <v>9</v>
      </c>
      <c r="F110" s="4">
        <v>12.72</v>
      </c>
      <c r="G110" s="4">
        <f t="shared" si="7"/>
        <v>6360</v>
      </c>
      <c r="H110" s="4">
        <v>500</v>
      </c>
    </row>
    <row r="111" spans="1:8" x14ac:dyDescent="0.25">
      <c r="A111" s="4">
        <v>4261</v>
      </c>
      <c r="B111" s="4" t="s">
        <v>564</v>
      </c>
      <c r="C111" s="4" t="s">
        <v>565</v>
      </c>
      <c r="D111" s="4" t="s">
        <v>8</v>
      </c>
      <c r="E111" s="4" t="s">
        <v>9</v>
      </c>
      <c r="F111" s="4">
        <v>43.8</v>
      </c>
      <c r="G111" s="4">
        <f t="shared" si="7"/>
        <v>8760</v>
      </c>
      <c r="H111" s="4">
        <v>200</v>
      </c>
    </row>
    <row r="112" spans="1:8" x14ac:dyDescent="0.25">
      <c r="A112" s="4">
        <v>4261</v>
      </c>
      <c r="B112" s="4" t="s">
        <v>566</v>
      </c>
      <c r="C112" s="4" t="s">
        <v>567</v>
      </c>
      <c r="D112" s="4" t="s">
        <v>8</v>
      </c>
      <c r="E112" s="4" t="s">
        <v>9</v>
      </c>
      <c r="F112" s="4">
        <v>2.5</v>
      </c>
      <c r="G112" s="4">
        <f t="shared" si="7"/>
        <v>10000</v>
      </c>
      <c r="H112" s="4">
        <v>4000</v>
      </c>
    </row>
    <row r="113" spans="1:8" ht="15" customHeight="1" x14ac:dyDescent="0.25">
      <c r="A113" s="4">
        <v>4261</v>
      </c>
      <c r="B113" s="4" t="s">
        <v>568</v>
      </c>
      <c r="C113" s="4" t="s">
        <v>569</v>
      </c>
      <c r="D113" s="4" t="s">
        <v>8</v>
      </c>
      <c r="E113" s="4" t="s">
        <v>541</v>
      </c>
      <c r="F113" s="4">
        <v>1524</v>
      </c>
      <c r="G113" s="4">
        <f t="shared" si="7"/>
        <v>15240</v>
      </c>
      <c r="H113" s="4">
        <v>10</v>
      </c>
    </row>
    <row r="114" spans="1:8" ht="15" customHeight="1" x14ac:dyDescent="0.25">
      <c r="A114" s="4">
        <v>4261</v>
      </c>
      <c r="B114" s="4" t="s">
        <v>570</v>
      </c>
      <c r="C114" s="4" t="s">
        <v>571</v>
      </c>
      <c r="D114" s="4" t="s">
        <v>8</v>
      </c>
      <c r="E114" s="4" t="s">
        <v>9</v>
      </c>
      <c r="F114" s="4">
        <v>252</v>
      </c>
      <c r="G114" s="4">
        <f t="shared" si="7"/>
        <v>252000</v>
      </c>
      <c r="H114" s="4">
        <v>1000</v>
      </c>
    </row>
    <row r="115" spans="1:8" ht="15" customHeight="1" x14ac:dyDescent="0.25">
      <c r="A115" s="4">
        <v>4261</v>
      </c>
      <c r="B115" s="4" t="s">
        <v>572</v>
      </c>
      <c r="C115" s="4" t="s">
        <v>573</v>
      </c>
      <c r="D115" s="4" t="s">
        <v>8</v>
      </c>
      <c r="E115" s="4" t="s">
        <v>9</v>
      </c>
      <c r="F115" s="4">
        <v>460</v>
      </c>
      <c r="G115" s="4">
        <f t="shared" si="7"/>
        <v>13800</v>
      </c>
      <c r="H115" s="4">
        <v>30</v>
      </c>
    </row>
    <row r="116" spans="1:8" ht="15" customHeight="1" x14ac:dyDescent="0.25">
      <c r="A116" s="4">
        <v>4261</v>
      </c>
      <c r="B116" s="4" t="s">
        <v>578</v>
      </c>
      <c r="C116" s="4" t="s">
        <v>579</v>
      </c>
      <c r="D116" s="4" t="s">
        <v>8</v>
      </c>
      <c r="E116" s="4" t="s">
        <v>9</v>
      </c>
      <c r="F116" s="4">
        <v>49.44</v>
      </c>
      <c r="G116" s="4">
        <f t="shared" si="7"/>
        <v>4944</v>
      </c>
      <c r="H116" s="4">
        <v>100</v>
      </c>
    </row>
    <row r="117" spans="1:8" ht="15" customHeight="1" x14ac:dyDescent="0.25">
      <c r="A117" s="4">
        <v>4261</v>
      </c>
      <c r="B117" s="4" t="s">
        <v>582</v>
      </c>
      <c r="C117" s="4" t="s">
        <v>583</v>
      </c>
      <c r="D117" s="4" t="s">
        <v>8</v>
      </c>
      <c r="E117" s="4" t="s">
        <v>9</v>
      </c>
      <c r="F117" s="4">
        <v>990</v>
      </c>
      <c r="G117" s="4">
        <f t="shared" si="7"/>
        <v>198000</v>
      </c>
      <c r="H117" s="4">
        <v>200</v>
      </c>
    </row>
    <row r="118" spans="1:8" ht="15" customHeight="1" x14ac:dyDescent="0.25">
      <c r="A118" s="4">
        <v>4261</v>
      </c>
      <c r="B118" s="4" t="s">
        <v>588</v>
      </c>
      <c r="C118" s="4" t="s">
        <v>547</v>
      </c>
      <c r="D118" s="4" t="s">
        <v>8</v>
      </c>
      <c r="E118" s="4" t="s">
        <v>9</v>
      </c>
      <c r="F118" s="4">
        <v>16662</v>
      </c>
      <c r="G118" s="4">
        <f t="shared" si="7"/>
        <v>2499300</v>
      </c>
      <c r="H118" s="4">
        <v>150</v>
      </c>
    </row>
    <row r="119" spans="1:8" ht="15" customHeight="1" x14ac:dyDescent="0.25">
      <c r="A119" s="4">
        <v>4261</v>
      </c>
      <c r="B119" s="4" t="s">
        <v>589</v>
      </c>
      <c r="C119" s="4" t="s">
        <v>590</v>
      </c>
      <c r="D119" s="4" t="s">
        <v>8</v>
      </c>
      <c r="E119" s="4" t="s">
        <v>9</v>
      </c>
      <c r="F119" s="4">
        <v>3960</v>
      </c>
      <c r="G119" s="4">
        <f t="shared" si="7"/>
        <v>79200</v>
      </c>
      <c r="H119" s="4">
        <v>20</v>
      </c>
    </row>
    <row r="120" spans="1:8" ht="15" customHeight="1" x14ac:dyDescent="0.25">
      <c r="A120" s="4">
        <v>4261</v>
      </c>
      <c r="B120" s="4" t="s">
        <v>593</v>
      </c>
      <c r="C120" s="4" t="s">
        <v>594</v>
      </c>
      <c r="D120" s="4" t="s">
        <v>8</v>
      </c>
      <c r="E120" s="4" t="s">
        <v>9</v>
      </c>
      <c r="F120" s="4">
        <v>88</v>
      </c>
      <c r="G120" s="4">
        <f t="shared" si="7"/>
        <v>26400</v>
      </c>
      <c r="H120" s="4">
        <v>300</v>
      </c>
    </row>
    <row r="121" spans="1:8" ht="15" customHeight="1" x14ac:dyDescent="0.25">
      <c r="A121" s="4">
        <v>4261</v>
      </c>
      <c r="B121" s="4" t="s">
        <v>595</v>
      </c>
      <c r="C121" s="4" t="s">
        <v>596</v>
      </c>
      <c r="D121" s="4" t="s">
        <v>8</v>
      </c>
      <c r="E121" s="4" t="s">
        <v>9</v>
      </c>
      <c r="F121" s="4">
        <v>720</v>
      </c>
      <c r="G121" s="4">
        <f t="shared" si="7"/>
        <v>14400</v>
      </c>
      <c r="H121" s="4">
        <v>20</v>
      </c>
    </row>
    <row r="122" spans="1:8" ht="15" customHeight="1" x14ac:dyDescent="0.25">
      <c r="A122" s="4">
        <v>4261</v>
      </c>
      <c r="B122" s="4" t="s">
        <v>597</v>
      </c>
      <c r="C122" s="4" t="s">
        <v>598</v>
      </c>
      <c r="D122" s="4" t="s">
        <v>8</v>
      </c>
      <c r="E122" s="4" t="s">
        <v>9</v>
      </c>
      <c r="F122" s="4">
        <v>29.28</v>
      </c>
      <c r="G122" s="4">
        <f t="shared" si="7"/>
        <v>14640</v>
      </c>
      <c r="H122" s="4">
        <v>500</v>
      </c>
    </row>
    <row r="123" spans="1:8" x14ac:dyDescent="0.25">
      <c r="A123" s="4">
        <v>4261</v>
      </c>
      <c r="B123" s="4" t="s">
        <v>599</v>
      </c>
      <c r="C123" s="4" t="s">
        <v>547</v>
      </c>
      <c r="D123" s="4" t="s">
        <v>8</v>
      </c>
      <c r="E123" s="4" t="s">
        <v>9</v>
      </c>
      <c r="F123" s="4">
        <v>956.4</v>
      </c>
      <c r="G123" s="4">
        <f t="shared" si="7"/>
        <v>95640</v>
      </c>
      <c r="H123" s="4">
        <v>100</v>
      </c>
    </row>
    <row r="124" spans="1:8" ht="15" customHeight="1" x14ac:dyDescent="0.25">
      <c r="A124" s="4">
        <v>4261</v>
      </c>
      <c r="B124" s="4" t="s">
        <v>600</v>
      </c>
      <c r="C124" s="4" t="s">
        <v>601</v>
      </c>
      <c r="D124" s="4" t="s">
        <v>8</v>
      </c>
      <c r="E124" s="4" t="s">
        <v>9</v>
      </c>
      <c r="F124" s="4">
        <v>316.8</v>
      </c>
      <c r="G124" s="4">
        <f t="shared" si="7"/>
        <v>63360</v>
      </c>
      <c r="H124" s="4">
        <v>200</v>
      </c>
    </row>
    <row r="125" spans="1:8" ht="15" customHeight="1" x14ac:dyDescent="0.25">
      <c r="A125" s="4">
        <v>4261</v>
      </c>
      <c r="B125" s="4" t="s">
        <v>604</v>
      </c>
      <c r="C125" s="4" t="s">
        <v>605</v>
      </c>
      <c r="D125" s="4" t="s">
        <v>8</v>
      </c>
      <c r="E125" s="4" t="s">
        <v>9</v>
      </c>
      <c r="F125" s="4">
        <v>11.1</v>
      </c>
      <c r="G125" s="4">
        <f t="shared" si="7"/>
        <v>2220</v>
      </c>
      <c r="H125" s="4">
        <v>200</v>
      </c>
    </row>
    <row r="126" spans="1:8" ht="15" customHeight="1" x14ac:dyDescent="0.25">
      <c r="A126" s="4">
        <v>4261</v>
      </c>
      <c r="B126" s="4" t="s">
        <v>606</v>
      </c>
      <c r="C126" s="4" t="s">
        <v>607</v>
      </c>
      <c r="D126" s="4" t="s">
        <v>8</v>
      </c>
      <c r="E126" s="4" t="s">
        <v>9</v>
      </c>
      <c r="F126" s="4">
        <v>1800</v>
      </c>
      <c r="G126" s="4">
        <f t="shared" si="7"/>
        <v>270000</v>
      </c>
      <c r="H126" s="4">
        <v>150</v>
      </c>
    </row>
    <row r="127" spans="1:8" ht="27" x14ac:dyDescent="0.25">
      <c r="A127" s="4">
        <v>4261</v>
      </c>
      <c r="B127" s="4" t="s">
        <v>612</v>
      </c>
      <c r="C127" s="4" t="s">
        <v>613</v>
      </c>
      <c r="D127" s="4" t="s">
        <v>8</v>
      </c>
      <c r="E127" s="4" t="s">
        <v>9</v>
      </c>
      <c r="F127" s="4">
        <v>1360</v>
      </c>
      <c r="G127" s="4">
        <f t="shared" si="7"/>
        <v>40800</v>
      </c>
      <c r="H127" s="4">
        <v>30</v>
      </c>
    </row>
    <row r="128" spans="1:8" ht="15" customHeight="1" x14ac:dyDescent="0.25">
      <c r="A128" s="4">
        <v>4261</v>
      </c>
      <c r="B128" s="4" t="s">
        <v>616</v>
      </c>
      <c r="C128" s="4" t="s">
        <v>617</v>
      </c>
      <c r="D128" s="4" t="s">
        <v>8</v>
      </c>
      <c r="E128" s="4" t="s">
        <v>9</v>
      </c>
      <c r="F128" s="4">
        <v>4950</v>
      </c>
      <c r="G128" s="4">
        <f t="shared" si="7"/>
        <v>49500</v>
      </c>
      <c r="H128" s="4">
        <v>10</v>
      </c>
    </row>
    <row r="129" spans="1:8" ht="15" customHeight="1" x14ac:dyDescent="0.25">
      <c r="A129" s="4">
        <v>4261</v>
      </c>
      <c r="B129" s="4" t="s">
        <v>618</v>
      </c>
      <c r="C129" s="4" t="s">
        <v>619</v>
      </c>
      <c r="D129" s="4" t="s">
        <v>8</v>
      </c>
      <c r="E129" s="4" t="s">
        <v>9</v>
      </c>
      <c r="F129" s="4">
        <v>78</v>
      </c>
      <c r="G129" s="4">
        <f t="shared" si="7"/>
        <v>7800</v>
      </c>
      <c r="H129" s="4">
        <v>100</v>
      </c>
    </row>
    <row r="130" spans="1:8" ht="15" customHeight="1" x14ac:dyDescent="0.25">
      <c r="A130" s="4">
        <v>4261</v>
      </c>
      <c r="B130" s="4" t="s">
        <v>620</v>
      </c>
      <c r="C130" s="4" t="s">
        <v>621</v>
      </c>
      <c r="D130" s="4" t="s">
        <v>8</v>
      </c>
      <c r="E130" s="4" t="s">
        <v>9</v>
      </c>
      <c r="F130" s="4">
        <v>56.1</v>
      </c>
      <c r="G130" s="4">
        <f t="shared" si="7"/>
        <v>44880</v>
      </c>
      <c r="H130" s="4">
        <v>800</v>
      </c>
    </row>
    <row r="131" spans="1:8" ht="15" customHeight="1" x14ac:dyDescent="0.25">
      <c r="A131" s="4">
        <v>4261</v>
      </c>
      <c r="B131" s="4" t="s">
        <v>624</v>
      </c>
      <c r="C131" s="4" t="s">
        <v>596</v>
      </c>
      <c r="D131" s="4" t="s">
        <v>8</v>
      </c>
      <c r="E131" s="4" t="s">
        <v>9</v>
      </c>
      <c r="F131" s="4">
        <v>2400</v>
      </c>
      <c r="G131" s="4">
        <f t="shared" si="7"/>
        <v>72000</v>
      </c>
      <c r="H131" s="4">
        <v>30</v>
      </c>
    </row>
    <row r="132" spans="1:8" ht="15" customHeight="1" x14ac:dyDescent="0.25">
      <c r="A132" s="4">
        <v>4261</v>
      </c>
      <c r="B132" s="4" t="s">
        <v>625</v>
      </c>
      <c r="C132" s="4" t="s">
        <v>626</v>
      </c>
      <c r="D132" s="4" t="s">
        <v>8</v>
      </c>
      <c r="E132" s="4" t="s">
        <v>9</v>
      </c>
      <c r="F132" s="4">
        <v>891</v>
      </c>
      <c r="G132" s="4">
        <f t="shared" si="7"/>
        <v>89100</v>
      </c>
      <c r="H132" s="4">
        <v>100</v>
      </c>
    </row>
    <row r="133" spans="1:8" ht="15" customHeight="1" x14ac:dyDescent="0.25">
      <c r="A133" s="4">
        <v>4261</v>
      </c>
      <c r="B133" s="4" t="s">
        <v>627</v>
      </c>
      <c r="C133" s="4" t="s">
        <v>628</v>
      </c>
      <c r="D133" s="4" t="s">
        <v>8</v>
      </c>
      <c r="E133" s="4" t="s">
        <v>9</v>
      </c>
      <c r="F133" s="4">
        <v>5.85</v>
      </c>
      <c r="G133" s="4">
        <f t="shared" si="7"/>
        <v>351000</v>
      </c>
      <c r="H133" s="4">
        <v>60000</v>
      </c>
    </row>
    <row r="134" spans="1:8" ht="15" customHeight="1" x14ac:dyDescent="0.25">
      <c r="A134" s="4">
        <v>4261</v>
      </c>
      <c r="B134" s="4" t="s">
        <v>630</v>
      </c>
      <c r="C134" s="4" t="s">
        <v>631</v>
      </c>
      <c r="D134" s="4" t="s">
        <v>8</v>
      </c>
      <c r="E134" s="4" t="s">
        <v>9</v>
      </c>
      <c r="F134" s="4">
        <v>14.88</v>
      </c>
      <c r="G134" s="4">
        <f t="shared" si="7"/>
        <v>74400</v>
      </c>
      <c r="H134" s="4">
        <v>5000</v>
      </c>
    </row>
    <row r="135" spans="1:8" ht="15" customHeight="1" x14ac:dyDescent="0.25">
      <c r="A135" s="4">
        <v>4261</v>
      </c>
      <c r="B135" s="4" t="s">
        <v>632</v>
      </c>
      <c r="C135" s="4" t="s">
        <v>617</v>
      </c>
      <c r="D135" s="4" t="s">
        <v>8</v>
      </c>
      <c r="E135" s="4" t="s">
        <v>9</v>
      </c>
      <c r="F135" s="4">
        <v>7920</v>
      </c>
      <c r="G135" s="4">
        <f t="shared" si="7"/>
        <v>79200</v>
      </c>
      <c r="H135" s="4">
        <v>10</v>
      </c>
    </row>
    <row r="136" spans="1:8" ht="15" customHeight="1" x14ac:dyDescent="0.25">
      <c r="A136" s="4">
        <v>4261</v>
      </c>
      <c r="B136" s="4" t="s">
        <v>633</v>
      </c>
      <c r="C136" s="4" t="s">
        <v>634</v>
      </c>
      <c r="D136" s="4" t="s">
        <v>8</v>
      </c>
      <c r="E136" s="4" t="s">
        <v>9</v>
      </c>
      <c r="F136" s="4">
        <v>26</v>
      </c>
      <c r="G136" s="4">
        <f t="shared" si="7"/>
        <v>15600</v>
      </c>
      <c r="H136" s="4">
        <v>600</v>
      </c>
    </row>
    <row r="137" spans="1:8" ht="15" customHeight="1" x14ac:dyDescent="0.25">
      <c r="A137" s="4">
        <v>4261</v>
      </c>
      <c r="B137" s="4" t="s">
        <v>635</v>
      </c>
      <c r="C137" s="4" t="s">
        <v>636</v>
      </c>
      <c r="D137" s="4" t="s">
        <v>8</v>
      </c>
      <c r="E137" s="4" t="s">
        <v>9</v>
      </c>
      <c r="F137" s="4">
        <v>30</v>
      </c>
      <c r="G137" s="4">
        <f t="shared" si="7"/>
        <v>3000</v>
      </c>
      <c r="H137" s="4">
        <v>100</v>
      </c>
    </row>
    <row r="138" spans="1:8" ht="15" customHeight="1" x14ac:dyDescent="0.25">
      <c r="A138" s="4">
        <v>4261</v>
      </c>
      <c r="B138" s="4" t="s">
        <v>637</v>
      </c>
      <c r="C138" s="4" t="s">
        <v>571</v>
      </c>
      <c r="D138" s="4" t="s">
        <v>8</v>
      </c>
      <c r="E138" s="4" t="s">
        <v>9</v>
      </c>
      <c r="F138" s="4">
        <v>526.79999999999995</v>
      </c>
      <c r="G138" s="4">
        <f t="shared" si="7"/>
        <v>526800</v>
      </c>
      <c r="H138" s="4">
        <v>1000</v>
      </c>
    </row>
    <row r="139" spans="1:8" ht="15" customHeight="1" x14ac:dyDescent="0.25">
      <c r="A139" s="4">
        <v>4261</v>
      </c>
      <c r="B139" s="4" t="s">
        <v>638</v>
      </c>
      <c r="C139" s="4" t="s">
        <v>639</v>
      </c>
      <c r="D139" s="4" t="s">
        <v>8</v>
      </c>
      <c r="E139" s="4" t="s">
        <v>9</v>
      </c>
      <c r="F139" s="4">
        <v>57</v>
      </c>
      <c r="G139" s="4">
        <f t="shared" si="7"/>
        <v>5700</v>
      </c>
      <c r="H139" s="4">
        <v>100</v>
      </c>
    </row>
    <row r="140" spans="1:8" ht="15" customHeight="1" x14ac:dyDescent="0.25">
      <c r="A140" s="4">
        <v>4261</v>
      </c>
      <c r="B140" s="4" t="s">
        <v>640</v>
      </c>
      <c r="C140" s="4" t="s">
        <v>641</v>
      </c>
      <c r="D140" s="4" t="s">
        <v>8</v>
      </c>
      <c r="E140" s="4" t="s">
        <v>9</v>
      </c>
      <c r="F140" s="4">
        <v>76.8</v>
      </c>
      <c r="G140" s="4">
        <f t="shared" si="7"/>
        <v>3840</v>
      </c>
      <c r="H140" s="4">
        <v>50</v>
      </c>
    </row>
    <row r="141" spans="1:8" ht="15" customHeight="1" x14ac:dyDescent="0.25">
      <c r="A141" s="4">
        <v>4261</v>
      </c>
      <c r="B141" s="4" t="s">
        <v>642</v>
      </c>
      <c r="C141" s="4" t="s">
        <v>643</v>
      </c>
      <c r="D141" s="4" t="s">
        <v>8</v>
      </c>
      <c r="E141" s="4" t="s">
        <v>9</v>
      </c>
      <c r="F141" s="4">
        <v>10</v>
      </c>
      <c r="G141" s="4">
        <f t="shared" si="7"/>
        <v>10000</v>
      </c>
      <c r="H141" s="4">
        <v>1000</v>
      </c>
    </row>
    <row r="142" spans="1:8" ht="15" customHeight="1" x14ac:dyDescent="0.25">
      <c r="A142" s="4">
        <v>4267</v>
      </c>
      <c r="B142" s="4" t="s">
        <v>3627</v>
      </c>
      <c r="C142" s="4" t="s">
        <v>1588</v>
      </c>
      <c r="D142" s="4" t="s">
        <v>379</v>
      </c>
      <c r="E142" s="4" t="s">
        <v>9</v>
      </c>
      <c r="F142" s="4">
        <v>400</v>
      </c>
      <c r="G142" s="4">
        <f>+F142*H142</f>
        <v>1570000</v>
      </c>
      <c r="H142" s="4">
        <v>3925</v>
      </c>
    </row>
    <row r="143" spans="1:8" ht="15" customHeight="1" x14ac:dyDescent="0.25">
      <c r="A143" s="4">
        <v>5129</v>
      </c>
      <c r="B143" s="4" t="s">
        <v>4275</v>
      </c>
      <c r="C143" s="4" t="s">
        <v>336</v>
      </c>
      <c r="D143" s="4" t="s">
        <v>8</v>
      </c>
      <c r="E143" s="4" t="s">
        <v>9</v>
      </c>
      <c r="F143" s="4">
        <v>0</v>
      </c>
      <c r="G143" s="4">
        <v>0</v>
      </c>
      <c r="H143" s="4">
        <v>1</v>
      </c>
    </row>
    <row r="144" spans="1:8" ht="15" customHeight="1" x14ac:dyDescent="0.25">
      <c r="A144" s="4">
        <v>5129</v>
      </c>
      <c r="B144" s="4" t="s">
        <v>4276</v>
      </c>
      <c r="C144" s="4" t="s">
        <v>336</v>
      </c>
      <c r="D144" s="4" t="s">
        <v>8</v>
      </c>
      <c r="E144" s="4" t="s">
        <v>9</v>
      </c>
      <c r="F144" s="4">
        <v>0</v>
      </c>
      <c r="G144" s="4">
        <v>0</v>
      </c>
      <c r="H144" s="4">
        <v>1</v>
      </c>
    </row>
    <row r="145" spans="1:8" ht="15" customHeight="1" x14ac:dyDescent="0.25">
      <c r="A145" s="4">
        <v>4267</v>
      </c>
      <c r="B145" s="4" t="s">
        <v>353</v>
      </c>
      <c r="C145" s="4" t="s">
        <v>354</v>
      </c>
      <c r="D145" s="4" t="s">
        <v>8</v>
      </c>
      <c r="E145" s="4" t="s">
        <v>9</v>
      </c>
      <c r="F145" s="4">
        <v>180</v>
      </c>
      <c r="G145" s="4">
        <f>+F145*H145</f>
        <v>90000</v>
      </c>
      <c r="H145" s="4">
        <v>500</v>
      </c>
    </row>
    <row r="146" spans="1:8" ht="15" customHeight="1" x14ac:dyDescent="0.25">
      <c r="A146" s="4">
        <v>4237</v>
      </c>
      <c r="B146" s="4" t="s">
        <v>2008</v>
      </c>
      <c r="C146" s="4" t="s">
        <v>2009</v>
      </c>
      <c r="D146" s="4" t="s">
        <v>12</v>
      </c>
      <c r="E146" s="4" t="s">
        <v>9</v>
      </c>
      <c r="F146" s="4">
        <v>48000</v>
      </c>
      <c r="G146" s="4">
        <f>+H146*F146</f>
        <v>96000</v>
      </c>
      <c r="H146" s="4">
        <v>2</v>
      </c>
    </row>
    <row r="147" spans="1:8" ht="15" customHeight="1" x14ac:dyDescent="0.25">
      <c r="A147" s="4">
        <v>5122</v>
      </c>
      <c r="B147" s="4" t="s">
        <v>2114</v>
      </c>
      <c r="C147" s="4" t="s">
        <v>2109</v>
      </c>
      <c r="D147" s="4" t="s">
        <v>8</v>
      </c>
      <c r="E147" s="4" t="s">
        <v>9</v>
      </c>
      <c r="F147" s="4">
        <v>210000</v>
      </c>
      <c r="G147" s="4">
        <f>+F147*H147</f>
        <v>630000</v>
      </c>
      <c r="H147" s="4">
        <v>3</v>
      </c>
    </row>
    <row r="148" spans="1:8" ht="15" customHeight="1" x14ac:dyDescent="0.25">
      <c r="A148" s="4">
        <v>5122</v>
      </c>
      <c r="B148" s="4" t="s">
        <v>2115</v>
      </c>
      <c r="C148" s="4" t="s">
        <v>2110</v>
      </c>
      <c r="D148" s="4" t="s">
        <v>8</v>
      </c>
      <c r="E148" s="4" t="s">
        <v>9</v>
      </c>
      <c r="F148" s="4">
        <v>400000</v>
      </c>
      <c r="G148" s="4">
        <f t="shared" ref="G148:G155" si="8">+F148*H148</f>
        <v>2000000</v>
      </c>
      <c r="H148" s="4">
        <v>5</v>
      </c>
    </row>
    <row r="149" spans="1:8" ht="15" customHeight="1" x14ac:dyDescent="0.25">
      <c r="A149" s="4">
        <v>5122</v>
      </c>
      <c r="B149" s="4" t="s">
        <v>2116</v>
      </c>
      <c r="C149" s="4" t="s">
        <v>410</v>
      </c>
      <c r="D149" s="4" t="s">
        <v>8</v>
      </c>
      <c r="E149" s="4" t="s">
        <v>9</v>
      </c>
      <c r="F149" s="4">
        <v>400000</v>
      </c>
      <c r="G149" s="4">
        <f t="shared" si="8"/>
        <v>800000</v>
      </c>
      <c r="H149" s="4">
        <v>2</v>
      </c>
    </row>
    <row r="150" spans="1:8" ht="15" customHeight="1" x14ac:dyDescent="0.25">
      <c r="A150" s="4">
        <v>5122</v>
      </c>
      <c r="B150" s="4" t="s">
        <v>2117</v>
      </c>
      <c r="C150" s="4" t="s">
        <v>2111</v>
      </c>
      <c r="D150" s="4" t="s">
        <v>8</v>
      </c>
      <c r="E150" s="4" t="s">
        <v>9</v>
      </c>
      <c r="F150" s="4">
        <v>500000</v>
      </c>
      <c r="G150" s="4">
        <f t="shared" si="8"/>
        <v>2500000</v>
      </c>
      <c r="H150" s="4">
        <v>5</v>
      </c>
    </row>
    <row r="151" spans="1:8" ht="15" customHeight="1" x14ac:dyDescent="0.25">
      <c r="A151" s="4">
        <v>5122</v>
      </c>
      <c r="B151" s="4" t="s">
        <v>2118</v>
      </c>
      <c r="C151" s="4" t="s">
        <v>410</v>
      </c>
      <c r="D151" s="4" t="s">
        <v>8</v>
      </c>
      <c r="E151" s="4" t="s">
        <v>9</v>
      </c>
      <c r="F151" s="4">
        <v>120000</v>
      </c>
      <c r="G151" s="4">
        <f t="shared" si="8"/>
        <v>480000</v>
      </c>
      <c r="H151" s="4">
        <v>4</v>
      </c>
    </row>
    <row r="152" spans="1:8" ht="15" customHeight="1" x14ac:dyDescent="0.25">
      <c r="A152" s="4">
        <v>5122</v>
      </c>
      <c r="B152" s="4" t="s">
        <v>2119</v>
      </c>
      <c r="C152" s="4" t="s">
        <v>410</v>
      </c>
      <c r="D152" s="4" t="s">
        <v>8</v>
      </c>
      <c r="E152" s="4" t="s">
        <v>9</v>
      </c>
      <c r="F152" s="4">
        <v>90000</v>
      </c>
      <c r="G152" s="4">
        <f t="shared" si="8"/>
        <v>3600000</v>
      </c>
      <c r="H152" s="4">
        <v>40</v>
      </c>
    </row>
    <row r="153" spans="1:8" ht="15" customHeight="1" x14ac:dyDescent="0.25">
      <c r="A153" s="4">
        <v>5122</v>
      </c>
      <c r="B153" s="4" t="s">
        <v>2120</v>
      </c>
      <c r="C153" s="4" t="s">
        <v>405</v>
      </c>
      <c r="D153" s="4" t="s">
        <v>8</v>
      </c>
      <c r="E153" s="4" t="s">
        <v>9</v>
      </c>
      <c r="F153" s="4">
        <v>200000</v>
      </c>
      <c r="G153" s="4">
        <f t="shared" si="8"/>
        <v>8000000</v>
      </c>
      <c r="H153" s="4">
        <v>40</v>
      </c>
    </row>
    <row r="154" spans="1:8" ht="15" customHeight="1" x14ac:dyDescent="0.25">
      <c r="A154" s="4">
        <v>5122</v>
      </c>
      <c r="B154" s="4" t="s">
        <v>2121</v>
      </c>
      <c r="C154" s="4" t="s">
        <v>2112</v>
      </c>
      <c r="D154" s="4" t="s">
        <v>8</v>
      </c>
      <c r="E154" s="4" t="s">
        <v>9</v>
      </c>
      <c r="F154" s="4">
        <v>250000</v>
      </c>
      <c r="G154" s="4">
        <f t="shared" si="8"/>
        <v>1250000</v>
      </c>
      <c r="H154" s="4">
        <v>5</v>
      </c>
    </row>
    <row r="155" spans="1:8" ht="27" customHeight="1" x14ac:dyDescent="0.25">
      <c r="A155" s="11">
        <v>5122</v>
      </c>
      <c r="B155" s="11" t="s">
        <v>2122</v>
      </c>
      <c r="C155" s="11" t="s">
        <v>2113</v>
      </c>
      <c r="D155" s="11" t="s">
        <v>8</v>
      </c>
      <c r="E155" s="11" t="s">
        <v>9</v>
      </c>
      <c r="F155" s="11">
        <v>200000</v>
      </c>
      <c r="G155" s="14">
        <f t="shared" si="8"/>
        <v>1000000</v>
      </c>
      <c r="H155" s="11">
        <v>5</v>
      </c>
    </row>
    <row r="156" spans="1:8" ht="30" customHeight="1" x14ac:dyDescent="0.25">
      <c r="A156" s="11">
        <v>5129</v>
      </c>
      <c r="B156" s="11" t="s">
        <v>2146</v>
      </c>
      <c r="C156" s="11" t="s">
        <v>2147</v>
      </c>
      <c r="D156" s="11" t="s">
        <v>8</v>
      </c>
      <c r="E156" s="11" t="s">
        <v>9</v>
      </c>
      <c r="F156" s="11">
        <v>3108570</v>
      </c>
      <c r="G156" s="11">
        <v>3108570</v>
      </c>
      <c r="H156" s="11">
        <v>1</v>
      </c>
    </row>
    <row r="157" spans="1:8" ht="30" customHeight="1" x14ac:dyDescent="0.25">
      <c r="A157" s="11">
        <v>5129</v>
      </c>
      <c r="B157" s="11" t="s">
        <v>4329</v>
      </c>
      <c r="C157" s="11" t="s">
        <v>2147</v>
      </c>
      <c r="D157" s="11" t="s">
        <v>8</v>
      </c>
      <c r="E157" s="11" t="s">
        <v>9</v>
      </c>
      <c r="F157" s="11">
        <v>0</v>
      </c>
      <c r="G157" s="11">
        <v>0</v>
      </c>
      <c r="H157" s="11">
        <v>1</v>
      </c>
    </row>
    <row r="158" spans="1:8" ht="30" customHeight="1" x14ac:dyDescent="0.25">
      <c r="A158" s="11">
        <v>5129</v>
      </c>
      <c r="B158" s="11" t="s">
        <v>4330</v>
      </c>
      <c r="C158" s="11" t="s">
        <v>2147</v>
      </c>
      <c r="D158" s="11" t="s">
        <v>8</v>
      </c>
      <c r="E158" s="11" t="s">
        <v>9</v>
      </c>
      <c r="F158" s="11">
        <v>0</v>
      </c>
      <c r="G158" s="11">
        <v>0</v>
      </c>
      <c r="H158" s="11">
        <v>1</v>
      </c>
    </row>
    <row r="159" spans="1:8" ht="30" customHeight="1" x14ac:dyDescent="0.25">
      <c r="A159" s="14" t="s">
        <v>1280</v>
      </c>
      <c r="B159" s="14" t="s">
        <v>2183</v>
      </c>
      <c r="C159" s="14" t="s">
        <v>1542</v>
      </c>
      <c r="D159" s="11" t="s">
        <v>8</v>
      </c>
      <c r="E159" s="11" t="s">
        <v>9</v>
      </c>
      <c r="F159" s="11">
        <v>3000</v>
      </c>
      <c r="G159" s="11">
        <f>F159*H159</f>
        <v>30000</v>
      </c>
      <c r="H159" s="11">
        <v>10</v>
      </c>
    </row>
    <row r="160" spans="1:8" ht="30" customHeight="1" x14ac:dyDescent="0.25">
      <c r="A160" s="14" t="s">
        <v>1280</v>
      </c>
      <c r="B160" s="14" t="s">
        <v>2184</v>
      </c>
      <c r="C160" s="14" t="s">
        <v>1544</v>
      </c>
      <c r="D160" s="14" t="s">
        <v>8</v>
      </c>
      <c r="E160" s="14" t="s">
        <v>9</v>
      </c>
      <c r="F160" s="14">
        <v>100</v>
      </c>
      <c r="G160" s="14">
        <f t="shared" ref="G160:G165" si="9">F160*H160</f>
        <v>6000</v>
      </c>
      <c r="H160" s="14">
        <v>60</v>
      </c>
    </row>
    <row r="161" spans="1:8" ht="30" customHeight="1" x14ac:dyDescent="0.25">
      <c r="A161" s="14" t="s">
        <v>1280</v>
      </c>
      <c r="B161" s="14" t="s">
        <v>2185</v>
      </c>
      <c r="C161" s="14" t="s">
        <v>1544</v>
      </c>
      <c r="D161" s="14" t="s">
        <v>8</v>
      </c>
      <c r="E161" s="14" t="s">
        <v>9</v>
      </c>
      <c r="F161" s="14">
        <v>600</v>
      </c>
      <c r="G161" s="14">
        <f t="shared" si="9"/>
        <v>60000</v>
      </c>
      <c r="H161" s="14">
        <v>100</v>
      </c>
    </row>
    <row r="162" spans="1:8" ht="30" customHeight="1" x14ac:dyDescent="0.25">
      <c r="A162" s="14" t="s">
        <v>1280</v>
      </c>
      <c r="B162" s="14" t="s">
        <v>2186</v>
      </c>
      <c r="C162" s="15" t="s">
        <v>816</v>
      </c>
      <c r="D162" s="14" t="s">
        <v>8</v>
      </c>
      <c r="E162" s="14" t="s">
        <v>9</v>
      </c>
      <c r="F162" s="14">
        <v>800</v>
      </c>
      <c r="G162" s="14">
        <f t="shared" si="9"/>
        <v>40000</v>
      </c>
      <c r="H162" s="14">
        <v>50</v>
      </c>
    </row>
    <row r="163" spans="1:8" ht="30" customHeight="1" x14ac:dyDescent="0.25">
      <c r="A163" s="14" t="s">
        <v>1280</v>
      </c>
      <c r="B163" s="14" t="s">
        <v>2187</v>
      </c>
      <c r="C163" s="14" t="s">
        <v>1500</v>
      </c>
      <c r="D163" s="14" t="s">
        <v>8</v>
      </c>
      <c r="E163" s="14" t="s">
        <v>9</v>
      </c>
      <c r="F163" s="14">
        <v>3000</v>
      </c>
      <c r="G163" s="14">
        <f t="shared" si="9"/>
        <v>390000</v>
      </c>
      <c r="H163" s="14">
        <v>130</v>
      </c>
    </row>
    <row r="164" spans="1:8" ht="30" customHeight="1" x14ac:dyDescent="0.25">
      <c r="A164" s="14" t="s">
        <v>1280</v>
      </c>
      <c r="B164" s="14" t="s">
        <v>2188</v>
      </c>
      <c r="C164" s="15" t="s">
        <v>1549</v>
      </c>
      <c r="D164" s="14" t="s">
        <v>8</v>
      </c>
      <c r="E164" s="14" t="s">
        <v>9</v>
      </c>
      <c r="F164" s="14">
        <v>9</v>
      </c>
      <c r="G164" s="14">
        <f t="shared" si="9"/>
        <v>1620000</v>
      </c>
      <c r="H164" s="14">
        <v>180000</v>
      </c>
    </row>
    <row r="165" spans="1:8" ht="30" customHeight="1" x14ac:dyDescent="0.25">
      <c r="A165" s="14" t="s">
        <v>1280</v>
      </c>
      <c r="B165" s="14" t="s">
        <v>2189</v>
      </c>
      <c r="C165" s="14" t="s">
        <v>1512</v>
      </c>
      <c r="D165" s="14" t="s">
        <v>8</v>
      </c>
      <c r="E165" s="14" t="s">
        <v>9</v>
      </c>
      <c r="F165" s="14">
        <v>700</v>
      </c>
      <c r="G165" s="14">
        <f t="shared" si="9"/>
        <v>140000</v>
      </c>
      <c r="H165" s="14">
        <v>200</v>
      </c>
    </row>
    <row r="166" spans="1:8" ht="30" customHeight="1" x14ac:dyDescent="0.25">
      <c r="A166" s="14">
        <v>5129</v>
      </c>
      <c r="B166" s="14" t="s">
        <v>335</v>
      </c>
      <c r="C166" s="14" t="s">
        <v>336</v>
      </c>
      <c r="D166" s="14" t="s">
        <v>8</v>
      </c>
      <c r="E166" s="14" t="s">
        <v>9</v>
      </c>
      <c r="F166" s="14">
        <v>11000000</v>
      </c>
      <c r="G166" s="14">
        <f>H166*F166</f>
        <v>220000000</v>
      </c>
      <c r="H166" s="14">
        <v>20</v>
      </c>
    </row>
    <row r="167" spans="1:8" ht="30" customHeight="1" x14ac:dyDescent="0.25">
      <c r="A167" s="14">
        <v>5129</v>
      </c>
      <c r="B167" s="14" t="s">
        <v>5303</v>
      </c>
      <c r="C167" s="14" t="s">
        <v>1070</v>
      </c>
      <c r="D167" s="14" t="s">
        <v>8</v>
      </c>
      <c r="E167" s="14" t="s">
        <v>9</v>
      </c>
      <c r="F167" s="14">
        <v>0</v>
      </c>
      <c r="G167" s="14">
        <f>H167*F167</f>
        <v>0</v>
      </c>
      <c r="H167" s="14">
        <v>5</v>
      </c>
    </row>
    <row r="168" spans="1:8" ht="30" customHeight="1" x14ac:dyDescent="0.25">
      <c r="A168" s="14" t="s">
        <v>1278</v>
      </c>
      <c r="B168" s="14" t="s">
        <v>5316</v>
      </c>
      <c r="C168" s="14" t="s">
        <v>5317</v>
      </c>
      <c r="D168" s="14" t="s">
        <v>8</v>
      </c>
      <c r="E168" s="14" t="s">
        <v>9</v>
      </c>
      <c r="F168" s="14">
        <v>31000</v>
      </c>
      <c r="G168" s="14">
        <f>F168*H168</f>
        <v>7750000</v>
      </c>
      <c r="H168" s="14">
        <v>250</v>
      </c>
    </row>
    <row r="169" spans="1:8" ht="30" customHeight="1" x14ac:dyDescent="0.25">
      <c r="A169" s="14" t="s">
        <v>1355</v>
      </c>
      <c r="B169" s="14" t="s">
        <v>5318</v>
      </c>
      <c r="C169" s="14" t="s">
        <v>5319</v>
      </c>
      <c r="D169" s="14" t="s">
        <v>8</v>
      </c>
      <c r="E169" s="14" t="s">
        <v>9</v>
      </c>
      <c r="F169" s="14">
        <v>4200000</v>
      </c>
      <c r="G169" s="14">
        <f>F169*H169</f>
        <v>4200000</v>
      </c>
      <c r="H169" s="14">
        <v>1</v>
      </c>
    </row>
    <row r="170" spans="1:8" ht="30" customHeight="1" x14ac:dyDescent="0.25">
      <c r="A170" s="14">
        <v>5122</v>
      </c>
      <c r="B170" s="14" t="s">
        <v>5320</v>
      </c>
      <c r="C170" s="14" t="s">
        <v>2856</v>
      </c>
      <c r="D170" s="14" t="s">
        <v>8</v>
      </c>
      <c r="E170" s="14" t="s">
        <v>9</v>
      </c>
      <c r="F170" s="14">
        <v>8000</v>
      </c>
      <c r="G170" s="14">
        <f>H170*F170</f>
        <v>80000</v>
      </c>
      <c r="H170" s="14">
        <v>10</v>
      </c>
    </row>
    <row r="171" spans="1:8" ht="30" customHeight="1" x14ac:dyDescent="0.25">
      <c r="A171" s="14">
        <v>5122</v>
      </c>
      <c r="B171" s="14" t="s">
        <v>5321</v>
      </c>
      <c r="C171" s="14" t="s">
        <v>3231</v>
      </c>
      <c r="D171" s="14" t="s">
        <v>8</v>
      </c>
      <c r="E171" s="14" t="s">
        <v>9</v>
      </c>
      <c r="F171" s="14">
        <v>300000</v>
      </c>
      <c r="G171" s="14">
        <f t="shared" ref="G171:G175" si="10">H171*F171</f>
        <v>300000</v>
      </c>
      <c r="H171" s="14">
        <v>1</v>
      </c>
    </row>
    <row r="172" spans="1:8" ht="30" customHeight="1" x14ac:dyDescent="0.25">
      <c r="A172" s="14">
        <v>5122</v>
      </c>
      <c r="B172" s="14" t="s">
        <v>5322</v>
      </c>
      <c r="C172" s="14" t="s">
        <v>3525</v>
      </c>
      <c r="D172" s="14" t="s">
        <v>8</v>
      </c>
      <c r="E172" s="14" t="s">
        <v>9</v>
      </c>
      <c r="F172" s="14">
        <v>250000</v>
      </c>
      <c r="G172" s="14">
        <f t="shared" si="10"/>
        <v>500000</v>
      </c>
      <c r="H172" s="14">
        <v>2</v>
      </c>
    </row>
    <row r="173" spans="1:8" ht="30" customHeight="1" x14ac:dyDescent="0.25">
      <c r="A173" s="14">
        <v>5122</v>
      </c>
      <c r="B173" s="14" t="s">
        <v>5323</v>
      </c>
      <c r="C173" s="14" t="s">
        <v>405</v>
      </c>
      <c r="D173" s="14" t="s">
        <v>8</v>
      </c>
      <c r="E173" s="14" t="s">
        <v>9</v>
      </c>
      <c r="F173" s="14">
        <v>250000</v>
      </c>
      <c r="G173" s="14">
        <f t="shared" si="10"/>
        <v>1250000</v>
      </c>
      <c r="H173" s="14">
        <v>5</v>
      </c>
    </row>
    <row r="174" spans="1:8" ht="30" customHeight="1" x14ac:dyDescent="0.25">
      <c r="A174" s="14">
        <v>5122</v>
      </c>
      <c r="B174" s="14" t="s">
        <v>5324</v>
      </c>
      <c r="C174" s="14" t="s">
        <v>2856</v>
      </c>
      <c r="D174" s="14" t="s">
        <v>8</v>
      </c>
      <c r="E174" s="14" t="s">
        <v>9</v>
      </c>
      <c r="F174" s="14">
        <v>8000</v>
      </c>
      <c r="G174" s="14">
        <f t="shared" si="10"/>
        <v>80000</v>
      </c>
      <c r="H174" s="14">
        <v>10</v>
      </c>
    </row>
    <row r="175" spans="1:8" ht="30" customHeight="1" x14ac:dyDescent="0.25">
      <c r="A175" s="14">
        <v>5122</v>
      </c>
      <c r="B175" s="14" t="s">
        <v>5325</v>
      </c>
      <c r="C175" s="14" t="s">
        <v>5326</v>
      </c>
      <c r="D175" s="14" t="s">
        <v>8</v>
      </c>
      <c r="E175" s="14" t="s">
        <v>9</v>
      </c>
      <c r="F175" s="14">
        <v>30000</v>
      </c>
      <c r="G175" s="14">
        <f t="shared" si="10"/>
        <v>300000</v>
      </c>
      <c r="H175" s="14">
        <v>10</v>
      </c>
    </row>
    <row r="176" spans="1:8" ht="30" customHeight="1" x14ac:dyDescent="0.25">
      <c r="A176" s="14">
        <v>5129</v>
      </c>
      <c r="B176" s="14" t="s">
        <v>5332</v>
      </c>
      <c r="C176" s="14" t="s">
        <v>5333</v>
      </c>
      <c r="D176" s="14" t="s">
        <v>8</v>
      </c>
      <c r="E176" s="14" t="s">
        <v>9</v>
      </c>
      <c r="F176" s="14">
        <v>180000</v>
      </c>
      <c r="G176" s="14">
        <f>H176*F176</f>
        <v>540000</v>
      </c>
      <c r="H176" s="14">
        <v>3</v>
      </c>
    </row>
    <row r="177" spans="1:8" ht="30" customHeight="1" x14ac:dyDescent="0.25">
      <c r="A177" s="14">
        <v>5122</v>
      </c>
      <c r="B177" s="14" t="s">
        <v>5389</v>
      </c>
      <c r="C177" s="15" t="s">
        <v>3835</v>
      </c>
      <c r="D177" s="14" t="s">
        <v>8</v>
      </c>
      <c r="E177" s="14" t="s">
        <v>9</v>
      </c>
      <c r="F177" s="14">
        <v>30000</v>
      </c>
      <c r="G177" s="14">
        <f>H177*F177</f>
        <v>90000</v>
      </c>
      <c r="H177" s="14">
        <v>3</v>
      </c>
    </row>
    <row r="178" spans="1:8" ht="30" customHeight="1" x14ac:dyDescent="0.25">
      <c r="A178" s="14">
        <v>5122</v>
      </c>
      <c r="B178" s="14" t="s">
        <v>5390</v>
      </c>
      <c r="C178" s="14" t="s">
        <v>5391</v>
      </c>
      <c r="D178" s="14" t="s">
        <v>8</v>
      </c>
      <c r="E178" s="14" t="s">
        <v>9</v>
      </c>
      <c r="F178" s="14">
        <v>50000</v>
      </c>
      <c r="G178" s="14">
        <f t="shared" ref="G178:G183" si="11">H178*F178</f>
        <v>200000</v>
      </c>
      <c r="H178" s="14">
        <v>4</v>
      </c>
    </row>
    <row r="179" spans="1:8" ht="30" customHeight="1" x14ac:dyDescent="0.25">
      <c r="A179" s="14">
        <v>5122</v>
      </c>
      <c r="B179" s="14" t="s">
        <v>5392</v>
      </c>
      <c r="C179" s="14" t="s">
        <v>3735</v>
      </c>
      <c r="D179" s="14" t="s">
        <v>8</v>
      </c>
      <c r="E179" s="14" t="s">
        <v>9</v>
      </c>
      <c r="F179" s="14">
        <v>8000</v>
      </c>
      <c r="G179" s="14">
        <f t="shared" si="11"/>
        <v>240000</v>
      </c>
      <c r="H179" s="14">
        <v>30</v>
      </c>
    </row>
    <row r="180" spans="1:8" ht="30" customHeight="1" x14ac:dyDescent="0.25">
      <c r="A180" s="14">
        <v>5122</v>
      </c>
      <c r="B180" s="14" t="s">
        <v>5393</v>
      </c>
      <c r="C180" s="14" t="s">
        <v>1471</v>
      </c>
      <c r="D180" s="14" t="s">
        <v>8</v>
      </c>
      <c r="E180" s="14" t="s">
        <v>9</v>
      </c>
      <c r="F180" s="14">
        <v>4000</v>
      </c>
      <c r="G180" s="14">
        <f t="shared" si="11"/>
        <v>600000</v>
      </c>
      <c r="H180" s="14">
        <v>150</v>
      </c>
    </row>
    <row r="181" spans="1:8" ht="30" customHeight="1" x14ac:dyDescent="0.25">
      <c r="A181" s="14">
        <v>5122</v>
      </c>
      <c r="B181" s="14" t="s">
        <v>5394</v>
      </c>
      <c r="C181" s="14" t="s">
        <v>2289</v>
      </c>
      <c r="D181" s="14" t="s">
        <v>8</v>
      </c>
      <c r="E181" s="14" t="s">
        <v>9</v>
      </c>
      <c r="F181" s="14">
        <v>6000</v>
      </c>
      <c r="G181" s="14">
        <f t="shared" si="11"/>
        <v>900000</v>
      </c>
      <c r="H181" s="14">
        <v>150</v>
      </c>
    </row>
    <row r="182" spans="1:8" ht="30" customHeight="1" x14ac:dyDescent="0.25">
      <c r="A182" s="14">
        <v>5122</v>
      </c>
      <c r="B182" s="14" t="s">
        <v>5395</v>
      </c>
      <c r="C182" s="14" t="s">
        <v>3519</v>
      </c>
      <c r="D182" s="14" t="s">
        <v>8</v>
      </c>
      <c r="E182" s="14" t="s">
        <v>9</v>
      </c>
      <c r="F182" s="14">
        <v>10000</v>
      </c>
      <c r="G182" s="14">
        <f t="shared" si="11"/>
        <v>100000</v>
      </c>
      <c r="H182" s="14">
        <v>10</v>
      </c>
    </row>
    <row r="183" spans="1:8" ht="30" customHeight="1" x14ac:dyDescent="0.25">
      <c r="A183" s="14">
        <v>5122</v>
      </c>
      <c r="B183" s="14" t="s">
        <v>5452</v>
      </c>
      <c r="C183" s="14" t="s">
        <v>18</v>
      </c>
      <c r="D183" s="14" t="s">
        <v>8</v>
      </c>
      <c r="E183" s="14" t="s">
        <v>9</v>
      </c>
      <c r="F183" s="14">
        <v>40000</v>
      </c>
      <c r="G183" s="14">
        <f t="shared" si="11"/>
        <v>480000</v>
      </c>
      <c r="H183" s="14">
        <v>12</v>
      </c>
    </row>
    <row r="184" spans="1:8" ht="30" customHeight="1" x14ac:dyDescent="0.25">
      <c r="A184" s="14">
        <v>5122</v>
      </c>
      <c r="B184" s="14" t="s">
        <v>5604</v>
      </c>
      <c r="C184" s="14" t="s">
        <v>5605</v>
      </c>
      <c r="D184" s="14" t="s">
        <v>8</v>
      </c>
      <c r="E184" s="14" t="s">
        <v>9</v>
      </c>
      <c r="F184" s="14">
        <v>0</v>
      </c>
      <c r="G184" s="14">
        <v>0</v>
      </c>
      <c r="H184" s="14">
        <v>2</v>
      </c>
    </row>
    <row r="185" spans="1:8" ht="30" customHeight="1" x14ac:dyDescent="0.25">
      <c r="A185" s="14">
        <v>5122</v>
      </c>
      <c r="B185" s="14" t="s">
        <v>5606</v>
      </c>
      <c r="C185" s="14" t="s">
        <v>5607</v>
      </c>
      <c r="D185" s="14" t="s">
        <v>8</v>
      </c>
      <c r="E185" s="14" t="s">
        <v>9</v>
      </c>
      <c r="F185" s="14">
        <v>0</v>
      </c>
      <c r="G185" s="14">
        <v>0</v>
      </c>
      <c r="H185" s="14">
        <v>7</v>
      </c>
    </row>
    <row r="186" spans="1:8" ht="30" customHeight="1" x14ac:dyDescent="0.25">
      <c r="A186" s="14">
        <v>5122</v>
      </c>
      <c r="B186" s="14" t="s">
        <v>5608</v>
      </c>
      <c r="C186" s="14" t="s">
        <v>18</v>
      </c>
      <c r="D186" s="14" t="s">
        <v>8</v>
      </c>
      <c r="E186" s="14" t="s">
        <v>9</v>
      </c>
      <c r="F186" s="14">
        <v>0</v>
      </c>
      <c r="G186" s="14">
        <v>0</v>
      </c>
      <c r="H186" s="14">
        <v>2</v>
      </c>
    </row>
    <row r="187" spans="1:8" ht="30" customHeight="1" x14ac:dyDescent="0.25">
      <c r="A187" s="14">
        <v>5122</v>
      </c>
      <c r="B187" s="14" t="s">
        <v>5610</v>
      </c>
      <c r="C187" s="14" t="s">
        <v>410</v>
      </c>
      <c r="D187" s="14" t="s">
        <v>8</v>
      </c>
      <c r="E187" s="14" t="s">
        <v>9</v>
      </c>
      <c r="F187" s="14">
        <v>0</v>
      </c>
      <c r="G187" s="14">
        <v>0</v>
      </c>
      <c r="H187" s="14">
        <v>4</v>
      </c>
    </row>
    <row r="188" spans="1:8" ht="30" customHeight="1" x14ac:dyDescent="0.25">
      <c r="A188" s="14">
        <v>5122</v>
      </c>
      <c r="B188" s="14" t="s">
        <v>5611</v>
      </c>
      <c r="C188" s="14" t="s">
        <v>5612</v>
      </c>
      <c r="D188" s="14" t="s">
        <v>8</v>
      </c>
      <c r="E188" s="14" t="s">
        <v>9</v>
      </c>
      <c r="F188" s="14">
        <v>0</v>
      </c>
      <c r="G188" s="14">
        <v>0</v>
      </c>
      <c r="H188" s="14">
        <v>1</v>
      </c>
    </row>
    <row r="189" spans="1:8" ht="30" customHeight="1" x14ac:dyDescent="0.25">
      <c r="A189" s="14">
        <v>5122</v>
      </c>
      <c r="B189" s="14" t="s">
        <v>5613</v>
      </c>
      <c r="C189" s="14" t="s">
        <v>405</v>
      </c>
      <c r="D189" s="14" t="s">
        <v>8</v>
      </c>
      <c r="E189" s="14" t="s">
        <v>9</v>
      </c>
      <c r="F189" s="14">
        <v>0</v>
      </c>
      <c r="G189" s="14">
        <v>0</v>
      </c>
      <c r="H189" s="14">
        <v>2</v>
      </c>
    </row>
    <row r="190" spans="1:8" ht="30" customHeight="1" x14ac:dyDescent="0.25">
      <c r="A190" s="14">
        <v>5122</v>
      </c>
      <c r="B190" s="14" t="s">
        <v>5616</v>
      </c>
      <c r="C190" s="14" t="s">
        <v>5617</v>
      </c>
      <c r="D190" s="14" t="s">
        <v>8</v>
      </c>
      <c r="E190" s="14" t="s">
        <v>9</v>
      </c>
      <c r="F190" s="14">
        <v>30000</v>
      </c>
      <c r="G190" s="14">
        <f>H190*F190</f>
        <v>900000</v>
      </c>
      <c r="H190" s="14">
        <v>30</v>
      </c>
    </row>
    <row r="191" spans="1:8" ht="30" customHeight="1" x14ac:dyDescent="0.25">
      <c r="A191" s="14">
        <v>5122</v>
      </c>
      <c r="B191" s="14" t="s">
        <v>5610</v>
      </c>
      <c r="C191" s="14" t="s">
        <v>410</v>
      </c>
      <c r="D191" s="14" t="s">
        <v>8</v>
      </c>
      <c r="E191" s="14" t="s">
        <v>9</v>
      </c>
      <c r="F191" s="14">
        <v>0</v>
      </c>
      <c r="G191" s="14">
        <v>0</v>
      </c>
      <c r="H191" s="14">
        <v>4</v>
      </c>
    </row>
    <row r="192" spans="1:8" ht="30" customHeight="1" x14ac:dyDescent="0.25">
      <c r="A192" s="14">
        <v>5122</v>
      </c>
      <c r="B192" s="14" t="s">
        <v>6029</v>
      </c>
      <c r="C192" s="14" t="s">
        <v>5612</v>
      </c>
      <c r="D192" s="14" t="s">
        <v>8</v>
      </c>
      <c r="E192" s="14" t="s">
        <v>9</v>
      </c>
      <c r="F192" s="14">
        <v>0</v>
      </c>
      <c r="G192" s="14">
        <v>0</v>
      </c>
      <c r="H192" s="14">
        <v>2</v>
      </c>
    </row>
    <row r="193" spans="1:8" ht="30" customHeight="1" x14ac:dyDescent="0.25">
      <c r="A193" s="14">
        <v>5122</v>
      </c>
      <c r="B193" s="14" t="s">
        <v>5613</v>
      </c>
      <c r="C193" s="14" t="s">
        <v>405</v>
      </c>
      <c r="D193" s="14" t="s">
        <v>8</v>
      </c>
      <c r="E193" s="14" t="s">
        <v>9</v>
      </c>
      <c r="F193" s="14">
        <v>0</v>
      </c>
      <c r="G193" s="14">
        <v>0</v>
      </c>
      <c r="H193" s="14">
        <v>2</v>
      </c>
    </row>
    <row r="194" spans="1:8" ht="30" customHeight="1" x14ac:dyDescent="0.25">
      <c r="A194" s="14">
        <v>5122</v>
      </c>
      <c r="B194" s="14" t="s">
        <v>5881</v>
      </c>
      <c r="C194" s="14" t="s">
        <v>3423</v>
      </c>
      <c r="D194" s="14" t="s">
        <v>8</v>
      </c>
      <c r="E194" s="14" t="s">
        <v>9</v>
      </c>
      <c r="F194" s="14">
        <v>200000</v>
      </c>
      <c r="G194" s="14">
        <f t="shared" ref="G194:G208" si="12">H194*F194</f>
        <v>200000</v>
      </c>
      <c r="H194" s="14">
        <v>1</v>
      </c>
    </row>
    <row r="195" spans="1:8" ht="30" customHeight="1" x14ac:dyDescent="0.25">
      <c r="A195" s="14">
        <v>5122</v>
      </c>
      <c r="B195" s="14" t="s">
        <v>5882</v>
      </c>
      <c r="C195" s="14" t="s">
        <v>3431</v>
      </c>
      <c r="D195" s="14" t="s">
        <v>8</v>
      </c>
      <c r="E195" s="14" t="s">
        <v>9</v>
      </c>
      <c r="F195" s="14">
        <v>100000</v>
      </c>
      <c r="G195" s="14">
        <f t="shared" si="12"/>
        <v>100000</v>
      </c>
      <c r="H195" s="14">
        <v>1</v>
      </c>
    </row>
    <row r="196" spans="1:8" ht="30" customHeight="1" x14ac:dyDescent="0.25">
      <c r="A196" s="14">
        <v>5122</v>
      </c>
      <c r="B196" s="14" t="s">
        <v>5883</v>
      </c>
      <c r="C196" s="14" t="s">
        <v>3423</v>
      </c>
      <c r="D196" s="14" t="s">
        <v>8</v>
      </c>
      <c r="E196" s="14" t="s">
        <v>9</v>
      </c>
      <c r="F196" s="14">
        <v>150000</v>
      </c>
      <c r="G196" s="14">
        <f t="shared" si="12"/>
        <v>450000</v>
      </c>
      <c r="H196" s="14">
        <v>3</v>
      </c>
    </row>
    <row r="197" spans="1:8" ht="30" customHeight="1" x14ac:dyDescent="0.25">
      <c r="A197" s="14">
        <v>5122</v>
      </c>
      <c r="B197" s="14" t="s">
        <v>5926</v>
      </c>
      <c r="C197" s="14" t="s">
        <v>5927</v>
      </c>
      <c r="D197" s="14" t="s">
        <v>8</v>
      </c>
      <c r="E197" s="14" t="s">
        <v>9</v>
      </c>
      <c r="F197" s="14">
        <v>0</v>
      </c>
      <c r="G197" s="14">
        <f t="shared" si="12"/>
        <v>0</v>
      </c>
      <c r="H197" s="14">
        <v>2</v>
      </c>
    </row>
    <row r="198" spans="1:8" ht="30" customHeight="1" x14ac:dyDescent="0.25">
      <c r="A198" s="14">
        <v>5122</v>
      </c>
      <c r="B198" s="14" t="s">
        <v>5928</v>
      </c>
      <c r="C198" s="14" t="s">
        <v>5929</v>
      </c>
      <c r="D198" s="14" t="s">
        <v>8</v>
      </c>
      <c r="E198" s="14" t="s">
        <v>9</v>
      </c>
      <c r="F198" s="14">
        <v>0</v>
      </c>
      <c r="G198" s="14">
        <f t="shared" si="12"/>
        <v>0</v>
      </c>
      <c r="H198" s="14">
        <v>2</v>
      </c>
    </row>
    <row r="199" spans="1:8" ht="30" customHeight="1" x14ac:dyDescent="0.25">
      <c r="A199" s="14">
        <v>5122</v>
      </c>
      <c r="B199" s="14" t="s">
        <v>5930</v>
      </c>
      <c r="C199" s="14" t="s">
        <v>4596</v>
      </c>
      <c r="D199" s="14" t="s">
        <v>8</v>
      </c>
      <c r="E199" s="14" t="s">
        <v>9</v>
      </c>
      <c r="F199" s="14">
        <v>0</v>
      </c>
      <c r="G199" s="14">
        <f t="shared" si="12"/>
        <v>0</v>
      </c>
      <c r="H199" s="14">
        <v>2</v>
      </c>
    </row>
    <row r="200" spans="1:8" ht="30" customHeight="1" x14ac:dyDescent="0.25">
      <c r="A200" s="14">
        <v>5122</v>
      </c>
      <c r="B200" s="14" t="s">
        <v>5931</v>
      </c>
      <c r="C200" s="14" t="s">
        <v>5932</v>
      </c>
      <c r="D200" s="14" t="s">
        <v>8</v>
      </c>
      <c r="E200" s="14" t="s">
        <v>9</v>
      </c>
      <c r="F200" s="14">
        <v>0</v>
      </c>
      <c r="G200" s="14">
        <f t="shared" si="12"/>
        <v>0</v>
      </c>
      <c r="H200" s="14">
        <v>2</v>
      </c>
    </row>
    <row r="201" spans="1:8" ht="30" customHeight="1" x14ac:dyDescent="0.25">
      <c r="A201" s="14">
        <v>5122</v>
      </c>
      <c r="B201" s="14" t="s">
        <v>5933</v>
      </c>
      <c r="C201" s="14" t="s">
        <v>5934</v>
      </c>
      <c r="D201" s="14" t="s">
        <v>8</v>
      </c>
      <c r="E201" s="14" t="s">
        <v>9</v>
      </c>
      <c r="F201" s="14">
        <v>0</v>
      </c>
      <c r="G201" s="14">
        <f t="shared" si="12"/>
        <v>0</v>
      </c>
      <c r="H201" s="14">
        <v>2</v>
      </c>
    </row>
    <row r="202" spans="1:8" ht="30" customHeight="1" x14ac:dyDescent="0.25">
      <c r="A202" s="14">
        <v>5122</v>
      </c>
      <c r="B202" s="14" t="s">
        <v>5935</v>
      </c>
      <c r="C202" s="14" t="s">
        <v>5927</v>
      </c>
      <c r="D202" s="14" t="s">
        <v>8</v>
      </c>
      <c r="E202" s="14" t="s">
        <v>9</v>
      </c>
      <c r="F202" s="14">
        <v>0</v>
      </c>
      <c r="G202" s="14">
        <f t="shared" si="12"/>
        <v>0</v>
      </c>
      <c r="H202" s="14">
        <v>1</v>
      </c>
    </row>
    <row r="203" spans="1:8" ht="30" customHeight="1" x14ac:dyDescent="0.25">
      <c r="A203" s="14">
        <v>5122</v>
      </c>
      <c r="B203" s="14" t="s">
        <v>5936</v>
      </c>
      <c r="C203" s="14" t="s">
        <v>5937</v>
      </c>
      <c r="D203" s="14" t="s">
        <v>8</v>
      </c>
      <c r="E203" s="14" t="s">
        <v>9</v>
      </c>
      <c r="F203" s="14">
        <v>0</v>
      </c>
      <c r="G203" s="14">
        <f t="shared" si="12"/>
        <v>0</v>
      </c>
      <c r="H203" s="14">
        <v>2</v>
      </c>
    </row>
    <row r="204" spans="1:8" ht="30" customHeight="1" x14ac:dyDescent="0.25">
      <c r="A204" s="14">
        <v>5122</v>
      </c>
      <c r="B204" s="14" t="s">
        <v>5938</v>
      </c>
      <c r="C204" s="14" t="s">
        <v>5927</v>
      </c>
      <c r="D204" s="14" t="s">
        <v>8</v>
      </c>
      <c r="E204" s="14" t="s">
        <v>9</v>
      </c>
      <c r="F204" s="14">
        <v>0</v>
      </c>
      <c r="G204" s="14">
        <f t="shared" si="12"/>
        <v>0</v>
      </c>
      <c r="H204" s="14">
        <v>1</v>
      </c>
    </row>
    <row r="205" spans="1:8" ht="30" customHeight="1" x14ac:dyDescent="0.25">
      <c r="A205" s="14">
        <v>5122</v>
      </c>
      <c r="B205" s="14" t="s">
        <v>5939</v>
      </c>
      <c r="C205" s="14" t="s">
        <v>4596</v>
      </c>
      <c r="D205" s="14" t="s">
        <v>8</v>
      </c>
      <c r="E205" s="14" t="s">
        <v>9</v>
      </c>
      <c r="F205" s="14">
        <v>0</v>
      </c>
      <c r="G205" s="14">
        <f t="shared" si="12"/>
        <v>0</v>
      </c>
      <c r="H205" s="14">
        <v>2</v>
      </c>
    </row>
    <row r="206" spans="1:8" ht="30" customHeight="1" x14ac:dyDescent="0.25">
      <c r="A206" s="14">
        <v>5122</v>
      </c>
      <c r="B206" s="14" t="s">
        <v>5940</v>
      </c>
      <c r="C206" s="14" t="s">
        <v>4596</v>
      </c>
      <c r="D206" s="14" t="s">
        <v>8</v>
      </c>
      <c r="E206" s="14" t="s">
        <v>9</v>
      </c>
      <c r="F206" s="14">
        <v>0</v>
      </c>
      <c r="G206" s="14">
        <f t="shared" si="12"/>
        <v>0</v>
      </c>
      <c r="H206" s="14">
        <v>2</v>
      </c>
    </row>
    <row r="207" spans="1:8" ht="30" customHeight="1" x14ac:dyDescent="0.25">
      <c r="A207" s="14">
        <v>5122</v>
      </c>
      <c r="B207" s="14" t="s">
        <v>5941</v>
      </c>
      <c r="C207" s="14" t="s">
        <v>5929</v>
      </c>
      <c r="D207" s="14" t="s">
        <v>8</v>
      </c>
      <c r="E207" s="14" t="s">
        <v>9</v>
      </c>
      <c r="F207" s="14">
        <v>0</v>
      </c>
      <c r="G207" s="14">
        <f t="shared" si="12"/>
        <v>0</v>
      </c>
      <c r="H207" s="14">
        <v>1</v>
      </c>
    </row>
    <row r="208" spans="1:8" ht="30" customHeight="1" x14ac:dyDescent="0.25">
      <c r="A208" s="14">
        <v>5122</v>
      </c>
      <c r="B208" s="14" t="s">
        <v>5942</v>
      </c>
      <c r="C208" s="14" t="s">
        <v>5927</v>
      </c>
      <c r="D208" s="14" t="s">
        <v>8</v>
      </c>
      <c r="E208" s="14" t="s">
        <v>9</v>
      </c>
      <c r="F208" s="14">
        <v>0</v>
      </c>
      <c r="G208" s="14">
        <f t="shared" si="12"/>
        <v>0</v>
      </c>
      <c r="H208" s="14">
        <v>1</v>
      </c>
    </row>
    <row r="209" spans="1:8" ht="30" customHeight="1" x14ac:dyDescent="0.25">
      <c r="A209" s="14">
        <v>5122</v>
      </c>
      <c r="B209" s="14" t="s">
        <v>5968</v>
      </c>
      <c r="C209" s="14" t="s">
        <v>3803</v>
      </c>
      <c r="D209" s="14" t="s">
        <v>8</v>
      </c>
      <c r="E209" s="14" t="s">
        <v>9</v>
      </c>
      <c r="F209" s="14">
        <v>0</v>
      </c>
      <c r="G209" s="14">
        <f t="shared" ref="G209:G212" si="13">H209*F209</f>
        <v>0</v>
      </c>
      <c r="H209" s="14">
        <v>50</v>
      </c>
    </row>
    <row r="210" spans="1:8" ht="30" customHeight="1" x14ac:dyDescent="0.25">
      <c r="A210" s="14">
        <v>5122</v>
      </c>
      <c r="B210" s="14" t="s">
        <v>5969</v>
      </c>
      <c r="C210" s="14" t="s">
        <v>3803</v>
      </c>
      <c r="D210" s="14" t="s">
        <v>8</v>
      </c>
      <c r="E210" s="14" t="s">
        <v>9</v>
      </c>
      <c r="F210" s="14">
        <v>0</v>
      </c>
      <c r="G210" s="14">
        <f t="shared" si="13"/>
        <v>0</v>
      </c>
      <c r="H210" s="14">
        <v>10</v>
      </c>
    </row>
    <row r="211" spans="1:8" ht="30" customHeight="1" x14ac:dyDescent="0.25">
      <c r="A211" s="14">
        <v>5122</v>
      </c>
      <c r="B211" s="14" t="s">
        <v>5970</v>
      </c>
      <c r="C211" s="14" t="s">
        <v>3803</v>
      </c>
      <c r="D211" s="14" t="s">
        <v>8</v>
      </c>
      <c r="E211" s="14" t="s">
        <v>9</v>
      </c>
      <c r="F211" s="14">
        <v>0</v>
      </c>
      <c r="G211" s="14">
        <f t="shared" si="13"/>
        <v>0</v>
      </c>
      <c r="H211" s="14">
        <v>30</v>
      </c>
    </row>
    <row r="212" spans="1:8" ht="30" customHeight="1" x14ac:dyDescent="0.25">
      <c r="A212" s="14">
        <v>5122</v>
      </c>
      <c r="B212" s="14" t="s">
        <v>5971</v>
      </c>
      <c r="C212" s="14" t="s">
        <v>3803</v>
      </c>
      <c r="D212" s="14" t="s">
        <v>8</v>
      </c>
      <c r="E212" s="14" t="s">
        <v>9</v>
      </c>
      <c r="F212" s="14">
        <v>0</v>
      </c>
      <c r="G212" s="14">
        <f t="shared" si="13"/>
        <v>0</v>
      </c>
      <c r="H212" s="14">
        <v>10</v>
      </c>
    </row>
    <row r="213" spans="1:8" ht="30" customHeight="1" x14ac:dyDescent="0.25">
      <c r="A213" s="14">
        <v>5122</v>
      </c>
      <c r="B213" s="14" t="s">
        <v>6023</v>
      </c>
      <c r="C213" s="14" t="s">
        <v>2110</v>
      </c>
      <c r="D213" s="14" t="s">
        <v>8</v>
      </c>
      <c r="E213" s="14" t="s">
        <v>9</v>
      </c>
      <c r="F213" s="14">
        <v>0</v>
      </c>
      <c r="G213" s="14">
        <v>0</v>
      </c>
      <c r="H213" s="14">
        <v>10</v>
      </c>
    </row>
    <row r="214" spans="1:8" ht="30" customHeight="1" x14ac:dyDescent="0.25">
      <c r="A214" s="14">
        <v>5122</v>
      </c>
      <c r="B214" s="14" t="s">
        <v>6024</v>
      </c>
      <c r="C214" s="14" t="s">
        <v>4994</v>
      </c>
      <c r="D214" s="14" t="s">
        <v>8</v>
      </c>
      <c r="E214" s="14" t="s">
        <v>9</v>
      </c>
      <c r="F214" s="14">
        <v>0</v>
      </c>
      <c r="G214" s="14">
        <v>0</v>
      </c>
      <c r="H214" s="14">
        <v>5</v>
      </c>
    </row>
    <row r="215" spans="1:8" ht="30" customHeight="1" x14ac:dyDescent="0.25">
      <c r="A215" s="14">
        <v>5122</v>
      </c>
      <c r="B215" s="14" t="s">
        <v>6025</v>
      </c>
      <c r="C215" s="14" t="s">
        <v>4994</v>
      </c>
      <c r="D215" s="14" t="s">
        <v>8</v>
      </c>
      <c r="E215" s="14" t="s">
        <v>9</v>
      </c>
      <c r="F215" s="14">
        <v>0</v>
      </c>
      <c r="G215" s="14">
        <v>0</v>
      </c>
      <c r="H215" s="14">
        <v>2</v>
      </c>
    </row>
    <row r="216" spans="1:8" ht="30" customHeight="1" x14ac:dyDescent="0.25">
      <c r="A216" s="14">
        <v>5122</v>
      </c>
      <c r="B216" s="14" t="s">
        <v>6029</v>
      </c>
      <c r="C216" s="14" t="s">
        <v>5612</v>
      </c>
      <c r="D216" s="14" t="s">
        <v>8</v>
      </c>
      <c r="E216" s="14" t="s">
        <v>9</v>
      </c>
      <c r="F216" s="14">
        <v>0</v>
      </c>
      <c r="G216" s="14">
        <v>0</v>
      </c>
      <c r="H216" s="14">
        <v>2</v>
      </c>
    </row>
    <row r="217" spans="1:8" ht="30" customHeight="1" x14ac:dyDescent="0.25">
      <c r="A217" s="14">
        <v>5122</v>
      </c>
      <c r="B217" s="14" t="s">
        <v>6072</v>
      </c>
      <c r="C217" s="14" t="s">
        <v>405</v>
      </c>
      <c r="D217" s="14" t="s">
        <v>8</v>
      </c>
      <c r="E217" s="14" t="s">
        <v>9</v>
      </c>
      <c r="F217" s="14">
        <v>0</v>
      </c>
      <c r="G217" s="14">
        <v>0</v>
      </c>
      <c r="H217" s="14">
        <v>30</v>
      </c>
    </row>
    <row r="218" spans="1:8" ht="30" customHeight="1" x14ac:dyDescent="0.25">
      <c r="A218" s="14">
        <v>5122</v>
      </c>
      <c r="B218" s="14" t="s">
        <v>6073</v>
      </c>
      <c r="C218" s="14" t="s">
        <v>410</v>
      </c>
      <c r="D218" s="14" t="s">
        <v>8</v>
      </c>
      <c r="E218" s="14" t="s">
        <v>9</v>
      </c>
      <c r="F218" s="14">
        <v>0</v>
      </c>
      <c r="G218" s="14">
        <v>0</v>
      </c>
      <c r="H218" s="14">
        <v>50</v>
      </c>
    </row>
    <row r="219" spans="1:8" ht="30" customHeight="1" x14ac:dyDescent="0.25">
      <c r="A219" s="14">
        <v>5129</v>
      </c>
      <c r="B219" s="14" t="s">
        <v>6115</v>
      </c>
      <c r="C219" s="14" t="s">
        <v>336</v>
      </c>
      <c r="D219" s="14" t="s">
        <v>8</v>
      </c>
      <c r="E219" s="14" t="s">
        <v>9</v>
      </c>
      <c r="F219" s="14">
        <v>0</v>
      </c>
      <c r="G219" s="14">
        <v>0</v>
      </c>
      <c r="H219" s="14">
        <v>1</v>
      </c>
    </row>
    <row r="220" spans="1:8" ht="30" customHeight="1" x14ac:dyDescent="0.25">
      <c r="A220" s="14">
        <v>5129</v>
      </c>
      <c r="B220" s="14" t="s">
        <v>6088</v>
      </c>
      <c r="C220" s="14" t="s">
        <v>336</v>
      </c>
      <c r="D220" s="14" t="s">
        <v>8</v>
      </c>
      <c r="E220" s="14" t="s">
        <v>9</v>
      </c>
      <c r="F220" s="14">
        <v>0</v>
      </c>
      <c r="G220" s="14">
        <v>0</v>
      </c>
      <c r="H220" s="14">
        <v>1</v>
      </c>
    </row>
    <row r="221" spans="1:8" ht="30" customHeight="1" x14ac:dyDescent="0.25">
      <c r="A221" s="14">
        <v>5129</v>
      </c>
      <c r="B221" s="14" t="s">
        <v>6089</v>
      </c>
      <c r="C221" s="14" t="s">
        <v>336</v>
      </c>
      <c r="D221" s="14" t="s">
        <v>8</v>
      </c>
      <c r="E221" s="14" t="s">
        <v>9</v>
      </c>
      <c r="F221" s="14">
        <v>0</v>
      </c>
      <c r="G221" s="14">
        <v>0</v>
      </c>
      <c r="H221" s="14">
        <v>20</v>
      </c>
    </row>
    <row r="222" spans="1:8" ht="30" customHeight="1" x14ac:dyDescent="0.25">
      <c r="A222" s="14">
        <v>5129</v>
      </c>
      <c r="B222" s="14" t="s">
        <v>6101</v>
      </c>
      <c r="C222" s="14" t="s">
        <v>336</v>
      </c>
      <c r="D222" s="14" t="s">
        <v>8</v>
      </c>
      <c r="E222" s="14" t="s">
        <v>9</v>
      </c>
      <c r="F222" s="14">
        <v>0</v>
      </c>
      <c r="G222" s="14">
        <v>0</v>
      </c>
      <c r="H222" s="14">
        <v>20</v>
      </c>
    </row>
    <row r="223" spans="1:8" ht="30" customHeight="1" x14ac:dyDescent="0.25">
      <c r="A223" s="14">
        <v>5122</v>
      </c>
      <c r="B223" s="14" t="s">
        <v>6127</v>
      </c>
      <c r="C223" s="14" t="s">
        <v>2112</v>
      </c>
      <c r="D223" s="14" t="s">
        <v>8</v>
      </c>
      <c r="E223" s="14" t="s">
        <v>9</v>
      </c>
      <c r="F223" s="14">
        <v>0</v>
      </c>
      <c r="G223" s="14">
        <v>0</v>
      </c>
      <c r="H223" s="14">
        <v>5</v>
      </c>
    </row>
    <row r="224" spans="1:8" ht="30" customHeight="1" x14ac:dyDescent="0.25">
      <c r="A224" s="14">
        <v>5122</v>
      </c>
      <c r="B224" s="14" t="s">
        <v>6194</v>
      </c>
      <c r="C224" s="14" t="s">
        <v>410</v>
      </c>
      <c r="D224" s="14" t="s">
        <v>8</v>
      </c>
      <c r="E224" s="14" t="s">
        <v>9</v>
      </c>
      <c r="F224" s="14">
        <v>0</v>
      </c>
      <c r="G224" s="14">
        <v>0</v>
      </c>
      <c r="H224" s="14">
        <v>60</v>
      </c>
    </row>
    <row r="225" spans="1:8" ht="30" customHeight="1" x14ac:dyDescent="0.25">
      <c r="A225" s="14">
        <v>5122</v>
      </c>
      <c r="B225" s="14" t="s">
        <v>6195</v>
      </c>
      <c r="C225" s="14" t="s">
        <v>405</v>
      </c>
      <c r="D225" s="14" t="s">
        <v>8</v>
      </c>
      <c r="E225" s="14" t="s">
        <v>9</v>
      </c>
      <c r="F225" s="14">
        <v>0</v>
      </c>
      <c r="G225" s="14">
        <v>0</v>
      </c>
      <c r="H225" s="14">
        <v>40</v>
      </c>
    </row>
    <row r="226" spans="1:8" ht="30" customHeight="1" x14ac:dyDescent="0.25">
      <c r="A226" s="14">
        <v>5122</v>
      </c>
      <c r="B226" s="14" t="s">
        <v>6128</v>
      </c>
      <c r="C226" s="14" t="s">
        <v>1347</v>
      </c>
      <c r="D226" s="14" t="s">
        <v>8</v>
      </c>
      <c r="E226" s="14" t="s">
        <v>9</v>
      </c>
      <c r="F226" s="14">
        <v>0</v>
      </c>
      <c r="G226" s="14">
        <v>0</v>
      </c>
      <c r="H226" s="14">
        <v>5</v>
      </c>
    </row>
    <row r="227" spans="1:8" ht="30" customHeight="1" x14ac:dyDescent="0.25">
      <c r="A227" s="14">
        <v>5122</v>
      </c>
      <c r="B227" s="14" t="s">
        <v>6186</v>
      </c>
      <c r="C227" s="14" t="s">
        <v>18</v>
      </c>
      <c r="D227" s="14" t="s">
        <v>8</v>
      </c>
      <c r="E227" s="14" t="s">
        <v>9</v>
      </c>
      <c r="F227" s="14">
        <v>0</v>
      </c>
      <c r="G227" s="14">
        <v>0</v>
      </c>
      <c r="H227" s="14">
        <v>10</v>
      </c>
    </row>
    <row r="228" spans="1:8" ht="30" customHeight="1" x14ac:dyDescent="0.25">
      <c r="A228" s="14">
        <v>5122</v>
      </c>
      <c r="B228" s="14" t="s">
        <v>6190</v>
      </c>
      <c r="C228" s="14" t="s">
        <v>336</v>
      </c>
      <c r="D228" s="14" t="s">
        <v>8</v>
      </c>
      <c r="E228" s="14" t="s">
        <v>9</v>
      </c>
      <c r="F228" s="14">
        <v>0</v>
      </c>
      <c r="G228" s="14">
        <v>0</v>
      </c>
      <c r="H228" s="14">
        <v>12</v>
      </c>
    </row>
    <row r="229" spans="1:8" ht="30" customHeight="1" x14ac:dyDescent="0.25">
      <c r="A229" s="14">
        <v>5122</v>
      </c>
      <c r="B229" s="14" t="s">
        <v>6196</v>
      </c>
      <c r="C229" s="14" t="s">
        <v>3431</v>
      </c>
      <c r="D229" s="14" t="s">
        <v>8</v>
      </c>
      <c r="E229" s="14" t="s">
        <v>9</v>
      </c>
      <c r="F229" s="14">
        <v>0</v>
      </c>
      <c r="G229" s="14">
        <v>0</v>
      </c>
      <c r="H229" s="14">
        <v>70</v>
      </c>
    </row>
    <row r="230" spans="1:8" ht="30" customHeight="1" x14ac:dyDescent="0.25">
      <c r="A230" s="14">
        <v>5122</v>
      </c>
      <c r="B230" s="14" t="s">
        <v>6197</v>
      </c>
      <c r="C230" s="14" t="s">
        <v>2317</v>
      </c>
      <c r="D230" s="14" t="s">
        <v>8</v>
      </c>
      <c r="E230" s="14" t="s">
        <v>9</v>
      </c>
      <c r="F230" s="14">
        <v>0</v>
      </c>
      <c r="G230" s="14">
        <v>0</v>
      </c>
      <c r="H230" s="14">
        <v>30</v>
      </c>
    </row>
    <row r="231" spans="1:8" ht="30" customHeight="1" x14ac:dyDescent="0.25">
      <c r="A231" s="14">
        <v>5122</v>
      </c>
      <c r="B231" s="14" t="s">
        <v>6200</v>
      </c>
      <c r="C231" s="14" t="s">
        <v>18</v>
      </c>
      <c r="D231" s="14" t="s">
        <v>8</v>
      </c>
      <c r="E231" s="14" t="s">
        <v>9</v>
      </c>
      <c r="F231" s="14">
        <v>30000</v>
      </c>
      <c r="G231" s="14">
        <f>H231*F231</f>
        <v>300000</v>
      </c>
      <c r="H231" s="14">
        <v>10</v>
      </c>
    </row>
    <row r="232" spans="1:8" ht="30" customHeight="1" x14ac:dyDescent="0.25">
      <c r="A232" s="14">
        <v>5122</v>
      </c>
      <c r="B232" s="14" t="s">
        <v>6418</v>
      </c>
      <c r="C232" s="15" t="s">
        <v>5927</v>
      </c>
      <c r="D232" s="14" t="s">
        <v>8</v>
      </c>
      <c r="E232" s="14" t="s">
        <v>9</v>
      </c>
      <c r="F232" s="14">
        <v>0</v>
      </c>
      <c r="G232" s="14">
        <v>0</v>
      </c>
      <c r="H232" s="14">
        <v>1</v>
      </c>
    </row>
    <row r="233" spans="1:8" ht="30" customHeight="1" x14ac:dyDescent="0.25">
      <c r="A233" s="14">
        <v>5122</v>
      </c>
      <c r="B233" s="14" t="s">
        <v>6419</v>
      </c>
      <c r="C233" s="15" t="s">
        <v>5927</v>
      </c>
      <c r="D233" s="14" t="s">
        <v>8</v>
      </c>
      <c r="E233" s="14" t="s">
        <v>9</v>
      </c>
      <c r="F233" s="14">
        <v>0</v>
      </c>
      <c r="G233" s="14">
        <v>0</v>
      </c>
      <c r="H233" s="14">
        <v>1</v>
      </c>
    </row>
    <row r="234" spans="1:8" ht="30" customHeight="1" x14ac:dyDescent="0.25">
      <c r="A234" s="14">
        <v>5122</v>
      </c>
      <c r="B234" s="14" t="s">
        <v>6420</v>
      </c>
      <c r="C234" s="15" t="s">
        <v>5927</v>
      </c>
      <c r="D234" s="14" t="s">
        <v>8</v>
      </c>
      <c r="E234" s="14" t="s">
        <v>9</v>
      </c>
      <c r="F234" s="14">
        <v>0</v>
      </c>
      <c r="G234" s="14">
        <v>0</v>
      </c>
      <c r="H234" s="14">
        <v>1</v>
      </c>
    </row>
    <row r="235" spans="1:8" ht="30" customHeight="1" x14ac:dyDescent="0.25">
      <c r="A235" s="14">
        <v>5122</v>
      </c>
      <c r="B235" s="14" t="s">
        <v>6569</v>
      </c>
      <c r="C235" s="14" t="s">
        <v>5929</v>
      </c>
      <c r="D235" s="14" t="s">
        <v>8</v>
      </c>
      <c r="E235" s="14" t="s">
        <v>9</v>
      </c>
      <c r="F235" s="14">
        <v>0</v>
      </c>
      <c r="G235" s="14">
        <v>0</v>
      </c>
      <c r="H235" s="14">
        <v>1</v>
      </c>
    </row>
    <row r="236" spans="1:8" ht="30" customHeight="1" x14ac:dyDescent="0.25">
      <c r="A236" s="14">
        <v>5122</v>
      </c>
      <c r="B236" s="14" t="s">
        <v>6421</v>
      </c>
      <c r="C236" s="14" t="s">
        <v>4596</v>
      </c>
      <c r="D236" s="14" t="s">
        <v>8</v>
      </c>
      <c r="E236" s="14" t="s">
        <v>9</v>
      </c>
      <c r="F236" s="14">
        <v>0</v>
      </c>
      <c r="G236" s="14">
        <v>0</v>
      </c>
      <c r="H236" s="14">
        <v>1</v>
      </c>
    </row>
    <row r="237" spans="1:8" ht="30" customHeight="1" x14ac:dyDescent="0.25">
      <c r="A237" s="14">
        <v>4261</v>
      </c>
      <c r="B237" s="14" t="s">
        <v>6425</v>
      </c>
      <c r="C237" s="14" t="s">
        <v>563</v>
      </c>
      <c r="D237" s="14" t="s">
        <v>8</v>
      </c>
      <c r="E237" s="14" t="s">
        <v>9</v>
      </c>
      <c r="F237" s="14">
        <v>0</v>
      </c>
      <c r="G237" s="14">
        <v>0</v>
      </c>
      <c r="H237" s="14">
        <v>700</v>
      </c>
    </row>
    <row r="238" spans="1:8" ht="30" customHeight="1" x14ac:dyDescent="0.25">
      <c r="A238" s="14">
        <v>4261</v>
      </c>
      <c r="B238" s="14" t="s">
        <v>6426</v>
      </c>
      <c r="C238" s="15" t="s">
        <v>587</v>
      </c>
      <c r="D238" s="14" t="s">
        <v>8</v>
      </c>
      <c r="E238" s="14" t="s">
        <v>9</v>
      </c>
      <c r="F238" s="14">
        <v>0</v>
      </c>
      <c r="G238" s="14">
        <v>0</v>
      </c>
      <c r="H238" s="14">
        <v>50000</v>
      </c>
    </row>
    <row r="239" spans="1:8" ht="30" customHeight="1" x14ac:dyDescent="0.25">
      <c r="A239" s="14">
        <v>4261</v>
      </c>
      <c r="B239" s="14" t="s">
        <v>6427</v>
      </c>
      <c r="C239" s="14" t="s">
        <v>643</v>
      </c>
      <c r="D239" s="14" t="s">
        <v>8</v>
      </c>
      <c r="E239" s="14" t="s">
        <v>9</v>
      </c>
      <c r="F239" s="14">
        <v>0</v>
      </c>
      <c r="G239" s="14">
        <v>0</v>
      </c>
      <c r="H239" s="14">
        <v>500</v>
      </c>
    </row>
    <row r="240" spans="1:8" ht="30" customHeight="1" x14ac:dyDescent="0.25">
      <c r="A240" s="14">
        <v>4261</v>
      </c>
      <c r="B240" s="14" t="s">
        <v>6428</v>
      </c>
      <c r="C240" s="14" t="s">
        <v>547</v>
      </c>
      <c r="D240" s="14" t="s">
        <v>8</v>
      </c>
      <c r="E240" s="14" t="s">
        <v>9</v>
      </c>
      <c r="F240" s="14">
        <v>0</v>
      </c>
      <c r="G240" s="14">
        <v>0</v>
      </c>
      <c r="H240" s="14">
        <v>100</v>
      </c>
    </row>
    <row r="241" spans="1:8" ht="30" customHeight="1" x14ac:dyDescent="0.25">
      <c r="A241" s="14">
        <v>4261</v>
      </c>
      <c r="B241" s="14" t="s">
        <v>6429</v>
      </c>
      <c r="C241" s="14" t="s">
        <v>545</v>
      </c>
      <c r="D241" s="14" t="s">
        <v>8</v>
      </c>
      <c r="E241" s="14" t="s">
        <v>9</v>
      </c>
      <c r="F241" s="14">
        <v>0</v>
      </c>
      <c r="G241" s="14">
        <v>0</v>
      </c>
      <c r="H241" s="14">
        <v>500</v>
      </c>
    </row>
    <row r="242" spans="1:8" ht="30" customHeight="1" x14ac:dyDescent="0.25">
      <c r="A242" s="14">
        <v>4261</v>
      </c>
      <c r="B242" s="14" t="s">
        <v>6430</v>
      </c>
      <c r="C242" s="14" t="s">
        <v>547</v>
      </c>
      <c r="D242" s="14" t="s">
        <v>8</v>
      </c>
      <c r="E242" s="14" t="s">
        <v>9</v>
      </c>
      <c r="F242" s="14">
        <v>0</v>
      </c>
      <c r="G242" s="14">
        <v>0</v>
      </c>
      <c r="H242" s="14">
        <v>400</v>
      </c>
    </row>
    <row r="243" spans="1:8" ht="30" customHeight="1" x14ac:dyDescent="0.25">
      <c r="A243" s="14">
        <v>5122</v>
      </c>
      <c r="B243" s="14" t="s">
        <v>6440</v>
      </c>
      <c r="C243" s="14" t="s">
        <v>3231</v>
      </c>
      <c r="D243" s="14" t="s">
        <v>8</v>
      </c>
      <c r="E243" s="14" t="s">
        <v>9</v>
      </c>
      <c r="F243" s="14">
        <v>0</v>
      </c>
      <c r="G243" s="14">
        <v>0</v>
      </c>
      <c r="H243" s="14">
        <v>3</v>
      </c>
    </row>
    <row r="244" spans="1:8" ht="30" customHeight="1" x14ac:dyDescent="0.25">
      <c r="A244" s="14">
        <v>5122</v>
      </c>
      <c r="B244" s="14" t="s">
        <v>6441</v>
      </c>
      <c r="C244" s="14" t="s">
        <v>18</v>
      </c>
      <c r="D244" s="14" t="s">
        <v>8</v>
      </c>
      <c r="E244" s="14" t="s">
        <v>9</v>
      </c>
      <c r="F244" s="14">
        <v>0</v>
      </c>
      <c r="G244" s="14">
        <v>0</v>
      </c>
      <c r="H244" s="14">
        <v>2</v>
      </c>
    </row>
    <row r="245" spans="1:8" ht="30" customHeight="1" x14ac:dyDescent="0.25">
      <c r="A245" s="14">
        <v>5122</v>
      </c>
      <c r="B245" s="14" t="s">
        <v>6442</v>
      </c>
      <c r="C245" s="14" t="s">
        <v>5607</v>
      </c>
      <c r="D245" s="14" t="s">
        <v>8</v>
      </c>
      <c r="E245" s="14" t="s">
        <v>9</v>
      </c>
      <c r="F245" s="14">
        <v>0</v>
      </c>
      <c r="G245" s="14">
        <v>0</v>
      </c>
      <c r="H245" s="14">
        <v>7</v>
      </c>
    </row>
    <row r="246" spans="1:8" ht="30" customHeight="1" x14ac:dyDescent="0.25">
      <c r="A246" s="14">
        <v>5122</v>
      </c>
      <c r="B246" s="14" t="s">
        <v>6550</v>
      </c>
      <c r="C246" s="14" t="s">
        <v>2112</v>
      </c>
      <c r="D246" s="14" t="s">
        <v>8</v>
      </c>
      <c r="E246" s="14" t="s">
        <v>9</v>
      </c>
      <c r="F246" s="14">
        <v>0</v>
      </c>
      <c r="G246" s="14">
        <v>0</v>
      </c>
      <c r="H246" s="14">
        <v>5</v>
      </c>
    </row>
    <row r="247" spans="1:8" ht="30" customHeight="1" x14ac:dyDescent="0.25">
      <c r="A247" s="14">
        <v>5122</v>
      </c>
      <c r="B247" s="14" t="s">
        <v>6551</v>
      </c>
      <c r="C247" s="14" t="s">
        <v>2111</v>
      </c>
      <c r="D247" s="14" t="s">
        <v>8</v>
      </c>
      <c r="E247" s="14" t="s">
        <v>9</v>
      </c>
      <c r="F247" s="14">
        <v>0</v>
      </c>
      <c r="G247" s="14">
        <v>0</v>
      </c>
      <c r="H247" s="14">
        <v>10</v>
      </c>
    </row>
    <row r="248" spans="1:8" ht="30" customHeight="1" x14ac:dyDescent="0.25">
      <c r="A248" s="14">
        <v>5122</v>
      </c>
      <c r="B248" s="14" t="s">
        <v>6552</v>
      </c>
      <c r="C248" s="14" t="s">
        <v>405</v>
      </c>
      <c r="D248" s="14" t="s">
        <v>8</v>
      </c>
      <c r="E248" s="14" t="s">
        <v>9</v>
      </c>
      <c r="F248" s="14">
        <v>0</v>
      </c>
      <c r="G248" s="14">
        <v>0</v>
      </c>
      <c r="H248" s="14">
        <v>40</v>
      </c>
    </row>
    <row r="249" spans="1:8" ht="30" customHeight="1" x14ac:dyDescent="0.25">
      <c r="A249" s="14">
        <v>5122</v>
      </c>
      <c r="B249" s="14" t="s">
        <v>6553</v>
      </c>
      <c r="C249" s="14" t="s">
        <v>410</v>
      </c>
      <c r="D249" s="14" t="s">
        <v>8</v>
      </c>
      <c r="E249" s="14" t="s">
        <v>9</v>
      </c>
      <c r="F249" s="14">
        <v>0</v>
      </c>
      <c r="G249" s="14">
        <v>0</v>
      </c>
      <c r="H249" s="14">
        <v>60</v>
      </c>
    </row>
    <row r="250" spans="1:8" ht="30" customHeight="1" x14ac:dyDescent="0.25">
      <c r="A250" s="14">
        <v>5122</v>
      </c>
      <c r="B250" s="14" t="s">
        <v>6554</v>
      </c>
      <c r="C250" s="14" t="s">
        <v>2112</v>
      </c>
      <c r="D250" s="14" t="s">
        <v>8</v>
      </c>
      <c r="E250" s="14" t="s">
        <v>9</v>
      </c>
      <c r="F250" s="14">
        <v>0</v>
      </c>
      <c r="G250" s="14">
        <v>0</v>
      </c>
      <c r="H250" s="14">
        <v>5</v>
      </c>
    </row>
    <row r="251" spans="1:8" ht="30" customHeight="1" x14ac:dyDescent="0.25">
      <c r="A251" s="14">
        <v>5122</v>
      </c>
      <c r="B251" s="14" t="s">
        <v>6555</v>
      </c>
      <c r="C251" s="14" t="s">
        <v>2112</v>
      </c>
      <c r="D251" s="14" t="s">
        <v>8</v>
      </c>
      <c r="E251" s="14" t="s">
        <v>9</v>
      </c>
      <c r="F251" s="14">
        <v>0</v>
      </c>
      <c r="G251" s="14">
        <v>0</v>
      </c>
      <c r="H251" s="14">
        <v>10</v>
      </c>
    </row>
    <row r="252" spans="1:8" ht="30" customHeight="1" x14ac:dyDescent="0.25">
      <c r="A252" s="14">
        <v>5122</v>
      </c>
      <c r="B252" s="14" t="s">
        <v>5604</v>
      </c>
      <c r="C252" s="14" t="s">
        <v>5605</v>
      </c>
      <c r="D252" s="14" t="s">
        <v>8</v>
      </c>
      <c r="E252" s="14" t="s">
        <v>9</v>
      </c>
      <c r="F252" s="14">
        <v>279996</v>
      </c>
      <c r="G252" s="14">
        <f>H252*F252</f>
        <v>559992</v>
      </c>
      <c r="H252" s="14">
        <v>2</v>
      </c>
    </row>
    <row r="253" spans="1:8" ht="30" customHeight="1" x14ac:dyDescent="0.25">
      <c r="A253" s="14">
        <v>5122</v>
      </c>
      <c r="B253" s="14" t="s">
        <v>6755</v>
      </c>
      <c r="C253" s="14" t="s">
        <v>2112</v>
      </c>
      <c r="D253" s="14" t="s">
        <v>8</v>
      </c>
      <c r="E253" s="14" t="s">
        <v>9</v>
      </c>
      <c r="F253" s="14">
        <v>0</v>
      </c>
      <c r="G253" s="14">
        <f t="shared" ref="G253:G256" si="14">H253*F253</f>
        <v>0</v>
      </c>
      <c r="H253" s="14">
        <v>10</v>
      </c>
    </row>
    <row r="254" spans="1:8" ht="30" customHeight="1" x14ac:dyDescent="0.25">
      <c r="A254" s="14">
        <v>5122</v>
      </c>
      <c r="B254" s="14" t="s">
        <v>6756</v>
      </c>
      <c r="C254" s="14" t="s">
        <v>410</v>
      </c>
      <c r="D254" s="14" t="s">
        <v>8</v>
      </c>
      <c r="E254" s="14" t="s">
        <v>9</v>
      </c>
      <c r="F254" s="14">
        <v>0</v>
      </c>
      <c r="G254" s="14">
        <f t="shared" si="14"/>
        <v>0</v>
      </c>
      <c r="H254" s="14">
        <v>60</v>
      </c>
    </row>
    <row r="255" spans="1:8" ht="30" customHeight="1" x14ac:dyDescent="0.25">
      <c r="A255" s="14">
        <v>5122</v>
      </c>
      <c r="B255" s="14" t="s">
        <v>6757</v>
      </c>
      <c r="C255" s="14" t="s">
        <v>2112</v>
      </c>
      <c r="D255" s="14" t="s">
        <v>8</v>
      </c>
      <c r="E255" s="14" t="s">
        <v>9</v>
      </c>
      <c r="F255" s="14">
        <v>0</v>
      </c>
      <c r="G255" s="14">
        <f t="shared" si="14"/>
        <v>0</v>
      </c>
      <c r="H255" s="14">
        <v>5</v>
      </c>
    </row>
    <row r="256" spans="1:8" ht="30" customHeight="1" x14ac:dyDescent="0.25">
      <c r="A256" s="14">
        <v>5122</v>
      </c>
      <c r="B256" s="14" t="s">
        <v>6758</v>
      </c>
      <c r="C256" s="14" t="s">
        <v>405</v>
      </c>
      <c r="D256" s="14" t="s">
        <v>8</v>
      </c>
      <c r="E256" s="14" t="s">
        <v>9</v>
      </c>
      <c r="F256" s="14">
        <v>0</v>
      </c>
      <c r="G256" s="14">
        <f t="shared" si="14"/>
        <v>0</v>
      </c>
      <c r="H256" s="14">
        <v>40</v>
      </c>
    </row>
    <row r="257" spans="1:8" ht="30" customHeight="1" x14ac:dyDescent="0.25">
      <c r="A257" s="14">
        <v>5122</v>
      </c>
      <c r="B257" s="14" t="s">
        <v>6759</v>
      </c>
      <c r="C257" s="14" t="s">
        <v>18</v>
      </c>
      <c r="D257" s="14" t="s">
        <v>8</v>
      </c>
      <c r="E257" s="14" t="s">
        <v>9</v>
      </c>
      <c r="F257" s="14">
        <v>0</v>
      </c>
      <c r="G257" s="14">
        <f>H257*F257</f>
        <v>0</v>
      </c>
      <c r="H257" s="14">
        <v>16</v>
      </c>
    </row>
    <row r="258" spans="1:8" ht="30" customHeight="1" x14ac:dyDescent="0.25">
      <c r="A258" s="14">
        <v>4237</v>
      </c>
      <c r="B258" s="14" t="s">
        <v>6762</v>
      </c>
      <c r="C258" s="14" t="s">
        <v>2009</v>
      </c>
      <c r="D258" s="14" t="s">
        <v>12</v>
      </c>
      <c r="E258" s="14" t="s">
        <v>9</v>
      </c>
      <c r="F258" s="14">
        <v>25000</v>
      </c>
      <c r="G258" s="14">
        <f t="shared" ref="G258:G261" si="15">H258*F258</f>
        <v>25000</v>
      </c>
      <c r="H258" s="14">
        <v>1</v>
      </c>
    </row>
    <row r="259" spans="1:8" ht="30" customHeight="1" x14ac:dyDescent="0.25">
      <c r="A259" s="14">
        <v>4237</v>
      </c>
      <c r="B259" s="14" t="s">
        <v>6763</v>
      </c>
      <c r="C259" s="14" t="s">
        <v>2009</v>
      </c>
      <c r="D259" s="14" t="s">
        <v>12</v>
      </c>
      <c r="E259" s="14" t="s">
        <v>9</v>
      </c>
      <c r="F259" s="14">
        <v>25000</v>
      </c>
      <c r="G259" s="14">
        <f t="shared" si="15"/>
        <v>25000</v>
      </c>
      <c r="H259" s="14">
        <v>1</v>
      </c>
    </row>
    <row r="260" spans="1:8" ht="30" customHeight="1" x14ac:dyDescent="0.25">
      <c r="A260" s="14">
        <v>4237</v>
      </c>
      <c r="B260" s="14" t="s">
        <v>6764</v>
      </c>
      <c r="C260" s="14" t="s">
        <v>2009</v>
      </c>
      <c r="D260" s="14" t="s">
        <v>12</v>
      </c>
      <c r="E260" s="14" t="s">
        <v>9</v>
      </c>
      <c r="F260" s="14">
        <v>25000</v>
      </c>
      <c r="G260" s="14">
        <f t="shared" si="15"/>
        <v>25000</v>
      </c>
      <c r="H260" s="14">
        <v>1</v>
      </c>
    </row>
    <row r="261" spans="1:8" ht="30" customHeight="1" x14ac:dyDescent="0.25">
      <c r="A261" s="14">
        <v>4237</v>
      </c>
      <c r="B261" s="14" t="s">
        <v>6765</v>
      </c>
      <c r="C261" s="14" t="s">
        <v>2009</v>
      </c>
      <c r="D261" s="14" t="s">
        <v>12</v>
      </c>
      <c r="E261" s="14" t="s">
        <v>9</v>
      </c>
      <c r="F261" s="14">
        <v>25000</v>
      </c>
      <c r="G261" s="14">
        <f t="shared" si="15"/>
        <v>25000</v>
      </c>
      <c r="H261" s="14">
        <v>1</v>
      </c>
    </row>
    <row r="262" spans="1:8" ht="30" customHeight="1" x14ac:dyDescent="0.25">
      <c r="A262" s="14">
        <v>5129</v>
      </c>
      <c r="B262" s="14" t="s">
        <v>6088</v>
      </c>
      <c r="C262" s="14" t="s">
        <v>336</v>
      </c>
      <c r="D262" s="14" t="s">
        <v>8</v>
      </c>
      <c r="E262" s="14" t="s">
        <v>9</v>
      </c>
      <c r="F262" s="14">
        <v>32987000</v>
      </c>
      <c r="G262" s="14">
        <v>32987000</v>
      </c>
      <c r="H262" s="14">
        <v>1</v>
      </c>
    </row>
    <row r="263" spans="1:8" ht="30" customHeight="1" x14ac:dyDescent="0.25">
      <c r="A263" s="33">
        <v>4261</v>
      </c>
      <c r="B263" s="117" t="s">
        <v>6824</v>
      </c>
      <c r="C263" s="117" t="s">
        <v>6825</v>
      </c>
      <c r="D263" s="14" t="s">
        <v>8</v>
      </c>
      <c r="E263" s="14" t="s">
        <v>9</v>
      </c>
      <c r="F263" s="119">
        <v>600</v>
      </c>
      <c r="G263" s="116">
        <f>H263*F263</f>
        <v>90000</v>
      </c>
      <c r="H263" s="118">
        <v>150</v>
      </c>
    </row>
    <row r="264" spans="1:8" ht="30" customHeight="1" x14ac:dyDescent="0.25">
      <c r="A264" s="14">
        <v>4261</v>
      </c>
      <c r="B264" s="14" t="s">
        <v>6826</v>
      </c>
      <c r="C264" s="14" t="s">
        <v>6827</v>
      </c>
      <c r="D264" s="14" t="s">
        <v>8</v>
      </c>
      <c r="E264" s="14" t="s">
        <v>9</v>
      </c>
      <c r="F264" s="14">
        <v>35000</v>
      </c>
      <c r="G264" s="14">
        <f t="shared" ref="G264:G298" si="16">H264*F264</f>
        <v>350000</v>
      </c>
      <c r="H264" s="14">
        <v>10</v>
      </c>
    </row>
    <row r="265" spans="1:8" ht="30" customHeight="1" x14ac:dyDescent="0.25">
      <c r="A265" s="14">
        <v>4261</v>
      </c>
      <c r="B265" s="14" t="s">
        <v>6828</v>
      </c>
      <c r="C265" s="14" t="s">
        <v>6827</v>
      </c>
      <c r="D265" s="14" t="s">
        <v>8</v>
      </c>
      <c r="E265" s="14" t="s">
        <v>9</v>
      </c>
      <c r="F265" s="14">
        <v>35000</v>
      </c>
      <c r="G265" s="14">
        <f t="shared" si="16"/>
        <v>175000</v>
      </c>
      <c r="H265" s="14">
        <v>5</v>
      </c>
    </row>
    <row r="266" spans="1:8" ht="30" customHeight="1" x14ac:dyDescent="0.25">
      <c r="A266" s="14">
        <v>4261</v>
      </c>
      <c r="B266" s="14" t="s">
        <v>6829</v>
      </c>
      <c r="C266" s="14" t="s">
        <v>6827</v>
      </c>
      <c r="D266" s="14" t="s">
        <v>8</v>
      </c>
      <c r="E266" s="14" t="s">
        <v>9</v>
      </c>
      <c r="F266" s="14">
        <v>45000</v>
      </c>
      <c r="G266" s="14">
        <f t="shared" si="16"/>
        <v>180000</v>
      </c>
      <c r="H266" s="14">
        <v>4</v>
      </c>
    </row>
    <row r="267" spans="1:8" ht="30" customHeight="1" x14ac:dyDescent="0.25">
      <c r="A267" s="14">
        <v>4261</v>
      </c>
      <c r="B267" s="14" t="s">
        <v>6830</v>
      </c>
      <c r="C267" s="14" t="s">
        <v>6827</v>
      </c>
      <c r="D267" s="14" t="s">
        <v>8</v>
      </c>
      <c r="E267" s="14" t="s">
        <v>9</v>
      </c>
      <c r="F267" s="14">
        <v>45000</v>
      </c>
      <c r="G267" s="14">
        <f t="shared" si="16"/>
        <v>450000</v>
      </c>
      <c r="H267" s="14">
        <v>10</v>
      </c>
    </row>
    <row r="268" spans="1:8" ht="30" customHeight="1" x14ac:dyDescent="0.25">
      <c r="A268" s="14">
        <v>4261</v>
      </c>
      <c r="B268" s="14" t="s">
        <v>6831</v>
      </c>
      <c r="C268" s="14" t="s">
        <v>2856</v>
      </c>
      <c r="D268" s="14" t="s">
        <v>8</v>
      </c>
      <c r="E268" s="14" t="s">
        <v>9</v>
      </c>
      <c r="F268" s="14">
        <v>15000</v>
      </c>
      <c r="G268" s="14">
        <f t="shared" si="16"/>
        <v>60000</v>
      </c>
      <c r="H268" s="14">
        <v>4</v>
      </c>
    </row>
    <row r="269" spans="1:8" ht="30" customHeight="1" x14ac:dyDescent="0.25">
      <c r="A269" s="14">
        <v>4261</v>
      </c>
      <c r="B269" s="14" t="s">
        <v>6832</v>
      </c>
      <c r="C269" s="14" t="s">
        <v>2856</v>
      </c>
      <c r="D269" s="14" t="s">
        <v>8</v>
      </c>
      <c r="E269" s="14" t="s">
        <v>9</v>
      </c>
      <c r="F269" s="14">
        <v>15000</v>
      </c>
      <c r="G269" s="14">
        <f t="shared" si="16"/>
        <v>60000</v>
      </c>
      <c r="H269" s="14">
        <v>4</v>
      </c>
    </row>
    <row r="270" spans="1:8" ht="30" customHeight="1" x14ac:dyDescent="0.25">
      <c r="A270" s="14">
        <v>4261</v>
      </c>
      <c r="B270" s="14" t="s">
        <v>6833</v>
      </c>
      <c r="C270" s="14" t="s">
        <v>2856</v>
      </c>
      <c r="D270" s="14" t="s">
        <v>8</v>
      </c>
      <c r="E270" s="14" t="s">
        <v>9</v>
      </c>
      <c r="F270" s="14">
        <v>15000</v>
      </c>
      <c r="G270" s="14">
        <f t="shared" si="16"/>
        <v>60000</v>
      </c>
      <c r="H270" s="14">
        <v>4</v>
      </c>
    </row>
    <row r="271" spans="1:8" ht="30" customHeight="1" x14ac:dyDescent="0.25">
      <c r="A271" s="14">
        <v>4261</v>
      </c>
      <c r="B271" s="14" t="s">
        <v>6834</v>
      </c>
      <c r="C271" s="14" t="s">
        <v>2856</v>
      </c>
      <c r="D271" s="14" t="s">
        <v>8</v>
      </c>
      <c r="E271" s="14" t="s">
        <v>9</v>
      </c>
      <c r="F271" s="14">
        <v>20000</v>
      </c>
      <c r="G271" s="14">
        <f t="shared" si="16"/>
        <v>80000</v>
      </c>
      <c r="H271" s="14">
        <v>4</v>
      </c>
    </row>
    <row r="272" spans="1:8" ht="30" customHeight="1" x14ac:dyDescent="0.25">
      <c r="A272" s="14">
        <v>4261</v>
      </c>
      <c r="B272" s="14" t="s">
        <v>6835</v>
      </c>
      <c r="C272" s="14" t="s">
        <v>2856</v>
      </c>
      <c r="D272" s="14" t="s">
        <v>8</v>
      </c>
      <c r="E272" s="14" t="s">
        <v>9</v>
      </c>
      <c r="F272" s="14">
        <v>38000</v>
      </c>
      <c r="G272" s="14">
        <f t="shared" si="16"/>
        <v>152000</v>
      </c>
      <c r="H272" s="14">
        <v>4</v>
      </c>
    </row>
    <row r="273" spans="1:8" ht="30" customHeight="1" x14ac:dyDescent="0.25">
      <c r="A273" s="14">
        <v>4261</v>
      </c>
      <c r="B273" s="14" t="s">
        <v>6836</v>
      </c>
      <c r="C273" s="14" t="s">
        <v>2856</v>
      </c>
      <c r="D273" s="14" t="s">
        <v>8</v>
      </c>
      <c r="E273" s="14" t="s">
        <v>9</v>
      </c>
      <c r="F273" s="14">
        <v>40000</v>
      </c>
      <c r="G273" s="14">
        <f t="shared" si="16"/>
        <v>160000</v>
      </c>
      <c r="H273" s="14">
        <v>4</v>
      </c>
    </row>
    <row r="274" spans="1:8" ht="30" customHeight="1" x14ac:dyDescent="0.25">
      <c r="A274" s="14">
        <v>4261</v>
      </c>
      <c r="B274" s="14" t="s">
        <v>6837</v>
      </c>
      <c r="C274" s="14" t="s">
        <v>2856</v>
      </c>
      <c r="D274" s="14" t="s">
        <v>8</v>
      </c>
      <c r="E274" s="14" t="s">
        <v>9</v>
      </c>
      <c r="F274" s="14">
        <v>40000</v>
      </c>
      <c r="G274" s="14">
        <f t="shared" si="16"/>
        <v>160000</v>
      </c>
      <c r="H274" s="14">
        <v>4</v>
      </c>
    </row>
    <row r="275" spans="1:8" ht="30" customHeight="1" x14ac:dyDescent="0.25">
      <c r="A275" s="14">
        <v>4261</v>
      </c>
      <c r="B275" s="14" t="s">
        <v>6838</v>
      </c>
      <c r="C275" s="14" t="s">
        <v>2856</v>
      </c>
      <c r="D275" s="14" t="s">
        <v>8</v>
      </c>
      <c r="E275" s="14" t="s">
        <v>9</v>
      </c>
      <c r="F275" s="14">
        <v>40000</v>
      </c>
      <c r="G275" s="14">
        <f t="shared" si="16"/>
        <v>160000</v>
      </c>
      <c r="H275" s="14">
        <v>4</v>
      </c>
    </row>
    <row r="276" spans="1:8" ht="30" customHeight="1" x14ac:dyDescent="0.25">
      <c r="A276" s="14">
        <v>4261</v>
      </c>
      <c r="B276" s="14" t="s">
        <v>6839</v>
      </c>
      <c r="C276" s="14" t="s">
        <v>2856</v>
      </c>
      <c r="D276" s="14" t="s">
        <v>8</v>
      </c>
      <c r="E276" s="14" t="s">
        <v>9</v>
      </c>
      <c r="F276" s="14">
        <v>45000</v>
      </c>
      <c r="G276" s="14">
        <f t="shared" si="16"/>
        <v>90000</v>
      </c>
      <c r="H276" s="14">
        <v>2</v>
      </c>
    </row>
    <row r="277" spans="1:8" ht="30" customHeight="1" x14ac:dyDescent="0.25">
      <c r="A277" s="14">
        <v>4261</v>
      </c>
      <c r="B277" s="14" t="s">
        <v>6840</v>
      </c>
      <c r="C277" s="14" t="s">
        <v>2856</v>
      </c>
      <c r="D277" s="14" t="s">
        <v>8</v>
      </c>
      <c r="E277" s="14" t="s">
        <v>9</v>
      </c>
      <c r="F277" s="14">
        <v>50000</v>
      </c>
      <c r="G277" s="14">
        <f t="shared" si="16"/>
        <v>100000</v>
      </c>
      <c r="H277" s="14">
        <v>2</v>
      </c>
    </row>
    <row r="278" spans="1:8" ht="30" customHeight="1" x14ac:dyDescent="0.25">
      <c r="A278" s="14">
        <v>4261</v>
      </c>
      <c r="B278" s="14" t="s">
        <v>6841</v>
      </c>
      <c r="C278" s="14" t="s">
        <v>2856</v>
      </c>
      <c r="D278" s="14" t="s">
        <v>8</v>
      </c>
      <c r="E278" s="14" t="s">
        <v>9</v>
      </c>
      <c r="F278" s="14">
        <v>50000</v>
      </c>
      <c r="G278" s="14">
        <f t="shared" si="16"/>
        <v>100000</v>
      </c>
      <c r="H278" s="14">
        <v>2</v>
      </c>
    </row>
    <row r="279" spans="1:8" ht="30" customHeight="1" x14ac:dyDescent="0.25">
      <c r="A279" s="14">
        <v>4261</v>
      </c>
      <c r="B279" s="14" t="s">
        <v>6842</v>
      </c>
      <c r="C279" s="14" t="s">
        <v>2856</v>
      </c>
      <c r="D279" s="14" t="s">
        <v>8</v>
      </c>
      <c r="E279" s="14" t="s">
        <v>9</v>
      </c>
      <c r="F279" s="14">
        <v>50000</v>
      </c>
      <c r="G279" s="14">
        <f t="shared" si="16"/>
        <v>100000</v>
      </c>
      <c r="H279" s="14">
        <v>2</v>
      </c>
    </row>
    <row r="280" spans="1:8" ht="30" customHeight="1" x14ac:dyDescent="0.25">
      <c r="A280" s="14">
        <v>4261</v>
      </c>
      <c r="B280" s="14" t="s">
        <v>6843</v>
      </c>
      <c r="C280" s="15" t="s">
        <v>2864</v>
      </c>
      <c r="D280" s="14" t="s">
        <v>8</v>
      </c>
      <c r="E280" s="14" t="s">
        <v>9</v>
      </c>
      <c r="F280" s="14">
        <v>10000</v>
      </c>
      <c r="G280" s="14">
        <f t="shared" si="16"/>
        <v>360000</v>
      </c>
      <c r="H280" s="14">
        <v>36</v>
      </c>
    </row>
    <row r="281" spans="1:8" ht="30" customHeight="1" x14ac:dyDescent="0.25">
      <c r="A281" s="14">
        <v>4261</v>
      </c>
      <c r="B281" s="14" t="s">
        <v>6844</v>
      </c>
      <c r="C281" s="15" t="s">
        <v>2864</v>
      </c>
      <c r="D281" s="14" t="s">
        <v>8</v>
      </c>
      <c r="E281" s="14" t="s">
        <v>9</v>
      </c>
      <c r="F281" s="14">
        <v>7000</v>
      </c>
      <c r="G281" s="14">
        <f t="shared" si="16"/>
        <v>140000</v>
      </c>
      <c r="H281" s="14">
        <v>20</v>
      </c>
    </row>
    <row r="282" spans="1:8" ht="30" customHeight="1" x14ac:dyDescent="0.25">
      <c r="A282" s="14">
        <v>4261</v>
      </c>
      <c r="B282" s="14" t="s">
        <v>6845</v>
      </c>
      <c r="C282" s="15" t="s">
        <v>3940</v>
      </c>
      <c r="D282" s="14" t="s">
        <v>8</v>
      </c>
      <c r="E282" s="14" t="s">
        <v>9</v>
      </c>
      <c r="F282" s="14">
        <v>400</v>
      </c>
      <c r="G282" s="14">
        <f t="shared" si="16"/>
        <v>400000</v>
      </c>
      <c r="H282" s="14">
        <v>1000</v>
      </c>
    </row>
    <row r="283" spans="1:8" ht="30" customHeight="1" x14ac:dyDescent="0.25">
      <c r="A283" s="14">
        <v>4261</v>
      </c>
      <c r="B283" s="14" t="s">
        <v>6846</v>
      </c>
      <c r="C283" s="15" t="s">
        <v>3942</v>
      </c>
      <c r="D283" s="14" t="s">
        <v>8</v>
      </c>
      <c r="E283" s="14" t="s">
        <v>9</v>
      </c>
      <c r="F283" s="14">
        <v>400</v>
      </c>
      <c r="G283" s="14">
        <f t="shared" si="16"/>
        <v>80000</v>
      </c>
      <c r="H283" s="14">
        <v>200</v>
      </c>
    </row>
    <row r="284" spans="1:8" ht="30" customHeight="1" x14ac:dyDescent="0.25">
      <c r="A284" s="14">
        <v>4261</v>
      </c>
      <c r="B284" s="14" t="s">
        <v>6847</v>
      </c>
      <c r="C284" s="14" t="s">
        <v>4394</v>
      </c>
      <c r="D284" s="14" t="s">
        <v>8</v>
      </c>
      <c r="E284" s="14" t="s">
        <v>9</v>
      </c>
      <c r="F284" s="14">
        <v>3000</v>
      </c>
      <c r="G284" s="14">
        <f t="shared" si="16"/>
        <v>105000</v>
      </c>
      <c r="H284" s="14">
        <v>35</v>
      </c>
    </row>
    <row r="285" spans="1:8" ht="30" customHeight="1" x14ac:dyDescent="0.25">
      <c r="A285" s="14">
        <v>4261</v>
      </c>
      <c r="B285" s="14" t="s">
        <v>6848</v>
      </c>
      <c r="C285" s="14" t="s">
        <v>6849</v>
      </c>
      <c r="D285" s="14" t="s">
        <v>8</v>
      </c>
      <c r="E285" s="14" t="s">
        <v>9</v>
      </c>
      <c r="F285" s="14">
        <v>4000</v>
      </c>
      <c r="G285" s="14">
        <f t="shared" si="16"/>
        <v>140000</v>
      </c>
      <c r="H285" s="14">
        <v>35</v>
      </c>
    </row>
    <row r="286" spans="1:8" ht="30" customHeight="1" x14ac:dyDescent="0.25">
      <c r="A286" s="14">
        <v>4261</v>
      </c>
      <c r="B286" s="14" t="s">
        <v>6850</v>
      </c>
      <c r="C286" s="14" t="s">
        <v>6849</v>
      </c>
      <c r="D286" s="14" t="s">
        <v>8</v>
      </c>
      <c r="E286" s="14" t="s">
        <v>9</v>
      </c>
      <c r="F286" s="14">
        <v>5000</v>
      </c>
      <c r="G286" s="14">
        <f t="shared" si="16"/>
        <v>150000</v>
      </c>
      <c r="H286" s="14">
        <v>30</v>
      </c>
    </row>
    <row r="287" spans="1:8" ht="30" customHeight="1" x14ac:dyDescent="0.25">
      <c r="A287" s="14">
        <v>4261</v>
      </c>
      <c r="B287" s="14" t="s">
        <v>6851</v>
      </c>
      <c r="C287" s="14" t="s">
        <v>3946</v>
      </c>
      <c r="D287" s="14" t="s">
        <v>8</v>
      </c>
      <c r="E287" s="14" t="s">
        <v>9</v>
      </c>
      <c r="F287" s="14">
        <v>3000</v>
      </c>
      <c r="G287" s="14">
        <f t="shared" si="16"/>
        <v>240000</v>
      </c>
      <c r="H287" s="14">
        <v>80</v>
      </c>
    </row>
    <row r="288" spans="1:8" ht="30" customHeight="1" x14ac:dyDescent="0.25">
      <c r="A288" s="14">
        <v>4261</v>
      </c>
      <c r="B288" s="14" t="s">
        <v>6852</v>
      </c>
      <c r="C288" s="14" t="s">
        <v>4588</v>
      </c>
      <c r="D288" s="14" t="s">
        <v>8</v>
      </c>
      <c r="E288" s="14" t="s">
        <v>9</v>
      </c>
      <c r="F288" s="14">
        <v>500</v>
      </c>
      <c r="G288" s="14">
        <f t="shared" si="16"/>
        <v>25000</v>
      </c>
      <c r="H288" s="14">
        <v>50</v>
      </c>
    </row>
    <row r="289" spans="1:8" ht="30" customHeight="1" x14ac:dyDescent="0.25">
      <c r="A289" s="14">
        <v>4261</v>
      </c>
      <c r="B289" s="14" t="s">
        <v>6853</v>
      </c>
      <c r="C289" s="14" t="s">
        <v>4588</v>
      </c>
      <c r="D289" s="14" t="s">
        <v>8</v>
      </c>
      <c r="E289" s="14" t="s">
        <v>9</v>
      </c>
      <c r="F289" s="14">
        <v>2500</v>
      </c>
      <c r="G289" s="14">
        <f t="shared" si="16"/>
        <v>50000</v>
      </c>
      <c r="H289" s="14">
        <v>20</v>
      </c>
    </row>
    <row r="290" spans="1:8" ht="30" customHeight="1" x14ac:dyDescent="0.25">
      <c r="A290" s="14">
        <v>4261</v>
      </c>
      <c r="B290" s="14" t="s">
        <v>6854</v>
      </c>
      <c r="C290" s="14" t="s">
        <v>4588</v>
      </c>
      <c r="D290" s="14" t="s">
        <v>8</v>
      </c>
      <c r="E290" s="14" t="s">
        <v>9</v>
      </c>
      <c r="F290" s="14">
        <v>3000</v>
      </c>
      <c r="G290" s="14">
        <f t="shared" si="16"/>
        <v>60000</v>
      </c>
      <c r="H290" s="14">
        <v>20</v>
      </c>
    </row>
    <row r="291" spans="1:8" ht="30" customHeight="1" x14ac:dyDescent="0.25">
      <c r="A291" s="14">
        <v>4261</v>
      </c>
      <c r="B291" s="14" t="s">
        <v>6855</v>
      </c>
      <c r="C291" s="14" t="s">
        <v>2563</v>
      </c>
      <c r="D291" s="14" t="s">
        <v>8</v>
      </c>
      <c r="E291" s="14" t="s">
        <v>9</v>
      </c>
      <c r="F291" s="14">
        <v>1000</v>
      </c>
      <c r="G291" s="14">
        <f t="shared" si="16"/>
        <v>10000</v>
      </c>
      <c r="H291" s="14">
        <v>10</v>
      </c>
    </row>
    <row r="292" spans="1:8" ht="30" customHeight="1" x14ac:dyDescent="0.25">
      <c r="A292" s="14">
        <v>4261</v>
      </c>
      <c r="B292" s="14" t="s">
        <v>6856</v>
      </c>
      <c r="C292" s="14" t="s">
        <v>2563</v>
      </c>
      <c r="D292" s="14" t="s">
        <v>8</v>
      </c>
      <c r="E292" s="14" t="s">
        <v>9</v>
      </c>
      <c r="F292" s="14">
        <v>500</v>
      </c>
      <c r="G292" s="14">
        <f t="shared" si="16"/>
        <v>20000</v>
      </c>
      <c r="H292" s="14">
        <v>40</v>
      </c>
    </row>
    <row r="293" spans="1:8" ht="30" customHeight="1" x14ac:dyDescent="0.25">
      <c r="A293" s="14">
        <v>4261</v>
      </c>
      <c r="B293" s="14" t="s">
        <v>6857</v>
      </c>
      <c r="C293" s="14" t="s">
        <v>2563</v>
      </c>
      <c r="D293" s="14" t="s">
        <v>8</v>
      </c>
      <c r="E293" s="14" t="s">
        <v>9</v>
      </c>
      <c r="F293" s="14">
        <v>1200</v>
      </c>
      <c r="G293" s="14">
        <f t="shared" si="16"/>
        <v>36000</v>
      </c>
      <c r="H293" s="14">
        <v>30</v>
      </c>
    </row>
    <row r="294" spans="1:8" ht="30" customHeight="1" x14ac:dyDescent="0.25">
      <c r="A294" s="14">
        <v>4261</v>
      </c>
      <c r="B294" s="14" t="s">
        <v>6858</v>
      </c>
      <c r="C294" s="14" t="s">
        <v>2563</v>
      </c>
      <c r="D294" s="14" t="s">
        <v>8</v>
      </c>
      <c r="E294" s="14" t="s">
        <v>9</v>
      </c>
      <c r="F294" s="14">
        <v>500</v>
      </c>
      <c r="G294" s="14">
        <f t="shared" si="16"/>
        <v>50000</v>
      </c>
      <c r="H294" s="14">
        <v>100</v>
      </c>
    </row>
    <row r="295" spans="1:8" ht="30" customHeight="1" x14ac:dyDescent="0.25">
      <c r="A295" s="14">
        <v>4261</v>
      </c>
      <c r="B295" s="14" t="s">
        <v>6859</v>
      </c>
      <c r="C295" s="15" t="s">
        <v>6860</v>
      </c>
      <c r="D295" s="14" t="s">
        <v>8</v>
      </c>
      <c r="E295" s="14" t="s">
        <v>9</v>
      </c>
      <c r="F295" s="14">
        <v>4000</v>
      </c>
      <c r="G295" s="14">
        <f t="shared" si="16"/>
        <v>80000</v>
      </c>
      <c r="H295" s="14">
        <v>20</v>
      </c>
    </row>
    <row r="296" spans="1:8" ht="30" customHeight="1" x14ac:dyDescent="0.25">
      <c r="A296" s="14">
        <v>4261</v>
      </c>
      <c r="B296" s="14" t="s">
        <v>6861</v>
      </c>
      <c r="C296" s="15" t="s">
        <v>6862</v>
      </c>
      <c r="D296" s="14" t="s">
        <v>8</v>
      </c>
      <c r="E296" s="14" t="s">
        <v>9</v>
      </c>
      <c r="F296" s="14">
        <v>10000</v>
      </c>
      <c r="G296" s="14">
        <f t="shared" si="16"/>
        <v>150000</v>
      </c>
      <c r="H296" s="14">
        <v>15</v>
      </c>
    </row>
    <row r="297" spans="1:8" ht="30" customHeight="1" x14ac:dyDescent="0.25">
      <c r="A297" s="14">
        <v>4261</v>
      </c>
      <c r="B297" s="14" t="s">
        <v>6863</v>
      </c>
      <c r="C297" s="14" t="s">
        <v>2206</v>
      </c>
      <c r="D297" s="14" t="s">
        <v>8</v>
      </c>
      <c r="E297" s="14" t="s">
        <v>9</v>
      </c>
      <c r="F297" s="14">
        <v>500</v>
      </c>
      <c r="G297" s="14">
        <f t="shared" si="16"/>
        <v>100000</v>
      </c>
      <c r="H297" s="14">
        <v>200</v>
      </c>
    </row>
    <row r="298" spans="1:8" ht="30" customHeight="1" x14ac:dyDescent="0.25">
      <c r="A298" s="14">
        <v>4261</v>
      </c>
      <c r="B298" s="14" t="s">
        <v>6864</v>
      </c>
      <c r="C298" s="14" t="s">
        <v>2206</v>
      </c>
      <c r="D298" s="14" t="s">
        <v>8</v>
      </c>
      <c r="E298" s="14" t="s">
        <v>9</v>
      </c>
      <c r="F298" s="14">
        <v>500</v>
      </c>
      <c r="G298" s="14">
        <f t="shared" si="16"/>
        <v>100000</v>
      </c>
      <c r="H298" s="14">
        <v>200</v>
      </c>
    </row>
    <row r="299" spans="1:8" ht="30" customHeight="1" x14ac:dyDescent="0.25">
      <c r="A299" s="14">
        <v>5121</v>
      </c>
      <c r="B299" s="14" t="s">
        <v>6114</v>
      </c>
      <c r="C299" s="14" t="s">
        <v>336</v>
      </c>
      <c r="D299" s="14" t="s">
        <v>8</v>
      </c>
      <c r="E299" s="14" t="s">
        <v>9</v>
      </c>
      <c r="F299" s="14">
        <v>33990000</v>
      </c>
      <c r="G299" s="14">
        <v>33990000</v>
      </c>
      <c r="H299" s="14">
        <v>1</v>
      </c>
    </row>
    <row r="300" spans="1:8" ht="30" customHeight="1" x14ac:dyDescent="0.25">
      <c r="A300" s="14">
        <v>4269</v>
      </c>
      <c r="B300" s="14" t="s">
        <v>6885</v>
      </c>
      <c r="C300" s="14" t="s">
        <v>3861</v>
      </c>
      <c r="D300" s="14" t="s">
        <v>8</v>
      </c>
      <c r="E300" s="14" t="s">
        <v>9</v>
      </c>
      <c r="F300" s="14">
        <v>77000</v>
      </c>
      <c r="G300" s="14">
        <f>H300*F300</f>
        <v>385000</v>
      </c>
      <c r="H300" s="14">
        <v>5</v>
      </c>
    </row>
    <row r="301" spans="1:8" ht="30" customHeight="1" x14ac:dyDescent="0.25">
      <c r="A301" s="14">
        <v>4269</v>
      </c>
      <c r="B301" s="14" t="s">
        <v>6886</v>
      </c>
      <c r="C301" s="14" t="s">
        <v>3861</v>
      </c>
      <c r="D301" s="14" t="s">
        <v>8</v>
      </c>
      <c r="E301" s="14" t="s">
        <v>9</v>
      </c>
      <c r="F301" s="14">
        <v>68800</v>
      </c>
      <c r="G301" s="14">
        <f>H301*F301</f>
        <v>688000</v>
      </c>
      <c r="H301" s="14">
        <v>10</v>
      </c>
    </row>
    <row r="302" spans="1:8" ht="30" customHeight="1" x14ac:dyDescent="0.25">
      <c r="A302" s="14">
        <v>4237</v>
      </c>
      <c r="B302" s="14" t="s">
        <v>6887</v>
      </c>
      <c r="C302" s="14" t="s">
        <v>1614</v>
      </c>
      <c r="D302" s="14" t="s">
        <v>8</v>
      </c>
      <c r="E302" s="14" t="s">
        <v>921</v>
      </c>
      <c r="F302" s="14">
        <v>10000</v>
      </c>
      <c r="G302" s="14">
        <f>H302*F302</f>
        <v>20000</v>
      </c>
      <c r="H302" s="14">
        <v>2</v>
      </c>
    </row>
    <row r="303" spans="1:8" ht="30" customHeight="1" x14ac:dyDescent="0.25">
      <c r="A303" s="14">
        <v>4237</v>
      </c>
      <c r="B303" s="14" t="s">
        <v>6888</v>
      </c>
      <c r="C303" s="14" t="s">
        <v>1606</v>
      </c>
      <c r="D303" s="14" t="s">
        <v>8</v>
      </c>
      <c r="E303" s="14" t="s">
        <v>921</v>
      </c>
      <c r="F303" s="14">
        <v>5000</v>
      </c>
      <c r="G303" s="14">
        <f t="shared" ref="G303:G309" si="17">H303*F303</f>
        <v>100000</v>
      </c>
      <c r="H303" s="14">
        <v>20</v>
      </c>
    </row>
    <row r="304" spans="1:8" ht="30" customHeight="1" x14ac:dyDescent="0.25">
      <c r="A304" s="14">
        <v>4237</v>
      </c>
      <c r="B304" s="14" t="s">
        <v>6889</v>
      </c>
      <c r="C304" s="14" t="s">
        <v>1610</v>
      </c>
      <c r="D304" s="14" t="s">
        <v>8</v>
      </c>
      <c r="E304" s="14" t="s">
        <v>921</v>
      </c>
      <c r="F304" s="14">
        <v>10000</v>
      </c>
      <c r="G304" s="14">
        <f t="shared" si="17"/>
        <v>20000</v>
      </c>
      <c r="H304" s="14">
        <v>2</v>
      </c>
    </row>
    <row r="305" spans="1:8" ht="30" customHeight="1" x14ac:dyDescent="0.25">
      <c r="A305" s="14">
        <v>4237</v>
      </c>
      <c r="B305" s="14" t="s">
        <v>6890</v>
      </c>
      <c r="C305" s="14" t="s">
        <v>1597</v>
      </c>
      <c r="D305" s="14" t="s">
        <v>8</v>
      </c>
      <c r="E305" s="14" t="s">
        <v>921</v>
      </c>
      <c r="F305" s="14">
        <v>700</v>
      </c>
      <c r="G305" s="14">
        <f t="shared" si="17"/>
        <v>3500</v>
      </c>
      <c r="H305" s="14">
        <v>5</v>
      </c>
    </row>
    <row r="306" spans="1:8" ht="30" customHeight="1" x14ac:dyDescent="0.25">
      <c r="A306" s="14">
        <v>4237</v>
      </c>
      <c r="B306" s="14" t="s">
        <v>6891</v>
      </c>
      <c r="C306" s="14" t="s">
        <v>1612</v>
      </c>
      <c r="D306" s="14" t="s">
        <v>8</v>
      </c>
      <c r="E306" s="14" t="s">
        <v>921</v>
      </c>
      <c r="F306" s="14">
        <v>3000</v>
      </c>
      <c r="G306" s="14">
        <f t="shared" si="17"/>
        <v>30000</v>
      </c>
      <c r="H306" s="14">
        <v>10</v>
      </c>
    </row>
    <row r="307" spans="1:8" ht="30" customHeight="1" x14ac:dyDescent="0.25">
      <c r="A307" s="14">
        <v>4237</v>
      </c>
      <c r="B307" s="14" t="s">
        <v>6892</v>
      </c>
      <c r="C307" s="14" t="s">
        <v>1603</v>
      </c>
      <c r="D307" s="14" t="s">
        <v>8</v>
      </c>
      <c r="E307" s="14" t="s">
        <v>921</v>
      </c>
      <c r="F307" s="14">
        <v>8000</v>
      </c>
      <c r="G307" s="14">
        <f t="shared" si="17"/>
        <v>120000</v>
      </c>
      <c r="H307" s="14">
        <v>15</v>
      </c>
    </row>
    <row r="308" spans="1:8" ht="30" customHeight="1" x14ac:dyDescent="0.25">
      <c r="A308" s="14">
        <v>4237</v>
      </c>
      <c r="B308" s="14" t="s">
        <v>6893</v>
      </c>
      <c r="C308" s="14" t="s">
        <v>1601</v>
      </c>
      <c r="D308" s="14" t="s">
        <v>8</v>
      </c>
      <c r="E308" s="14" t="s">
        <v>921</v>
      </c>
      <c r="F308" s="14">
        <v>15000</v>
      </c>
      <c r="G308" s="14">
        <f t="shared" si="17"/>
        <v>15000</v>
      </c>
      <c r="H308" s="14">
        <v>1</v>
      </c>
    </row>
    <row r="309" spans="1:8" ht="30" customHeight="1" x14ac:dyDescent="0.25">
      <c r="A309" s="14">
        <v>4237</v>
      </c>
      <c r="B309" s="14" t="s">
        <v>6894</v>
      </c>
      <c r="C309" s="14" t="s">
        <v>1599</v>
      </c>
      <c r="D309" s="14" t="s">
        <v>8</v>
      </c>
      <c r="E309" s="14" t="s">
        <v>921</v>
      </c>
      <c r="F309" s="14">
        <v>500</v>
      </c>
      <c r="G309" s="14">
        <f t="shared" si="17"/>
        <v>5000</v>
      </c>
      <c r="H309" s="14">
        <v>10</v>
      </c>
    </row>
    <row r="310" spans="1:8" ht="30" customHeight="1" x14ac:dyDescent="0.25">
      <c r="A310" s="14">
        <v>4237</v>
      </c>
      <c r="B310" s="14" t="s">
        <v>6895</v>
      </c>
      <c r="C310" s="14" t="s">
        <v>1608</v>
      </c>
      <c r="D310" s="14" t="s">
        <v>8</v>
      </c>
      <c r="E310" s="14" t="s">
        <v>921</v>
      </c>
      <c r="F310" s="14">
        <v>10000</v>
      </c>
      <c r="G310" s="14">
        <f>H310*F310</f>
        <v>500000</v>
      </c>
      <c r="H310" s="14">
        <v>50</v>
      </c>
    </row>
    <row r="311" spans="1:8" ht="30" customHeight="1" x14ac:dyDescent="0.25">
      <c r="A311" s="14">
        <v>4261</v>
      </c>
      <c r="B311" s="14" t="s">
        <v>7007</v>
      </c>
      <c r="C311" s="14" t="s">
        <v>1473</v>
      </c>
      <c r="D311" s="14" t="s">
        <v>8</v>
      </c>
      <c r="E311" s="14" t="s">
        <v>1480</v>
      </c>
      <c r="F311" s="14">
        <v>0</v>
      </c>
      <c r="G311" s="14">
        <v>0</v>
      </c>
      <c r="H311" s="14">
        <v>800</v>
      </c>
    </row>
    <row r="312" spans="1:8" ht="30" customHeight="1" x14ac:dyDescent="0.25">
      <c r="A312" s="14">
        <v>4261</v>
      </c>
      <c r="B312" s="14" t="s">
        <v>7008</v>
      </c>
      <c r="C312" s="14" t="s">
        <v>5344</v>
      </c>
      <c r="D312" s="14" t="s">
        <v>8</v>
      </c>
      <c r="E312" s="14" t="s">
        <v>9</v>
      </c>
      <c r="F312" s="14">
        <v>0</v>
      </c>
      <c r="G312" s="14">
        <v>0</v>
      </c>
      <c r="H312" s="14">
        <v>800</v>
      </c>
    </row>
    <row r="313" spans="1:8" ht="30" customHeight="1" x14ac:dyDescent="0.25">
      <c r="A313" s="14">
        <v>4267</v>
      </c>
      <c r="B313" s="14" t="s">
        <v>7053</v>
      </c>
      <c r="C313" s="15" t="s">
        <v>1549</v>
      </c>
      <c r="D313" s="14" t="s">
        <v>8</v>
      </c>
      <c r="E313" s="14" t="s">
        <v>9</v>
      </c>
      <c r="F313" s="14">
        <v>8.51</v>
      </c>
      <c r="G313" s="14">
        <f>H313*F313</f>
        <v>340400</v>
      </c>
      <c r="H313" s="14">
        <v>40000</v>
      </c>
    </row>
    <row r="314" spans="1:8" ht="30" customHeight="1" x14ac:dyDescent="0.25">
      <c r="A314" s="14">
        <v>5122</v>
      </c>
      <c r="B314" s="14" t="s">
        <v>7063</v>
      </c>
      <c r="C314" s="15" t="s">
        <v>5326</v>
      </c>
      <c r="D314" s="14" t="s">
        <v>379</v>
      </c>
      <c r="E314" s="14" t="s">
        <v>9</v>
      </c>
      <c r="F314" s="14">
        <v>30000</v>
      </c>
      <c r="G314" s="14">
        <f t="shared" ref="G314:G326" si="18">H314*F314</f>
        <v>300000</v>
      </c>
      <c r="H314" s="14">
        <v>10</v>
      </c>
    </row>
    <row r="315" spans="1:8" ht="30" customHeight="1" x14ac:dyDescent="0.25">
      <c r="A315" s="14">
        <v>5122</v>
      </c>
      <c r="B315" s="14" t="s">
        <v>7065</v>
      </c>
      <c r="C315" s="15" t="s">
        <v>18</v>
      </c>
      <c r="D315" s="14" t="s">
        <v>8</v>
      </c>
      <c r="E315" s="14" t="s">
        <v>9</v>
      </c>
      <c r="F315" s="14">
        <v>0</v>
      </c>
      <c r="G315" s="14">
        <f t="shared" si="18"/>
        <v>0</v>
      </c>
      <c r="H315" s="14">
        <v>7</v>
      </c>
    </row>
    <row r="316" spans="1:8" ht="30" customHeight="1" x14ac:dyDescent="0.25">
      <c r="A316" s="14">
        <v>5122</v>
      </c>
      <c r="B316" s="14" t="s">
        <v>7066</v>
      </c>
      <c r="C316" s="15" t="s">
        <v>405</v>
      </c>
      <c r="D316" s="14" t="s">
        <v>8</v>
      </c>
      <c r="E316" s="14" t="s">
        <v>9</v>
      </c>
      <c r="F316" s="14">
        <v>0</v>
      </c>
      <c r="G316" s="14">
        <f t="shared" si="18"/>
        <v>0</v>
      </c>
      <c r="H316" s="14">
        <v>5</v>
      </c>
    </row>
    <row r="317" spans="1:8" ht="30" customHeight="1" x14ac:dyDescent="0.25">
      <c r="A317" s="14">
        <v>5122</v>
      </c>
      <c r="B317" s="14" t="s">
        <v>7067</v>
      </c>
      <c r="C317" s="15" t="s">
        <v>405</v>
      </c>
      <c r="D317" s="14" t="s">
        <v>8</v>
      </c>
      <c r="E317" s="14" t="s">
        <v>9</v>
      </c>
      <c r="F317" s="14">
        <v>0</v>
      </c>
      <c r="G317" s="14">
        <f t="shared" si="18"/>
        <v>0</v>
      </c>
      <c r="H317" s="14">
        <v>2</v>
      </c>
    </row>
    <row r="318" spans="1:8" ht="30" customHeight="1" x14ac:dyDescent="0.25">
      <c r="A318" s="14">
        <v>4237</v>
      </c>
      <c r="B318" s="14" t="s">
        <v>7094</v>
      </c>
      <c r="C318" s="15" t="s">
        <v>2009</v>
      </c>
      <c r="D318" s="14" t="s">
        <v>12</v>
      </c>
      <c r="E318" s="14" t="s">
        <v>9</v>
      </c>
      <c r="F318" s="14">
        <v>73000</v>
      </c>
      <c r="G318" s="14">
        <f t="shared" si="18"/>
        <v>219000</v>
      </c>
      <c r="H318" s="14">
        <v>3</v>
      </c>
    </row>
    <row r="319" spans="1:8" ht="30" customHeight="1" x14ac:dyDescent="0.25">
      <c r="A319" s="14">
        <v>4237</v>
      </c>
      <c r="B319" s="14" t="s">
        <v>7095</v>
      </c>
      <c r="C319" s="15" t="s">
        <v>2009</v>
      </c>
      <c r="D319" s="14" t="s">
        <v>12</v>
      </c>
      <c r="E319" s="14" t="s">
        <v>9</v>
      </c>
      <c r="F319" s="14">
        <v>25000</v>
      </c>
      <c r="G319" s="14">
        <f t="shared" si="18"/>
        <v>250000</v>
      </c>
      <c r="H319" s="14">
        <v>10</v>
      </c>
    </row>
    <row r="320" spans="1:8" ht="30" customHeight="1" x14ac:dyDescent="0.25">
      <c r="A320" s="14">
        <v>4237</v>
      </c>
      <c r="B320" s="14" t="s">
        <v>7096</v>
      </c>
      <c r="C320" s="15" t="s">
        <v>7097</v>
      </c>
      <c r="D320" s="14" t="s">
        <v>12</v>
      </c>
      <c r="E320" s="14" t="s">
        <v>10</v>
      </c>
      <c r="F320" s="14">
        <v>27000</v>
      </c>
      <c r="G320" s="14">
        <f t="shared" si="18"/>
        <v>324000</v>
      </c>
      <c r="H320" s="14">
        <v>12</v>
      </c>
    </row>
    <row r="321" spans="1:8" ht="30" customHeight="1" x14ac:dyDescent="0.25">
      <c r="A321" s="14">
        <v>5122</v>
      </c>
      <c r="B321" s="14" t="s">
        <v>7063</v>
      </c>
      <c r="C321" s="15" t="s">
        <v>5326</v>
      </c>
      <c r="D321" s="14" t="s">
        <v>379</v>
      </c>
      <c r="E321" s="14" t="s">
        <v>9</v>
      </c>
      <c r="F321" s="14">
        <v>30000</v>
      </c>
      <c r="G321" s="14">
        <f t="shared" si="18"/>
        <v>300000</v>
      </c>
      <c r="H321" s="14">
        <v>10</v>
      </c>
    </row>
    <row r="322" spans="1:8" ht="30" customHeight="1" x14ac:dyDescent="0.25">
      <c r="A322" s="14">
        <v>5129</v>
      </c>
      <c r="B322" s="14" t="s">
        <v>7155</v>
      </c>
      <c r="C322" s="15" t="s">
        <v>7156</v>
      </c>
      <c r="D322" s="14" t="s">
        <v>8</v>
      </c>
      <c r="E322" s="14" t="s">
        <v>9</v>
      </c>
      <c r="F322" s="14">
        <v>65000</v>
      </c>
      <c r="G322" s="14">
        <f>H322*F322</f>
        <v>6500000</v>
      </c>
      <c r="H322" s="14">
        <v>100</v>
      </c>
    </row>
    <row r="323" spans="1:8" ht="30" customHeight="1" x14ac:dyDescent="0.25">
      <c r="A323" s="14">
        <v>4269</v>
      </c>
      <c r="B323" s="14" t="s">
        <v>7382</v>
      </c>
      <c r="C323" s="15" t="s">
        <v>5317</v>
      </c>
      <c r="D323" s="14" t="s">
        <v>8</v>
      </c>
      <c r="E323" s="14" t="s">
        <v>851</v>
      </c>
      <c r="F323" s="14">
        <v>23000</v>
      </c>
      <c r="G323" s="14">
        <f t="shared" si="18"/>
        <v>2070000</v>
      </c>
      <c r="H323" s="14">
        <v>90</v>
      </c>
    </row>
    <row r="324" spans="1:8" ht="30" customHeight="1" x14ac:dyDescent="0.25">
      <c r="A324" s="14">
        <v>5122</v>
      </c>
      <c r="B324" s="14" t="s">
        <v>7225</v>
      </c>
      <c r="C324" s="15" t="s">
        <v>7156</v>
      </c>
      <c r="D324" s="14" t="s">
        <v>8</v>
      </c>
      <c r="E324" s="14" t="s">
        <v>9</v>
      </c>
      <c r="F324" s="14">
        <v>0</v>
      </c>
      <c r="G324" s="14">
        <v>0</v>
      </c>
      <c r="H324" s="14">
        <v>100</v>
      </c>
    </row>
    <row r="325" spans="1:8" ht="30" customHeight="1" x14ac:dyDescent="0.25">
      <c r="A325" s="14">
        <v>4261</v>
      </c>
      <c r="B325" s="14" t="s">
        <v>7226</v>
      </c>
      <c r="C325" s="15" t="s">
        <v>3940</v>
      </c>
      <c r="D325" s="14" t="s">
        <v>8</v>
      </c>
      <c r="E325" s="14" t="s">
        <v>9</v>
      </c>
      <c r="F325" s="14">
        <v>150</v>
      </c>
      <c r="G325" s="14">
        <f t="shared" si="18"/>
        <v>150000</v>
      </c>
      <c r="H325" s="14">
        <v>1000</v>
      </c>
    </row>
    <row r="326" spans="1:8" ht="30" customHeight="1" x14ac:dyDescent="0.25">
      <c r="A326" s="14">
        <v>4267</v>
      </c>
      <c r="B326" s="14" t="s">
        <v>1315</v>
      </c>
      <c r="C326" s="15" t="s">
        <v>539</v>
      </c>
      <c r="D326" s="14" t="s">
        <v>8</v>
      </c>
      <c r="E326" s="14" t="s">
        <v>10</v>
      </c>
      <c r="F326" s="14">
        <v>60</v>
      </c>
      <c r="G326" s="14">
        <f t="shared" si="18"/>
        <v>420000</v>
      </c>
      <c r="H326" s="14">
        <v>7000</v>
      </c>
    </row>
    <row r="327" spans="1:8" ht="47.25" customHeight="1" x14ac:dyDescent="0.25">
      <c r="A327" s="14">
        <v>4264</v>
      </c>
      <c r="B327" s="14" t="s">
        <v>7257</v>
      </c>
      <c r="C327" s="15" t="s">
        <v>7258</v>
      </c>
      <c r="D327" s="14" t="s">
        <v>8</v>
      </c>
      <c r="E327" s="14" t="s">
        <v>9</v>
      </c>
      <c r="F327" s="14">
        <v>0</v>
      </c>
      <c r="G327" s="14">
        <v>0</v>
      </c>
      <c r="H327" s="14">
        <v>80</v>
      </c>
    </row>
    <row r="328" spans="1:8" ht="47.25" customHeight="1" x14ac:dyDescent="0.25">
      <c r="A328" s="14">
        <v>4264</v>
      </c>
      <c r="B328" s="14" t="s">
        <v>7259</v>
      </c>
      <c r="C328" s="15" t="s">
        <v>7258</v>
      </c>
      <c r="D328" s="14" t="s">
        <v>8</v>
      </c>
      <c r="E328" s="14" t="s">
        <v>9</v>
      </c>
      <c r="F328" s="14">
        <v>0</v>
      </c>
      <c r="G328" s="14">
        <v>0</v>
      </c>
      <c r="H328" s="14">
        <v>4</v>
      </c>
    </row>
    <row r="329" spans="1:8" ht="47.25" customHeight="1" x14ac:dyDescent="0.25">
      <c r="A329" s="14">
        <v>4264</v>
      </c>
      <c r="B329" s="14" t="s">
        <v>7260</v>
      </c>
      <c r="C329" s="15" t="s">
        <v>7258</v>
      </c>
      <c r="D329" s="14" t="s">
        <v>8</v>
      </c>
      <c r="E329" s="14" t="s">
        <v>9</v>
      </c>
      <c r="F329" s="14">
        <v>0</v>
      </c>
      <c r="G329" s="14">
        <v>0</v>
      </c>
      <c r="H329" s="14">
        <v>4</v>
      </c>
    </row>
    <row r="330" spans="1:8" ht="47.25" customHeight="1" x14ac:dyDescent="0.25">
      <c r="A330" s="14">
        <v>4264</v>
      </c>
      <c r="B330" s="14" t="s">
        <v>7261</v>
      </c>
      <c r="C330" s="15" t="s">
        <v>7258</v>
      </c>
      <c r="D330" s="14" t="s">
        <v>8</v>
      </c>
      <c r="E330" s="14" t="s">
        <v>9</v>
      </c>
      <c r="F330" s="14">
        <v>0</v>
      </c>
      <c r="G330" s="14">
        <v>0</v>
      </c>
      <c r="H330" s="14">
        <v>32</v>
      </c>
    </row>
    <row r="331" spans="1:8" ht="47.25" customHeight="1" x14ac:dyDescent="0.25">
      <c r="A331" s="14">
        <v>5122</v>
      </c>
      <c r="B331" s="14" t="s">
        <v>6196</v>
      </c>
      <c r="C331" s="15" t="s">
        <v>3431</v>
      </c>
      <c r="D331" s="14" t="s">
        <v>8</v>
      </c>
      <c r="E331" s="14" t="s">
        <v>9</v>
      </c>
      <c r="F331" s="14">
        <v>32704.75</v>
      </c>
      <c r="G331" s="14">
        <f>H331*F331</f>
        <v>2289332.5</v>
      </c>
      <c r="H331" s="14">
        <v>70</v>
      </c>
    </row>
    <row r="332" spans="1:8" ht="47.25" customHeight="1" x14ac:dyDescent="0.25">
      <c r="A332" s="14">
        <v>5122</v>
      </c>
      <c r="B332" s="14" t="s">
        <v>6197</v>
      </c>
      <c r="C332" s="15" t="s">
        <v>2317</v>
      </c>
      <c r="D332" s="14" t="s">
        <v>8</v>
      </c>
      <c r="E332" s="14" t="s">
        <v>9</v>
      </c>
      <c r="F332" s="14">
        <v>9888</v>
      </c>
      <c r="G332" s="14">
        <f t="shared" ref="G332:G336" si="19">H332*F332</f>
        <v>296640</v>
      </c>
      <c r="H332" s="14">
        <v>30</v>
      </c>
    </row>
    <row r="333" spans="1:8" ht="47.25" customHeight="1" x14ac:dyDescent="0.25">
      <c r="A333" s="14">
        <v>5122</v>
      </c>
      <c r="B333" s="14" t="s">
        <v>6023</v>
      </c>
      <c r="C333" s="15" t="s">
        <v>2110</v>
      </c>
      <c r="D333" s="14" t="s">
        <v>8</v>
      </c>
      <c r="E333" s="14" t="s">
        <v>9</v>
      </c>
      <c r="F333" s="14">
        <v>618000</v>
      </c>
      <c r="G333" s="14">
        <f t="shared" si="19"/>
        <v>6180000</v>
      </c>
      <c r="H333" s="14">
        <v>10</v>
      </c>
    </row>
    <row r="334" spans="1:8" ht="47.25" customHeight="1" x14ac:dyDescent="0.25">
      <c r="A334" s="14">
        <v>5122</v>
      </c>
      <c r="B334" s="14" t="s">
        <v>6024</v>
      </c>
      <c r="C334" s="15" t="s">
        <v>4994</v>
      </c>
      <c r="D334" s="14" t="s">
        <v>8</v>
      </c>
      <c r="E334" s="14" t="s">
        <v>9</v>
      </c>
      <c r="F334" s="14">
        <v>19752</v>
      </c>
      <c r="G334" s="14">
        <f t="shared" si="19"/>
        <v>98760</v>
      </c>
      <c r="H334" s="14">
        <v>5</v>
      </c>
    </row>
    <row r="335" spans="1:8" ht="47.25" customHeight="1" x14ac:dyDescent="0.25">
      <c r="A335" s="14">
        <v>5122</v>
      </c>
      <c r="B335" s="14" t="s">
        <v>6025</v>
      </c>
      <c r="C335" s="15" t="s">
        <v>4994</v>
      </c>
      <c r="D335" s="14" t="s">
        <v>8</v>
      </c>
      <c r="E335" s="14" t="s">
        <v>9</v>
      </c>
      <c r="F335" s="14">
        <v>44580</v>
      </c>
      <c r="G335" s="14">
        <f t="shared" si="19"/>
        <v>89160</v>
      </c>
      <c r="H335" s="14">
        <v>2</v>
      </c>
    </row>
    <row r="336" spans="1:8" ht="47.25" customHeight="1" x14ac:dyDescent="0.25">
      <c r="A336" s="14">
        <v>5122</v>
      </c>
      <c r="B336" s="14" t="s">
        <v>7367</v>
      </c>
      <c r="C336" s="15" t="s">
        <v>7368</v>
      </c>
      <c r="D336" s="14" t="s">
        <v>8</v>
      </c>
      <c r="E336" s="14" t="s">
        <v>9</v>
      </c>
      <c r="F336" s="14">
        <v>0</v>
      </c>
      <c r="G336" s="14">
        <f t="shared" si="19"/>
        <v>0</v>
      </c>
      <c r="H336" s="14">
        <v>2</v>
      </c>
    </row>
    <row r="337" spans="1:8" ht="47.25" customHeight="1" x14ac:dyDescent="0.25">
      <c r="A337" s="14">
        <v>5122</v>
      </c>
      <c r="B337" s="14" t="s">
        <v>7369</v>
      </c>
      <c r="C337" s="15" t="s">
        <v>7368</v>
      </c>
      <c r="D337" s="14" t="s">
        <v>8</v>
      </c>
      <c r="E337" s="14" t="s">
        <v>9</v>
      </c>
      <c r="F337" s="14">
        <v>0</v>
      </c>
      <c r="G337" s="14">
        <f t="shared" ref="G337:G357" si="20">H337*F337</f>
        <v>0</v>
      </c>
      <c r="H337" s="14">
        <v>2</v>
      </c>
    </row>
    <row r="338" spans="1:8" ht="47.25" customHeight="1" x14ac:dyDescent="0.25">
      <c r="A338" s="14">
        <v>5122</v>
      </c>
      <c r="B338" s="14" t="s">
        <v>7370</v>
      </c>
      <c r="C338" s="15" t="s">
        <v>7368</v>
      </c>
      <c r="D338" s="14" t="s">
        <v>8</v>
      </c>
      <c r="E338" s="14" t="s">
        <v>9</v>
      </c>
      <c r="F338" s="14">
        <v>0</v>
      </c>
      <c r="G338" s="14">
        <f t="shared" si="20"/>
        <v>0</v>
      </c>
      <c r="H338" s="14">
        <v>12</v>
      </c>
    </row>
    <row r="339" spans="1:8" ht="47.25" customHeight="1" x14ac:dyDescent="0.25">
      <c r="A339" s="14">
        <v>5122</v>
      </c>
      <c r="B339" s="14" t="s">
        <v>7371</v>
      </c>
      <c r="C339" s="15" t="s">
        <v>7368</v>
      </c>
      <c r="D339" s="14" t="s">
        <v>8</v>
      </c>
      <c r="E339" s="14" t="s">
        <v>9</v>
      </c>
      <c r="F339" s="14">
        <v>0</v>
      </c>
      <c r="G339" s="14">
        <f t="shared" si="20"/>
        <v>0</v>
      </c>
      <c r="H339" s="14">
        <v>4</v>
      </c>
    </row>
    <row r="340" spans="1:8" ht="47.25" customHeight="1" x14ac:dyDescent="0.25">
      <c r="A340" s="14">
        <v>5122</v>
      </c>
      <c r="B340" s="14" t="s">
        <v>7372</v>
      </c>
      <c r="C340" s="15" t="s">
        <v>7368</v>
      </c>
      <c r="D340" s="14" t="s">
        <v>8</v>
      </c>
      <c r="E340" s="14" t="s">
        <v>9</v>
      </c>
      <c r="F340" s="14">
        <v>0</v>
      </c>
      <c r="G340" s="14">
        <f t="shared" si="20"/>
        <v>0</v>
      </c>
      <c r="H340" s="14">
        <v>500</v>
      </c>
    </row>
    <row r="341" spans="1:8" ht="47.25" customHeight="1" x14ac:dyDescent="0.25">
      <c r="A341" s="14">
        <v>5122</v>
      </c>
      <c r="B341" s="14" t="s">
        <v>7373</v>
      </c>
      <c r="C341" s="15" t="s">
        <v>7368</v>
      </c>
      <c r="D341" s="14" t="s">
        <v>8</v>
      </c>
      <c r="E341" s="14" t="s">
        <v>9</v>
      </c>
      <c r="F341" s="14">
        <v>0</v>
      </c>
      <c r="G341" s="14">
        <f t="shared" si="20"/>
        <v>0</v>
      </c>
      <c r="H341" s="14">
        <v>50</v>
      </c>
    </row>
    <row r="342" spans="1:8" ht="47.25" customHeight="1" x14ac:dyDescent="0.25">
      <c r="A342" s="14">
        <v>5122</v>
      </c>
      <c r="B342" s="14" t="s">
        <v>7374</v>
      </c>
      <c r="C342" s="15" t="s">
        <v>7368</v>
      </c>
      <c r="D342" s="14" t="s">
        <v>8</v>
      </c>
      <c r="E342" s="14" t="s">
        <v>9</v>
      </c>
      <c r="F342" s="14">
        <v>0</v>
      </c>
      <c r="G342" s="14">
        <f t="shared" si="20"/>
        <v>0</v>
      </c>
      <c r="H342" s="14">
        <v>50</v>
      </c>
    </row>
    <row r="343" spans="1:8" ht="47.25" customHeight="1" x14ac:dyDescent="0.25">
      <c r="A343" s="14">
        <v>5122</v>
      </c>
      <c r="B343" s="14" t="s">
        <v>7375</v>
      </c>
      <c r="C343" s="15" t="s">
        <v>7368</v>
      </c>
      <c r="D343" s="14" t="s">
        <v>8</v>
      </c>
      <c r="E343" s="14" t="s">
        <v>9</v>
      </c>
      <c r="F343" s="14">
        <v>0</v>
      </c>
      <c r="G343" s="14">
        <f t="shared" si="20"/>
        <v>0</v>
      </c>
      <c r="H343" s="14">
        <v>150</v>
      </c>
    </row>
    <row r="344" spans="1:8" ht="47.25" customHeight="1" x14ac:dyDescent="0.25">
      <c r="A344" s="14">
        <v>5122</v>
      </c>
      <c r="B344" s="14" t="s">
        <v>7376</v>
      </c>
      <c r="C344" s="15" t="s">
        <v>7368</v>
      </c>
      <c r="D344" s="14" t="s">
        <v>8</v>
      </c>
      <c r="E344" s="14" t="s">
        <v>9</v>
      </c>
      <c r="F344" s="14">
        <v>0</v>
      </c>
      <c r="G344" s="14">
        <f t="shared" si="20"/>
        <v>0</v>
      </c>
      <c r="H344" s="14">
        <v>4</v>
      </c>
    </row>
    <row r="345" spans="1:8" ht="47.25" customHeight="1" x14ac:dyDescent="0.25">
      <c r="A345" s="14">
        <v>5122</v>
      </c>
      <c r="B345" s="14" t="s">
        <v>7377</v>
      </c>
      <c r="C345" s="15" t="s">
        <v>7368</v>
      </c>
      <c r="D345" s="14" t="s">
        <v>8</v>
      </c>
      <c r="E345" s="14" t="s">
        <v>9</v>
      </c>
      <c r="F345" s="14">
        <v>0</v>
      </c>
      <c r="G345" s="14">
        <f t="shared" si="20"/>
        <v>0</v>
      </c>
      <c r="H345" s="14">
        <v>1</v>
      </c>
    </row>
    <row r="346" spans="1:8" ht="47.25" customHeight="1" x14ac:dyDescent="0.25">
      <c r="A346" s="14">
        <v>5122</v>
      </c>
      <c r="B346" s="14" t="s">
        <v>7378</v>
      </c>
      <c r="C346" s="15" t="s">
        <v>7368</v>
      </c>
      <c r="D346" s="14" t="s">
        <v>8</v>
      </c>
      <c r="E346" s="14" t="s">
        <v>9</v>
      </c>
      <c r="F346" s="14">
        <v>0</v>
      </c>
      <c r="G346" s="14">
        <f t="shared" si="20"/>
        <v>0</v>
      </c>
      <c r="H346" s="14">
        <v>4</v>
      </c>
    </row>
    <row r="347" spans="1:8" ht="47.25" customHeight="1" x14ac:dyDescent="0.25">
      <c r="A347" s="14">
        <v>5122</v>
      </c>
      <c r="B347" s="14" t="s">
        <v>7379</v>
      </c>
      <c r="C347" s="15" t="s">
        <v>7368</v>
      </c>
      <c r="D347" s="14" t="s">
        <v>8</v>
      </c>
      <c r="E347" s="14" t="s">
        <v>9</v>
      </c>
      <c r="F347" s="14">
        <v>0</v>
      </c>
      <c r="G347" s="14">
        <f t="shared" si="20"/>
        <v>0</v>
      </c>
      <c r="H347" s="14">
        <v>8</v>
      </c>
    </row>
    <row r="348" spans="1:8" ht="47.25" customHeight="1" x14ac:dyDescent="0.25">
      <c r="A348" s="14">
        <v>5122</v>
      </c>
      <c r="B348" s="14" t="s">
        <v>7380</v>
      </c>
      <c r="C348" s="15" t="s">
        <v>7368</v>
      </c>
      <c r="D348" s="14" t="s">
        <v>8</v>
      </c>
      <c r="E348" s="14" t="s">
        <v>9</v>
      </c>
      <c r="F348" s="14">
        <v>0</v>
      </c>
      <c r="G348" s="14">
        <f t="shared" si="20"/>
        <v>0</v>
      </c>
      <c r="H348" s="14">
        <v>2</v>
      </c>
    </row>
    <row r="349" spans="1:8" ht="47.25" customHeight="1" x14ac:dyDescent="0.25">
      <c r="A349" s="14">
        <v>5122</v>
      </c>
      <c r="B349" s="14" t="s">
        <v>7381</v>
      </c>
      <c r="C349" s="15" t="s">
        <v>7368</v>
      </c>
      <c r="D349" s="14" t="s">
        <v>8</v>
      </c>
      <c r="E349" s="14" t="s">
        <v>9</v>
      </c>
      <c r="F349" s="14">
        <v>0</v>
      </c>
      <c r="G349" s="14">
        <f t="shared" si="20"/>
        <v>0</v>
      </c>
      <c r="H349" s="14">
        <v>100</v>
      </c>
    </row>
    <row r="350" spans="1:8" ht="47.25" customHeight="1" x14ac:dyDescent="0.25">
      <c r="A350" s="14">
        <v>4261</v>
      </c>
      <c r="B350" s="14" t="s">
        <v>6425</v>
      </c>
      <c r="C350" s="15" t="s">
        <v>563</v>
      </c>
      <c r="D350" s="14" t="s">
        <v>8</v>
      </c>
      <c r="E350" s="14" t="s">
        <v>9</v>
      </c>
      <c r="F350" s="14">
        <v>308.60000000000002</v>
      </c>
      <c r="G350" s="14">
        <f t="shared" si="20"/>
        <v>216020.00000000003</v>
      </c>
      <c r="H350" s="14">
        <v>700</v>
      </c>
    </row>
    <row r="351" spans="1:8" ht="47.25" customHeight="1" x14ac:dyDescent="0.25">
      <c r="A351" s="14">
        <v>4261</v>
      </c>
      <c r="B351" s="14" t="s">
        <v>6426</v>
      </c>
      <c r="C351" s="15" t="s">
        <v>587</v>
      </c>
      <c r="D351" s="14" t="s">
        <v>8</v>
      </c>
      <c r="E351" s="14" t="s">
        <v>9</v>
      </c>
      <c r="F351" s="14">
        <v>4.95</v>
      </c>
      <c r="G351" s="14">
        <f t="shared" si="20"/>
        <v>247500</v>
      </c>
      <c r="H351" s="14">
        <v>50000</v>
      </c>
    </row>
    <row r="352" spans="1:8" ht="47.25" customHeight="1" x14ac:dyDescent="0.25">
      <c r="A352" s="14">
        <v>4261</v>
      </c>
      <c r="B352" s="14" t="s">
        <v>6427</v>
      </c>
      <c r="C352" s="15" t="s">
        <v>643</v>
      </c>
      <c r="D352" s="14" t="s">
        <v>8</v>
      </c>
      <c r="E352" s="14" t="s">
        <v>9</v>
      </c>
      <c r="F352" s="14">
        <v>99</v>
      </c>
      <c r="G352" s="14">
        <f t="shared" si="20"/>
        <v>49500</v>
      </c>
      <c r="H352" s="14">
        <v>500</v>
      </c>
    </row>
    <row r="353" spans="1:8" ht="47.25" customHeight="1" x14ac:dyDescent="0.25">
      <c r="A353" s="14">
        <v>4261</v>
      </c>
      <c r="B353" s="14" t="s">
        <v>6428</v>
      </c>
      <c r="C353" s="15" t="s">
        <v>547</v>
      </c>
      <c r="D353" s="14" t="s">
        <v>8</v>
      </c>
      <c r="E353" s="14" t="s">
        <v>9</v>
      </c>
      <c r="F353" s="14">
        <v>995</v>
      </c>
      <c r="G353" s="14">
        <f t="shared" si="20"/>
        <v>99500</v>
      </c>
      <c r="H353" s="14">
        <v>100</v>
      </c>
    </row>
    <row r="354" spans="1:8" ht="47.25" customHeight="1" x14ac:dyDescent="0.25">
      <c r="A354" s="14">
        <v>4261</v>
      </c>
      <c r="B354" s="14" t="s">
        <v>6429</v>
      </c>
      <c r="C354" s="15" t="s">
        <v>545</v>
      </c>
      <c r="D354" s="14" t="s">
        <v>8</v>
      </c>
      <c r="E354" s="14" t="s">
        <v>9</v>
      </c>
      <c r="F354" s="14">
        <v>84</v>
      </c>
      <c r="G354" s="14">
        <f t="shared" si="20"/>
        <v>42000</v>
      </c>
      <c r="H354" s="14">
        <v>500</v>
      </c>
    </row>
    <row r="355" spans="1:8" ht="47.25" customHeight="1" x14ac:dyDescent="0.25">
      <c r="A355" s="14">
        <v>4261</v>
      </c>
      <c r="B355" s="14" t="s">
        <v>6430</v>
      </c>
      <c r="C355" s="15" t="s">
        <v>547</v>
      </c>
      <c r="D355" s="14" t="s">
        <v>8</v>
      </c>
      <c r="E355" s="14" t="s">
        <v>9</v>
      </c>
      <c r="F355" s="14">
        <v>198</v>
      </c>
      <c r="G355" s="14">
        <f t="shared" si="20"/>
        <v>79200</v>
      </c>
      <c r="H355" s="14">
        <v>400</v>
      </c>
    </row>
    <row r="356" spans="1:8" ht="47.25" customHeight="1" x14ac:dyDescent="0.25">
      <c r="A356" s="14">
        <v>5122</v>
      </c>
      <c r="B356" s="14" t="s">
        <v>6128</v>
      </c>
      <c r="C356" s="15" t="s">
        <v>1347</v>
      </c>
      <c r="D356" s="14" t="s">
        <v>8</v>
      </c>
      <c r="E356" s="14" t="s">
        <v>9</v>
      </c>
      <c r="F356" s="14">
        <v>79992</v>
      </c>
      <c r="G356" s="14">
        <f t="shared" si="20"/>
        <v>399960</v>
      </c>
      <c r="H356" s="14">
        <v>5</v>
      </c>
    </row>
    <row r="357" spans="1:8" x14ac:dyDescent="0.25">
      <c r="A357" s="14">
        <v>5122</v>
      </c>
      <c r="B357" s="14" t="s">
        <v>7483</v>
      </c>
      <c r="C357" s="14" t="s">
        <v>3525</v>
      </c>
      <c r="D357" s="14" t="s">
        <v>8</v>
      </c>
      <c r="E357" s="14" t="s">
        <v>9</v>
      </c>
      <c r="F357" s="14">
        <v>0</v>
      </c>
      <c r="G357" s="14">
        <f t="shared" si="20"/>
        <v>0</v>
      </c>
      <c r="H357" s="14">
        <v>4</v>
      </c>
    </row>
    <row r="358" spans="1:8" x14ac:dyDescent="0.25">
      <c r="A358" s="14" t="s">
        <v>1355</v>
      </c>
      <c r="B358" s="14" t="s">
        <v>7504</v>
      </c>
      <c r="C358" s="14" t="s">
        <v>7505</v>
      </c>
      <c r="D358" s="14" t="s">
        <v>8</v>
      </c>
      <c r="E358" s="14" t="s">
        <v>9</v>
      </c>
      <c r="F358" s="14">
        <v>0</v>
      </c>
      <c r="G358" s="14">
        <f t="shared" ref="G358" si="21">H358*F358</f>
        <v>0</v>
      </c>
      <c r="H358" s="14">
        <v>10</v>
      </c>
    </row>
    <row r="359" spans="1:8" ht="40.5" x14ac:dyDescent="0.25">
      <c r="A359" s="14" t="s">
        <v>4820</v>
      </c>
      <c r="B359" s="14" t="s">
        <v>7509</v>
      </c>
      <c r="C359" s="15" t="s">
        <v>7510</v>
      </c>
      <c r="D359" s="14" t="s">
        <v>8</v>
      </c>
      <c r="E359" s="14" t="s">
        <v>9</v>
      </c>
      <c r="F359" s="14">
        <v>18000000</v>
      </c>
      <c r="G359" s="14">
        <v>18000000</v>
      </c>
      <c r="H359" s="14">
        <v>1</v>
      </c>
    </row>
    <row r="360" spans="1:8" ht="27" x14ac:dyDescent="0.25">
      <c r="A360" s="14" t="s">
        <v>4820</v>
      </c>
      <c r="B360" s="14" t="s">
        <v>7511</v>
      </c>
      <c r="C360" s="15" t="s">
        <v>7513</v>
      </c>
      <c r="D360" s="14" t="s">
        <v>8</v>
      </c>
      <c r="E360" s="14" t="s">
        <v>9</v>
      </c>
      <c r="F360" s="14">
        <v>0</v>
      </c>
      <c r="G360" s="14">
        <v>0</v>
      </c>
      <c r="H360" s="14">
        <v>2</v>
      </c>
    </row>
    <row r="361" spans="1:8" ht="27" x14ac:dyDescent="0.25">
      <c r="A361" s="15" t="s">
        <v>4820</v>
      </c>
      <c r="B361" s="15" t="s">
        <v>7512</v>
      </c>
      <c r="C361" s="15" t="s">
        <v>7513</v>
      </c>
      <c r="D361" s="15" t="s">
        <v>8</v>
      </c>
      <c r="E361" s="15" t="s">
        <v>9</v>
      </c>
      <c r="F361" s="15">
        <v>0</v>
      </c>
      <c r="G361" s="15">
        <v>0</v>
      </c>
      <c r="H361" s="15">
        <v>3</v>
      </c>
    </row>
    <row r="362" spans="1:8" ht="27" x14ac:dyDescent="0.25">
      <c r="A362" s="15" t="s">
        <v>2213</v>
      </c>
      <c r="B362" s="15" t="s">
        <v>6418</v>
      </c>
      <c r="C362" s="15" t="s">
        <v>5927</v>
      </c>
      <c r="D362" s="15" t="s">
        <v>8</v>
      </c>
      <c r="E362" s="15" t="s">
        <v>9</v>
      </c>
      <c r="F362" s="15">
        <v>1182000</v>
      </c>
      <c r="G362" s="15">
        <v>1182000</v>
      </c>
      <c r="H362" s="15">
        <v>1</v>
      </c>
    </row>
    <row r="363" spans="1:8" ht="27" x14ac:dyDescent="0.25">
      <c r="A363" s="15" t="s">
        <v>2213</v>
      </c>
      <c r="B363" s="15" t="s">
        <v>6419</v>
      </c>
      <c r="C363" s="15" t="s">
        <v>5927</v>
      </c>
      <c r="D363" s="15" t="s">
        <v>8</v>
      </c>
      <c r="E363" s="15" t="s">
        <v>9</v>
      </c>
      <c r="F363" s="15">
        <v>1609200</v>
      </c>
      <c r="G363" s="15">
        <v>1609200</v>
      </c>
      <c r="H363" s="15">
        <v>1</v>
      </c>
    </row>
    <row r="364" spans="1:8" ht="27" x14ac:dyDescent="0.25">
      <c r="A364" s="15" t="s">
        <v>2213</v>
      </c>
      <c r="B364" s="15" t="s">
        <v>6420</v>
      </c>
      <c r="C364" s="15" t="s">
        <v>5927</v>
      </c>
      <c r="D364" s="15" t="s">
        <v>8</v>
      </c>
      <c r="E364" s="15" t="s">
        <v>9</v>
      </c>
      <c r="F364" s="15">
        <v>1236000</v>
      </c>
      <c r="G364" s="15">
        <v>1236000</v>
      </c>
      <c r="H364" s="15">
        <v>1</v>
      </c>
    </row>
    <row r="365" spans="1:8" x14ac:dyDescent="0.25">
      <c r="A365" s="15" t="s">
        <v>2213</v>
      </c>
      <c r="B365" s="15" t="s">
        <v>6569</v>
      </c>
      <c r="C365" s="15" t="s">
        <v>5929</v>
      </c>
      <c r="D365" s="15" t="s">
        <v>8</v>
      </c>
      <c r="E365" s="15" t="s">
        <v>9</v>
      </c>
      <c r="F365" s="15">
        <v>1982400</v>
      </c>
      <c r="G365" s="15">
        <v>1982400</v>
      </c>
      <c r="H365" s="15">
        <v>1</v>
      </c>
    </row>
    <row r="366" spans="1:8" x14ac:dyDescent="0.25">
      <c r="A366" s="15" t="s">
        <v>2213</v>
      </c>
      <c r="B366" s="15" t="s">
        <v>6421</v>
      </c>
      <c r="C366" s="15" t="s">
        <v>4596</v>
      </c>
      <c r="D366" s="15" t="s">
        <v>8</v>
      </c>
      <c r="E366" s="15" t="s">
        <v>9</v>
      </c>
      <c r="F366" s="15">
        <v>216000</v>
      </c>
      <c r="G366" s="15">
        <v>216000</v>
      </c>
      <c r="H366" s="15">
        <v>1</v>
      </c>
    </row>
    <row r="367" spans="1:8" x14ac:dyDescent="0.25">
      <c r="A367" s="33"/>
      <c r="B367" s="116"/>
      <c r="C367" s="121"/>
      <c r="D367" s="116"/>
      <c r="E367" s="116"/>
      <c r="F367" s="116"/>
      <c r="G367" s="116"/>
      <c r="H367" s="122"/>
    </row>
    <row r="368" spans="1:8" ht="15" customHeight="1" x14ac:dyDescent="0.25">
      <c r="A368" s="126" t="s">
        <v>11</v>
      </c>
      <c r="B368" s="127"/>
      <c r="C368" s="127"/>
      <c r="D368" s="127"/>
      <c r="E368" s="127"/>
      <c r="F368" s="127"/>
      <c r="G368" s="127"/>
      <c r="H368" s="128"/>
    </row>
    <row r="369" spans="1:8" ht="27" x14ac:dyDescent="0.25">
      <c r="A369" s="11">
        <v>4232</v>
      </c>
      <c r="B369" s="11" t="s">
        <v>4729</v>
      </c>
      <c r="C369" s="11" t="s">
        <v>881</v>
      </c>
      <c r="D369" s="11" t="s">
        <v>12</v>
      </c>
      <c r="E369" s="11" t="s">
        <v>13</v>
      </c>
      <c r="F369" s="11">
        <v>8640000</v>
      </c>
      <c r="G369" s="11">
        <v>8640000</v>
      </c>
      <c r="H369" s="11"/>
    </row>
    <row r="370" spans="1:8" ht="27" x14ac:dyDescent="0.25">
      <c r="A370" s="11">
        <v>4237</v>
      </c>
      <c r="B370" s="11" t="s">
        <v>4486</v>
      </c>
      <c r="C370" s="11" t="s">
        <v>4487</v>
      </c>
      <c r="D370" s="11" t="s">
        <v>12</v>
      </c>
      <c r="E370" s="11" t="s">
        <v>13</v>
      </c>
      <c r="F370" s="11">
        <v>2000000</v>
      </c>
      <c r="G370" s="11">
        <v>2000000</v>
      </c>
      <c r="H370" s="11">
        <v>1</v>
      </c>
    </row>
    <row r="371" spans="1:8" ht="54" x14ac:dyDescent="0.25">
      <c r="A371" s="11">
        <v>4237</v>
      </c>
      <c r="B371" s="11" t="s">
        <v>4418</v>
      </c>
      <c r="C371" s="11" t="s">
        <v>3140</v>
      </c>
      <c r="D371" s="11" t="s">
        <v>12</v>
      </c>
      <c r="E371" s="11" t="s">
        <v>13</v>
      </c>
      <c r="F371" s="11">
        <v>300000</v>
      </c>
      <c r="G371" s="11">
        <v>300000</v>
      </c>
      <c r="H371" s="11">
        <v>1</v>
      </c>
    </row>
    <row r="372" spans="1:8" ht="27" x14ac:dyDescent="0.25">
      <c r="A372" s="11">
        <v>4252</v>
      </c>
      <c r="B372" s="11" t="s">
        <v>4325</v>
      </c>
      <c r="C372" s="11" t="s">
        <v>394</v>
      </c>
      <c r="D372" s="11" t="s">
        <v>14</v>
      </c>
      <c r="E372" s="11" t="s">
        <v>13</v>
      </c>
      <c r="F372" s="11">
        <v>2200000</v>
      </c>
      <c r="G372" s="11">
        <v>2200000</v>
      </c>
      <c r="H372" s="11">
        <v>1</v>
      </c>
    </row>
    <row r="373" spans="1:8" ht="40.5" x14ac:dyDescent="0.25">
      <c r="A373" s="11">
        <v>4215</v>
      </c>
      <c r="B373" s="11" t="s">
        <v>4260</v>
      </c>
      <c r="C373" s="11" t="s">
        <v>1318</v>
      </c>
      <c r="D373" s="11" t="s">
        <v>12</v>
      </c>
      <c r="E373" s="11" t="s">
        <v>13</v>
      </c>
      <c r="F373" s="11">
        <v>86000</v>
      </c>
      <c r="G373" s="11">
        <v>86000</v>
      </c>
      <c r="H373" s="11">
        <v>1</v>
      </c>
    </row>
    <row r="374" spans="1:8" ht="27" x14ac:dyDescent="0.25">
      <c r="A374" s="11">
        <v>4234</v>
      </c>
      <c r="B374" s="11" t="s">
        <v>2881</v>
      </c>
      <c r="C374" s="11" t="s">
        <v>530</v>
      </c>
      <c r="D374" s="11" t="s">
        <v>8</v>
      </c>
      <c r="E374" s="11" t="s">
        <v>13</v>
      </c>
      <c r="F374" s="11">
        <v>15000</v>
      </c>
      <c r="G374" s="11">
        <v>15000</v>
      </c>
      <c r="H374" s="11">
        <v>1</v>
      </c>
    </row>
    <row r="375" spans="1:8" ht="27" x14ac:dyDescent="0.25">
      <c r="A375" s="11">
        <v>4234</v>
      </c>
      <c r="B375" s="11" t="s">
        <v>2879</v>
      </c>
      <c r="C375" s="11" t="s">
        <v>530</v>
      </c>
      <c r="D375" s="11" t="s">
        <v>8</v>
      </c>
      <c r="E375" s="11" t="s">
        <v>13</v>
      </c>
      <c r="F375" s="11">
        <v>15000</v>
      </c>
      <c r="G375" s="11">
        <v>15000</v>
      </c>
      <c r="H375" s="11">
        <v>1</v>
      </c>
    </row>
    <row r="376" spans="1:8" ht="27" x14ac:dyDescent="0.25">
      <c r="A376" s="11">
        <v>4234</v>
      </c>
      <c r="B376" s="11" t="s">
        <v>2878</v>
      </c>
      <c r="C376" s="11" t="s">
        <v>530</v>
      </c>
      <c r="D376" s="11" t="s">
        <v>8</v>
      </c>
      <c r="E376" s="11" t="s">
        <v>13</v>
      </c>
      <c r="F376" s="11">
        <v>15000</v>
      </c>
      <c r="G376" s="11">
        <v>15000</v>
      </c>
      <c r="H376" s="11">
        <v>1</v>
      </c>
    </row>
    <row r="377" spans="1:8" ht="27" x14ac:dyDescent="0.25">
      <c r="A377" s="11">
        <v>4234</v>
      </c>
      <c r="B377" s="11" t="s">
        <v>2880</v>
      </c>
      <c r="C377" s="11" t="s">
        <v>530</v>
      </c>
      <c r="D377" s="11" t="s">
        <v>8</v>
      </c>
      <c r="E377" s="11" t="s">
        <v>13</v>
      </c>
      <c r="F377" s="11">
        <v>15000</v>
      </c>
      <c r="G377" s="11">
        <v>15000</v>
      </c>
      <c r="H377" s="11">
        <v>1</v>
      </c>
    </row>
    <row r="378" spans="1:8" ht="40.5" x14ac:dyDescent="0.25">
      <c r="A378" s="11">
        <v>4214</v>
      </c>
      <c r="B378" s="1" t="s">
        <v>7337</v>
      </c>
      <c r="C378" s="11" t="s">
        <v>4211</v>
      </c>
      <c r="D378" s="11" t="s">
        <v>8</v>
      </c>
      <c r="E378" s="11" t="s">
        <v>13</v>
      </c>
      <c r="F378" s="11">
        <v>2500000</v>
      </c>
      <c r="G378" s="11">
        <v>2500000</v>
      </c>
      <c r="H378" s="11">
        <v>1</v>
      </c>
    </row>
    <row r="379" spans="1:8" x14ac:dyDescent="0.25">
      <c r="A379" s="11">
        <v>4233</v>
      </c>
      <c r="B379" s="11" t="s">
        <v>3919</v>
      </c>
      <c r="C379" s="11" t="s">
        <v>3920</v>
      </c>
      <c r="D379" s="11" t="s">
        <v>12</v>
      </c>
      <c r="E379" s="11" t="s">
        <v>13</v>
      </c>
      <c r="F379" s="11">
        <v>990000</v>
      </c>
      <c r="G379" s="11">
        <v>990000</v>
      </c>
      <c r="H379" s="11">
        <v>1</v>
      </c>
    </row>
    <row r="380" spans="1:8" ht="40.5" x14ac:dyDescent="0.25">
      <c r="A380" s="11">
        <v>4252</v>
      </c>
      <c r="B380" s="11" t="s">
        <v>3646</v>
      </c>
      <c r="C380" s="11" t="s">
        <v>472</v>
      </c>
      <c r="D380" s="11" t="s">
        <v>379</v>
      </c>
      <c r="E380" s="11" t="s">
        <v>13</v>
      </c>
      <c r="F380" s="11">
        <v>150000</v>
      </c>
      <c r="G380" s="11">
        <v>150000</v>
      </c>
      <c r="H380" s="11">
        <v>1</v>
      </c>
    </row>
    <row r="381" spans="1:8" ht="40.5" x14ac:dyDescent="0.25">
      <c r="A381" s="11">
        <v>4252</v>
      </c>
      <c r="B381" s="11" t="s">
        <v>3647</v>
      </c>
      <c r="C381" s="11" t="s">
        <v>472</v>
      </c>
      <c r="D381" s="11" t="s">
        <v>379</v>
      </c>
      <c r="E381" s="11" t="s">
        <v>13</v>
      </c>
      <c r="F381" s="11">
        <v>350000</v>
      </c>
      <c r="G381" s="11">
        <v>350000</v>
      </c>
      <c r="H381" s="11">
        <v>1</v>
      </c>
    </row>
    <row r="382" spans="1:8" ht="40.5" x14ac:dyDescent="0.25">
      <c r="A382" s="11">
        <v>4252</v>
      </c>
      <c r="B382" s="11" t="s">
        <v>3648</v>
      </c>
      <c r="C382" s="11" t="s">
        <v>472</v>
      </c>
      <c r="D382" s="11" t="s">
        <v>379</v>
      </c>
      <c r="E382" s="11" t="s">
        <v>13</v>
      </c>
      <c r="F382" s="11">
        <v>500000</v>
      </c>
      <c r="G382" s="11">
        <v>500000</v>
      </c>
      <c r="H382" s="11">
        <v>1</v>
      </c>
    </row>
    <row r="383" spans="1:8" ht="54" x14ac:dyDescent="0.25">
      <c r="A383" s="11">
        <v>4237</v>
      </c>
      <c r="B383" s="11" t="s">
        <v>3139</v>
      </c>
      <c r="C383" s="11" t="s">
        <v>3140</v>
      </c>
      <c r="D383" s="11" t="s">
        <v>12</v>
      </c>
      <c r="E383" s="11" t="s">
        <v>13</v>
      </c>
      <c r="F383" s="11">
        <v>200000</v>
      </c>
      <c r="G383" s="11">
        <v>200000</v>
      </c>
      <c r="H383" s="11">
        <v>1</v>
      </c>
    </row>
    <row r="384" spans="1:8" ht="40.5" x14ac:dyDescent="0.25">
      <c r="A384" s="11">
        <v>4252</v>
      </c>
      <c r="B384" s="11" t="s">
        <v>2679</v>
      </c>
      <c r="C384" s="11" t="s">
        <v>472</v>
      </c>
      <c r="D384" s="11" t="s">
        <v>379</v>
      </c>
      <c r="E384" s="11" t="s">
        <v>13</v>
      </c>
      <c r="F384" s="11">
        <v>0</v>
      </c>
      <c r="G384" s="11">
        <v>0</v>
      </c>
      <c r="H384" s="11">
        <v>1</v>
      </c>
    </row>
    <row r="385" spans="1:8" ht="40.5" x14ac:dyDescent="0.25">
      <c r="A385" s="11">
        <v>4252</v>
      </c>
      <c r="B385" s="11" t="s">
        <v>2680</v>
      </c>
      <c r="C385" s="11" t="s">
        <v>472</v>
      </c>
      <c r="D385" s="11" t="s">
        <v>379</v>
      </c>
      <c r="E385" s="11" t="s">
        <v>13</v>
      </c>
      <c r="F385" s="11">
        <v>0</v>
      </c>
      <c r="G385" s="11">
        <v>0</v>
      </c>
      <c r="H385" s="11">
        <v>1</v>
      </c>
    </row>
    <row r="386" spans="1:8" ht="40.5" x14ac:dyDescent="0.25">
      <c r="A386" s="11">
        <v>4252</v>
      </c>
      <c r="B386" s="11" t="s">
        <v>2681</v>
      </c>
      <c r="C386" s="11" t="s">
        <v>472</v>
      </c>
      <c r="D386" s="11" t="s">
        <v>379</v>
      </c>
      <c r="E386" s="11" t="s">
        <v>13</v>
      </c>
      <c r="F386" s="11">
        <v>0</v>
      </c>
      <c r="G386" s="11">
        <v>0</v>
      </c>
      <c r="H386" s="11">
        <v>1</v>
      </c>
    </row>
    <row r="387" spans="1:8" ht="27" x14ac:dyDescent="0.25">
      <c r="A387" s="11">
        <v>4234</v>
      </c>
      <c r="B387" s="11" t="s">
        <v>2656</v>
      </c>
      <c r="C387" s="11" t="s">
        <v>694</v>
      </c>
      <c r="D387" s="11" t="s">
        <v>8</v>
      </c>
      <c r="E387" s="11" t="s">
        <v>13</v>
      </c>
      <c r="F387" s="11">
        <v>4000000</v>
      </c>
      <c r="G387" s="11">
        <v>4000000</v>
      </c>
      <c r="H387" s="11">
        <v>1</v>
      </c>
    </row>
    <row r="388" spans="1:8" ht="30" customHeight="1" x14ac:dyDescent="0.25">
      <c r="A388" s="11">
        <v>4214</v>
      </c>
      <c r="B388" s="11" t="s">
        <v>2557</v>
      </c>
      <c r="C388" s="11" t="s">
        <v>2558</v>
      </c>
      <c r="D388" s="11" t="s">
        <v>379</v>
      </c>
      <c r="E388" s="11" t="s">
        <v>13</v>
      </c>
      <c r="F388" s="11">
        <v>600000</v>
      </c>
      <c r="G388" s="11">
        <v>600000</v>
      </c>
      <c r="H388" s="11">
        <v>1</v>
      </c>
    </row>
    <row r="389" spans="1:8" ht="30" customHeight="1" x14ac:dyDescent="0.25">
      <c r="A389" s="11">
        <v>4214</v>
      </c>
      <c r="B389" s="11" t="s">
        <v>2559</v>
      </c>
      <c r="C389" s="11" t="s">
        <v>2558</v>
      </c>
      <c r="D389" s="11" t="s">
        <v>379</v>
      </c>
      <c r="E389" s="11" t="s">
        <v>13</v>
      </c>
      <c r="F389" s="11">
        <v>596800</v>
      </c>
      <c r="G389" s="11">
        <v>596800</v>
      </c>
      <c r="H389" s="11">
        <v>1</v>
      </c>
    </row>
    <row r="390" spans="1:8" ht="30" customHeight="1" x14ac:dyDescent="0.25">
      <c r="A390" s="11">
        <v>4232</v>
      </c>
      <c r="B390" s="11" t="s">
        <v>4042</v>
      </c>
      <c r="C390" s="11" t="s">
        <v>881</v>
      </c>
      <c r="D390" s="11" t="s">
        <v>12</v>
      </c>
      <c r="E390" s="11" t="s">
        <v>13</v>
      </c>
      <c r="F390" s="11">
        <v>5760000</v>
      </c>
      <c r="G390" s="11">
        <v>5760000</v>
      </c>
      <c r="H390" s="11">
        <v>1</v>
      </c>
    </row>
    <row r="391" spans="1:8" ht="40.5" x14ac:dyDescent="0.25">
      <c r="A391" s="11">
        <v>4222</v>
      </c>
      <c r="B391" s="11" t="s">
        <v>4663</v>
      </c>
      <c r="C391" s="11" t="s">
        <v>1948</v>
      </c>
      <c r="D391" s="11" t="s">
        <v>12</v>
      </c>
      <c r="E391" s="11" t="s">
        <v>13</v>
      </c>
      <c r="F391" s="11">
        <v>800000</v>
      </c>
      <c r="G391" s="11">
        <v>800000</v>
      </c>
      <c r="H391" s="11">
        <v>1</v>
      </c>
    </row>
    <row r="392" spans="1:8" ht="40.5" x14ac:dyDescent="0.25">
      <c r="A392" s="11">
        <v>4222</v>
      </c>
      <c r="B392" s="11" t="s">
        <v>4426</v>
      </c>
      <c r="C392" s="11" t="s">
        <v>1948</v>
      </c>
      <c r="D392" s="11" t="s">
        <v>12</v>
      </c>
      <c r="E392" s="11" t="s">
        <v>13</v>
      </c>
      <c r="F392" s="11">
        <v>300000</v>
      </c>
      <c r="G392" s="11">
        <v>300000</v>
      </c>
      <c r="H392" s="11">
        <v>1</v>
      </c>
    </row>
    <row r="393" spans="1:8" ht="40.5" x14ac:dyDescent="0.25">
      <c r="A393" s="11">
        <v>4222</v>
      </c>
      <c r="B393" s="11" t="s">
        <v>4233</v>
      </c>
      <c r="C393" s="11" t="s">
        <v>1948</v>
      </c>
      <c r="D393" s="11" t="s">
        <v>12</v>
      </c>
      <c r="E393" s="11" t="s">
        <v>13</v>
      </c>
      <c r="F393" s="11">
        <v>700000</v>
      </c>
      <c r="G393" s="11">
        <v>700000</v>
      </c>
      <c r="H393" s="11">
        <v>1</v>
      </c>
    </row>
    <row r="394" spans="1:8" ht="40.5" x14ac:dyDescent="0.25">
      <c r="A394" s="11">
        <v>4222</v>
      </c>
      <c r="B394" s="11" t="s">
        <v>4044</v>
      </c>
      <c r="C394" s="11" t="s">
        <v>1948</v>
      </c>
      <c r="D394" s="11" t="s">
        <v>12</v>
      </c>
      <c r="E394" s="11" t="s">
        <v>13</v>
      </c>
      <c r="F394" s="11">
        <v>3000000</v>
      </c>
      <c r="G394" s="11">
        <v>3000000</v>
      </c>
      <c r="H394" s="11">
        <v>1</v>
      </c>
    </row>
    <row r="395" spans="1:8" ht="40.5" x14ac:dyDescent="0.25">
      <c r="A395" s="11">
        <v>4222</v>
      </c>
      <c r="B395" s="11" t="s">
        <v>3638</v>
      </c>
      <c r="C395" s="11" t="s">
        <v>1948</v>
      </c>
      <c r="D395" s="11" t="s">
        <v>12</v>
      </c>
      <c r="E395" s="11" t="s">
        <v>13</v>
      </c>
      <c r="F395" s="11">
        <v>300000</v>
      </c>
      <c r="G395" s="11">
        <v>300000</v>
      </c>
      <c r="H395" s="11">
        <v>1</v>
      </c>
    </row>
    <row r="396" spans="1:8" ht="40.5" x14ac:dyDescent="0.25">
      <c r="A396" s="11">
        <v>4222</v>
      </c>
      <c r="B396" s="11" t="s">
        <v>1947</v>
      </c>
      <c r="C396" s="11" t="s">
        <v>1948</v>
      </c>
      <c r="D396" s="11" t="s">
        <v>12</v>
      </c>
      <c r="E396" s="11" t="s">
        <v>13</v>
      </c>
      <c r="F396" s="11">
        <v>400000</v>
      </c>
      <c r="G396" s="11">
        <v>400000</v>
      </c>
      <c r="H396" s="11">
        <v>1</v>
      </c>
    </row>
    <row r="397" spans="1:8" ht="40.5" x14ac:dyDescent="0.25">
      <c r="A397" s="14">
        <v>4215</v>
      </c>
      <c r="B397" s="14" t="s">
        <v>1793</v>
      </c>
      <c r="C397" s="15" t="s">
        <v>1318</v>
      </c>
      <c r="D397" s="14" t="s">
        <v>12</v>
      </c>
      <c r="E397" s="14" t="s">
        <v>13</v>
      </c>
      <c r="F397" s="14">
        <v>105000</v>
      </c>
      <c r="G397" s="14">
        <v>105000</v>
      </c>
      <c r="H397" s="14">
        <v>1</v>
      </c>
    </row>
    <row r="398" spans="1:8" ht="40.5" x14ac:dyDescent="0.25">
      <c r="A398" s="11">
        <v>5129</v>
      </c>
      <c r="B398" s="11" t="s">
        <v>1434</v>
      </c>
      <c r="C398" s="11" t="s">
        <v>1435</v>
      </c>
      <c r="D398" s="11" t="s">
        <v>379</v>
      </c>
      <c r="E398" s="11" t="s">
        <v>9</v>
      </c>
      <c r="F398" s="11">
        <v>45000000</v>
      </c>
      <c r="G398" s="11">
        <v>45000000</v>
      </c>
      <c r="H398" s="11">
        <v>1</v>
      </c>
    </row>
    <row r="399" spans="1:8" ht="40.5" x14ac:dyDescent="0.25">
      <c r="A399" s="11">
        <v>4252</v>
      </c>
      <c r="B399" s="11" t="s">
        <v>1593</v>
      </c>
      <c r="C399" s="11" t="s">
        <v>523</v>
      </c>
      <c r="D399" s="11" t="s">
        <v>379</v>
      </c>
      <c r="E399" s="11" t="s">
        <v>13</v>
      </c>
      <c r="F399" s="11">
        <v>250000</v>
      </c>
      <c r="G399" s="11">
        <v>250000</v>
      </c>
      <c r="H399" s="11">
        <v>1</v>
      </c>
    </row>
    <row r="400" spans="1:8" ht="40.5" x14ac:dyDescent="0.25">
      <c r="A400" s="11">
        <v>4252</v>
      </c>
      <c r="B400" s="11" t="s">
        <v>1555</v>
      </c>
      <c r="C400" s="11" t="s">
        <v>1556</v>
      </c>
      <c r="D400" s="11" t="s">
        <v>379</v>
      </c>
      <c r="E400" s="11" t="s">
        <v>13</v>
      </c>
      <c r="F400" s="11">
        <v>0</v>
      </c>
      <c r="G400" s="11">
        <v>0</v>
      </c>
      <c r="H400" s="11">
        <v>1</v>
      </c>
    </row>
    <row r="401" spans="1:8" ht="40.5" x14ac:dyDescent="0.25">
      <c r="A401" s="11">
        <v>4252</v>
      </c>
      <c r="B401" s="11" t="s">
        <v>1594</v>
      </c>
      <c r="C401" s="11" t="s">
        <v>520</v>
      </c>
      <c r="D401" s="11" t="s">
        <v>379</v>
      </c>
      <c r="E401" s="11" t="s">
        <v>13</v>
      </c>
      <c r="F401" s="11">
        <v>0</v>
      </c>
      <c r="G401" s="11">
        <v>0</v>
      </c>
      <c r="H401" s="11">
        <v>1</v>
      </c>
    </row>
    <row r="402" spans="1:8" ht="40.5" x14ac:dyDescent="0.25">
      <c r="A402" s="11">
        <v>4252</v>
      </c>
      <c r="B402" s="11" t="s">
        <v>1595</v>
      </c>
      <c r="C402" s="11" t="s">
        <v>523</v>
      </c>
      <c r="D402" s="11" t="s">
        <v>379</v>
      </c>
      <c r="E402" s="11" t="s">
        <v>13</v>
      </c>
      <c r="F402" s="11">
        <v>0</v>
      </c>
      <c r="G402" s="11">
        <v>0</v>
      </c>
      <c r="H402" s="11">
        <v>1</v>
      </c>
    </row>
    <row r="403" spans="1:8" ht="40.5" x14ac:dyDescent="0.25">
      <c r="A403" s="11">
        <v>4234</v>
      </c>
      <c r="B403" s="11" t="s">
        <v>1578</v>
      </c>
      <c r="C403" s="11" t="s">
        <v>1579</v>
      </c>
      <c r="D403" s="11" t="s">
        <v>8</v>
      </c>
      <c r="E403" s="11" t="s">
        <v>13</v>
      </c>
      <c r="F403" s="11">
        <v>3000000</v>
      </c>
      <c r="G403" s="11">
        <v>3000000</v>
      </c>
      <c r="H403" s="11">
        <v>1</v>
      </c>
    </row>
    <row r="404" spans="1:8" ht="27" x14ac:dyDescent="0.25">
      <c r="A404" s="11">
        <v>4232</v>
      </c>
      <c r="B404" s="11" t="s">
        <v>3211</v>
      </c>
      <c r="C404" s="11" t="s">
        <v>881</v>
      </c>
      <c r="D404" s="11" t="s">
        <v>12</v>
      </c>
      <c r="E404" s="11" t="s">
        <v>13</v>
      </c>
      <c r="F404" s="11">
        <v>5760000</v>
      </c>
      <c r="G404" s="11">
        <v>5760000</v>
      </c>
      <c r="H404" s="11">
        <v>1</v>
      </c>
    </row>
    <row r="405" spans="1:8" ht="27" x14ac:dyDescent="0.25">
      <c r="A405" s="11">
        <v>4231</v>
      </c>
      <c r="B405" s="11" t="s">
        <v>1561</v>
      </c>
      <c r="C405" s="11" t="s">
        <v>374</v>
      </c>
      <c r="D405" s="11" t="s">
        <v>379</v>
      </c>
      <c r="E405" s="11" t="s">
        <v>13</v>
      </c>
      <c r="F405" s="11">
        <v>2100000</v>
      </c>
      <c r="G405" s="11">
        <v>2100000</v>
      </c>
      <c r="H405" s="11">
        <v>1</v>
      </c>
    </row>
    <row r="406" spans="1:8" ht="27" x14ac:dyDescent="0.25">
      <c r="A406" s="11">
        <v>4231</v>
      </c>
      <c r="B406" s="11" t="s">
        <v>1562</v>
      </c>
      <c r="C406" s="11" t="s">
        <v>377</v>
      </c>
      <c r="D406" s="11" t="s">
        <v>379</v>
      </c>
      <c r="E406" s="11" t="s">
        <v>13</v>
      </c>
      <c r="F406" s="11">
        <v>5100000</v>
      </c>
      <c r="G406" s="11">
        <v>5100000</v>
      </c>
      <c r="H406" s="11">
        <v>1</v>
      </c>
    </row>
    <row r="407" spans="1:8" ht="27" x14ac:dyDescent="0.25">
      <c r="A407" s="11">
        <v>4231</v>
      </c>
      <c r="B407" s="11" t="s">
        <v>1563</v>
      </c>
      <c r="C407" s="11" t="s">
        <v>374</v>
      </c>
      <c r="D407" s="11" t="s">
        <v>379</v>
      </c>
      <c r="E407" s="11" t="s">
        <v>13</v>
      </c>
      <c r="F407" s="11">
        <v>1400000</v>
      </c>
      <c r="G407" s="11">
        <v>1400000</v>
      </c>
      <c r="H407" s="11">
        <v>1</v>
      </c>
    </row>
    <row r="408" spans="1:8" ht="40.5" x14ac:dyDescent="0.25">
      <c r="A408" s="11">
        <v>4252</v>
      </c>
      <c r="B408" s="11" t="s">
        <v>1552</v>
      </c>
      <c r="C408" s="11" t="s">
        <v>523</v>
      </c>
      <c r="D408" s="11" t="s">
        <v>379</v>
      </c>
      <c r="E408" s="11" t="s">
        <v>13</v>
      </c>
      <c r="F408" s="11">
        <v>0</v>
      </c>
      <c r="G408" s="11">
        <v>0</v>
      </c>
      <c r="H408" s="11">
        <v>1</v>
      </c>
    </row>
    <row r="409" spans="1:8" ht="40.5" x14ac:dyDescent="0.25">
      <c r="A409" s="11">
        <v>4252</v>
      </c>
      <c r="B409" s="11" t="s">
        <v>1553</v>
      </c>
      <c r="C409" s="11" t="s">
        <v>523</v>
      </c>
      <c r="D409" s="11" t="s">
        <v>379</v>
      </c>
      <c r="E409" s="11" t="s">
        <v>13</v>
      </c>
      <c r="F409" s="11">
        <v>0</v>
      </c>
      <c r="G409" s="11">
        <v>0</v>
      </c>
      <c r="H409" s="11">
        <v>1</v>
      </c>
    </row>
    <row r="410" spans="1:8" ht="40.5" x14ac:dyDescent="0.25">
      <c r="A410" s="11">
        <v>4252</v>
      </c>
      <c r="B410" s="11" t="s">
        <v>1554</v>
      </c>
      <c r="C410" s="11" t="s">
        <v>520</v>
      </c>
      <c r="D410" s="11" t="s">
        <v>379</v>
      </c>
      <c r="E410" s="11" t="s">
        <v>13</v>
      </c>
      <c r="F410" s="11">
        <v>0</v>
      </c>
      <c r="G410" s="11">
        <v>0</v>
      </c>
      <c r="H410" s="11">
        <v>1</v>
      </c>
    </row>
    <row r="411" spans="1:8" ht="40.5" x14ac:dyDescent="0.25">
      <c r="A411" s="11">
        <v>4252</v>
      </c>
      <c r="B411" s="11" t="s">
        <v>1555</v>
      </c>
      <c r="C411" s="11" t="s">
        <v>1556</v>
      </c>
      <c r="D411" s="11" t="s">
        <v>379</v>
      </c>
      <c r="E411" s="11" t="s">
        <v>13</v>
      </c>
      <c r="F411" s="11">
        <v>0</v>
      </c>
      <c r="G411" s="11">
        <v>0</v>
      </c>
      <c r="H411" s="11">
        <v>1</v>
      </c>
    </row>
    <row r="412" spans="1:8" ht="40.5" x14ac:dyDescent="0.25">
      <c r="A412" s="11">
        <v>4237</v>
      </c>
      <c r="B412" s="11" t="s">
        <v>1551</v>
      </c>
      <c r="C412" s="11" t="s">
        <v>33</v>
      </c>
      <c r="D412" s="11" t="s">
        <v>8</v>
      </c>
      <c r="E412" s="11" t="s">
        <v>13</v>
      </c>
      <c r="F412" s="11">
        <v>420000</v>
      </c>
      <c r="G412" s="11">
        <v>420000</v>
      </c>
      <c r="H412" s="11">
        <v>1</v>
      </c>
    </row>
    <row r="413" spans="1:8" ht="24" x14ac:dyDescent="0.25">
      <c r="A413" s="66" t="s">
        <v>1279</v>
      </c>
      <c r="B413" s="66" t="s">
        <v>1418</v>
      </c>
      <c r="C413" s="66" t="s">
        <v>530</v>
      </c>
      <c r="D413" s="66" t="s">
        <v>8</v>
      </c>
      <c r="E413" s="66" t="s">
        <v>13</v>
      </c>
      <c r="F413" s="66">
        <v>72000</v>
      </c>
      <c r="G413" s="66">
        <v>72000</v>
      </c>
      <c r="H413" s="66">
        <v>1</v>
      </c>
    </row>
    <row r="414" spans="1:8" ht="24" x14ac:dyDescent="0.25">
      <c r="A414" s="66" t="s">
        <v>1279</v>
      </c>
      <c r="B414" s="66" t="s">
        <v>1419</v>
      </c>
      <c r="C414" s="66" t="s">
        <v>530</v>
      </c>
      <c r="D414" s="66" t="s">
        <v>8</v>
      </c>
      <c r="E414" s="66" t="s">
        <v>13</v>
      </c>
      <c r="F414" s="66">
        <v>284400</v>
      </c>
      <c r="G414" s="66">
        <v>284400</v>
      </c>
      <c r="H414" s="66">
        <v>1</v>
      </c>
    </row>
    <row r="415" spans="1:8" ht="24" x14ac:dyDescent="0.25">
      <c r="A415" s="66" t="s">
        <v>1279</v>
      </c>
      <c r="B415" s="66" t="s">
        <v>1420</v>
      </c>
      <c r="C415" s="66" t="s">
        <v>530</v>
      </c>
      <c r="D415" s="66" t="s">
        <v>8</v>
      </c>
      <c r="E415" s="66" t="s">
        <v>13</v>
      </c>
      <c r="F415" s="66">
        <v>287100</v>
      </c>
      <c r="G415" s="66">
        <v>287100</v>
      </c>
      <c r="H415" s="66">
        <v>1</v>
      </c>
    </row>
    <row r="416" spans="1:8" ht="24" x14ac:dyDescent="0.25">
      <c r="A416" s="66" t="s">
        <v>1279</v>
      </c>
      <c r="B416" s="66" t="s">
        <v>1421</v>
      </c>
      <c r="C416" s="66" t="s">
        <v>530</v>
      </c>
      <c r="D416" s="66" t="s">
        <v>8</v>
      </c>
      <c r="E416" s="66" t="s">
        <v>13</v>
      </c>
      <c r="F416" s="66">
        <v>112910</v>
      </c>
      <c r="G416" s="66">
        <v>112910</v>
      </c>
      <c r="H416" s="66">
        <v>1</v>
      </c>
    </row>
    <row r="417" spans="1:8" ht="24" x14ac:dyDescent="0.25">
      <c r="A417" s="66" t="s">
        <v>1279</v>
      </c>
      <c r="B417" s="66" t="s">
        <v>1422</v>
      </c>
      <c r="C417" s="66" t="s">
        <v>530</v>
      </c>
      <c r="D417" s="66" t="s">
        <v>8</v>
      </c>
      <c r="E417" s="66" t="s">
        <v>13</v>
      </c>
      <c r="F417" s="66">
        <v>278000</v>
      </c>
      <c r="G417" s="66">
        <v>278000</v>
      </c>
      <c r="H417" s="66">
        <v>1</v>
      </c>
    </row>
    <row r="418" spans="1:8" ht="24" x14ac:dyDescent="0.25">
      <c r="A418" s="66" t="s">
        <v>1279</v>
      </c>
      <c r="B418" s="66" t="s">
        <v>1423</v>
      </c>
      <c r="C418" s="66" t="s">
        <v>530</v>
      </c>
      <c r="D418" s="66" t="s">
        <v>8</v>
      </c>
      <c r="E418" s="66" t="s">
        <v>13</v>
      </c>
      <c r="F418" s="66">
        <v>239400</v>
      </c>
      <c r="G418" s="66">
        <v>239400</v>
      </c>
      <c r="H418" s="66">
        <v>1</v>
      </c>
    </row>
    <row r="419" spans="1:8" ht="24" x14ac:dyDescent="0.25">
      <c r="A419" s="66" t="s">
        <v>1279</v>
      </c>
      <c r="B419" s="66" t="s">
        <v>1424</v>
      </c>
      <c r="C419" s="66" t="s">
        <v>530</v>
      </c>
      <c r="D419" s="66" t="s">
        <v>8</v>
      </c>
      <c r="E419" s="66" t="s">
        <v>13</v>
      </c>
      <c r="F419" s="66">
        <v>842036</v>
      </c>
      <c r="G419" s="66">
        <v>842036</v>
      </c>
      <c r="H419" s="66">
        <v>1</v>
      </c>
    </row>
    <row r="420" spans="1:8" ht="24" x14ac:dyDescent="0.25">
      <c r="A420" s="66" t="s">
        <v>1279</v>
      </c>
      <c r="B420" s="66" t="s">
        <v>1425</v>
      </c>
      <c r="C420" s="66" t="s">
        <v>530</v>
      </c>
      <c r="D420" s="66" t="s">
        <v>8</v>
      </c>
      <c r="E420" s="66" t="s">
        <v>13</v>
      </c>
      <c r="F420" s="66">
        <v>172800</v>
      </c>
      <c r="G420" s="66">
        <v>172800</v>
      </c>
      <c r="H420" s="66">
        <v>1</v>
      </c>
    </row>
    <row r="421" spans="1:8" ht="24" x14ac:dyDescent="0.25">
      <c r="A421" s="66" t="s">
        <v>1279</v>
      </c>
      <c r="B421" s="66" t="s">
        <v>1426</v>
      </c>
      <c r="C421" s="66" t="s">
        <v>530</v>
      </c>
      <c r="D421" s="66" t="s">
        <v>8</v>
      </c>
      <c r="E421" s="66" t="s">
        <v>13</v>
      </c>
      <c r="F421" s="66">
        <v>95000</v>
      </c>
      <c r="G421" s="66">
        <v>95000</v>
      </c>
      <c r="H421" s="66">
        <v>1</v>
      </c>
    </row>
    <row r="422" spans="1:8" ht="24" x14ac:dyDescent="0.25">
      <c r="A422" s="66" t="s">
        <v>1279</v>
      </c>
      <c r="B422" s="66" t="s">
        <v>1427</v>
      </c>
      <c r="C422" s="66" t="s">
        <v>530</v>
      </c>
      <c r="D422" s="66" t="s">
        <v>8</v>
      </c>
      <c r="E422" s="66" t="s">
        <v>13</v>
      </c>
      <c r="F422" s="66">
        <v>75000</v>
      </c>
      <c r="G422" s="66">
        <v>75000</v>
      </c>
      <c r="H422" s="66">
        <v>1</v>
      </c>
    </row>
    <row r="423" spans="1:8" ht="24" x14ac:dyDescent="0.25">
      <c r="A423" s="66" t="s">
        <v>1279</v>
      </c>
      <c r="B423" s="66" t="s">
        <v>3007</v>
      </c>
      <c r="C423" s="66" t="s">
        <v>530</v>
      </c>
      <c r="D423" s="66" t="s">
        <v>8</v>
      </c>
      <c r="E423" s="66" t="s">
        <v>13</v>
      </c>
      <c r="F423" s="66">
        <v>0</v>
      </c>
      <c r="G423" s="66">
        <v>0</v>
      </c>
      <c r="H423" s="66">
        <v>1</v>
      </c>
    </row>
    <row r="424" spans="1:8" ht="24" x14ac:dyDescent="0.25">
      <c r="A424" s="66">
        <v>4214</v>
      </c>
      <c r="B424" s="66" t="s">
        <v>1333</v>
      </c>
      <c r="C424" s="66" t="s">
        <v>508</v>
      </c>
      <c r="D424" s="66" t="s">
        <v>12</v>
      </c>
      <c r="E424" s="66" t="s">
        <v>13</v>
      </c>
      <c r="F424" s="66">
        <v>225000000</v>
      </c>
      <c r="G424" s="66">
        <v>225000000</v>
      </c>
      <c r="H424" s="66">
        <v>1</v>
      </c>
    </row>
    <row r="425" spans="1:8" ht="24" x14ac:dyDescent="0.25">
      <c r="A425" s="66">
        <v>4235</v>
      </c>
      <c r="B425" s="66" t="s">
        <v>1330</v>
      </c>
      <c r="C425" s="66" t="s">
        <v>1331</v>
      </c>
      <c r="D425" s="66" t="s">
        <v>14</v>
      </c>
      <c r="E425" s="66" t="s">
        <v>13</v>
      </c>
      <c r="F425" s="66">
        <v>10000000</v>
      </c>
      <c r="G425" s="66">
        <v>10000000</v>
      </c>
      <c r="H425" s="66">
        <v>1</v>
      </c>
    </row>
    <row r="426" spans="1:8" ht="36" x14ac:dyDescent="0.25">
      <c r="A426" s="66">
        <v>4215</v>
      </c>
      <c r="B426" s="66" t="s">
        <v>1317</v>
      </c>
      <c r="C426" s="66" t="s">
        <v>1318</v>
      </c>
      <c r="D426" s="66" t="s">
        <v>379</v>
      </c>
      <c r="E426" s="66" t="s">
        <v>13</v>
      </c>
      <c r="F426" s="66">
        <v>0</v>
      </c>
      <c r="G426" s="66">
        <v>0</v>
      </c>
      <c r="H426" s="66">
        <v>1</v>
      </c>
    </row>
    <row r="427" spans="1:8" ht="24" x14ac:dyDescent="0.25">
      <c r="A427" s="66">
        <v>4213</v>
      </c>
      <c r="B427" s="66" t="s">
        <v>1247</v>
      </c>
      <c r="C427" s="66" t="s">
        <v>514</v>
      </c>
      <c r="D427" s="66" t="s">
        <v>379</v>
      </c>
      <c r="E427" s="66" t="s">
        <v>13</v>
      </c>
      <c r="F427" s="66">
        <v>700000</v>
      </c>
      <c r="G427" s="66">
        <v>700000</v>
      </c>
      <c r="H427" s="66">
        <v>1</v>
      </c>
    </row>
    <row r="428" spans="1:8" ht="36" x14ac:dyDescent="0.25">
      <c r="A428" s="66">
        <v>4239</v>
      </c>
      <c r="B428" s="66" t="s">
        <v>1214</v>
      </c>
      <c r="C428" s="66" t="s">
        <v>1215</v>
      </c>
      <c r="D428" s="66" t="s">
        <v>12</v>
      </c>
      <c r="E428" s="66" t="s">
        <v>13</v>
      </c>
      <c r="F428" s="66">
        <v>6447600</v>
      </c>
      <c r="G428" s="66">
        <v>6447600</v>
      </c>
      <c r="H428" s="66">
        <v>1</v>
      </c>
    </row>
    <row r="429" spans="1:8" ht="40.5" x14ac:dyDescent="0.25">
      <c r="A429" s="42">
        <v>4239</v>
      </c>
      <c r="B429" s="42" t="s">
        <v>1216</v>
      </c>
      <c r="C429" s="42" t="s">
        <v>1215</v>
      </c>
      <c r="D429" s="42" t="s">
        <v>12</v>
      </c>
      <c r="E429" s="42" t="s">
        <v>13</v>
      </c>
      <c r="F429" s="66">
        <v>30186200</v>
      </c>
      <c r="G429" s="66">
        <v>30186200</v>
      </c>
      <c r="H429" s="11">
        <v>1</v>
      </c>
    </row>
    <row r="430" spans="1:8" ht="27" x14ac:dyDescent="0.25">
      <c r="A430" s="11">
        <v>4214</v>
      </c>
      <c r="B430" s="11" t="s">
        <v>1207</v>
      </c>
      <c r="C430" s="11" t="s">
        <v>1208</v>
      </c>
      <c r="D430" s="11" t="s">
        <v>8</v>
      </c>
      <c r="E430" s="11" t="s">
        <v>13</v>
      </c>
      <c r="F430" s="11">
        <v>15000000</v>
      </c>
      <c r="G430" s="11">
        <v>15000000</v>
      </c>
      <c r="H430" s="11">
        <v>1</v>
      </c>
    </row>
    <row r="431" spans="1:8" ht="40.5" x14ac:dyDescent="0.25">
      <c r="A431" s="11">
        <v>4214</v>
      </c>
      <c r="B431" s="11" t="s">
        <v>1201</v>
      </c>
      <c r="C431" s="11" t="s">
        <v>33</v>
      </c>
      <c r="D431" s="11" t="s">
        <v>8</v>
      </c>
      <c r="E431" s="11" t="s">
        <v>13</v>
      </c>
      <c r="F431" s="11">
        <v>0</v>
      </c>
      <c r="G431" s="11">
        <v>0</v>
      </c>
      <c r="H431" s="11">
        <v>1</v>
      </c>
    </row>
    <row r="432" spans="1:8" ht="40.5" x14ac:dyDescent="0.25">
      <c r="A432" s="11">
        <v>4214</v>
      </c>
      <c r="B432" s="11" t="s">
        <v>1202</v>
      </c>
      <c r="C432" s="11" t="s">
        <v>33</v>
      </c>
      <c r="D432" s="11" t="s">
        <v>8</v>
      </c>
      <c r="E432" s="11" t="s">
        <v>13</v>
      </c>
      <c r="F432" s="11">
        <v>0</v>
      </c>
      <c r="G432" s="11">
        <v>0</v>
      </c>
      <c r="H432" s="11">
        <v>1</v>
      </c>
    </row>
    <row r="433" spans="1:8" ht="40.5" x14ac:dyDescent="0.25">
      <c r="A433" s="11">
        <v>4214</v>
      </c>
      <c r="B433" s="11" t="s">
        <v>1203</v>
      </c>
      <c r="C433" s="11" t="s">
        <v>33</v>
      </c>
      <c r="D433" s="11" t="s">
        <v>8</v>
      </c>
      <c r="E433" s="11" t="s">
        <v>13</v>
      </c>
      <c r="F433" s="11">
        <v>0</v>
      </c>
      <c r="G433" s="11">
        <v>0</v>
      </c>
      <c r="H433" s="11">
        <v>1</v>
      </c>
    </row>
    <row r="434" spans="1:8" ht="40.5" x14ac:dyDescent="0.25">
      <c r="A434" s="11">
        <v>4214</v>
      </c>
      <c r="B434" s="11" t="s">
        <v>1204</v>
      </c>
      <c r="C434" s="11" t="s">
        <v>33</v>
      </c>
      <c r="D434" s="11" t="s">
        <v>8</v>
      </c>
      <c r="E434" s="11" t="s">
        <v>13</v>
      </c>
      <c r="F434" s="11">
        <v>0</v>
      </c>
      <c r="G434" s="11">
        <v>0</v>
      </c>
      <c r="H434" s="11">
        <v>1</v>
      </c>
    </row>
    <row r="435" spans="1:8" ht="40.5" x14ac:dyDescent="0.25">
      <c r="A435" s="11">
        <v>4214</v>
      </c>
      <c r="B435" s="11" t="s">
        <v>1205</v>
      </c>
      <c r="C435" s="11" t="s">
        <v>33</v>
      </c>
      <c r="D435" s="11" t="s">
        <v>8</v>
      </c>
      <c r="E435" s="11" t="s">
        <v>13</v>
      </c>
      <c r="F435" s="11">
        <v>0</v>
      </c>
      <c r="G435" s="11">
        <v>0</v>
      </c>
      <c r="H435" s="11">
        <v>1</v>
      </c>
    </row>
    <row r="436" spans="1:8" ht="40.5" x14ac:dyDescent="0.25">
      <c r="A436" s="11">
        <v>4214</v>
      </c>
      <c r="B436" s="11" t="s">
        <v>1206</v>
      </c>
      <c r="C436" s="11" t="s">
        <v>33</v>
      </c>
      <c r="D436" s="11" t="s">
        <v>8</v>
      </c>
      <c r="E436" s="11" t="s">
        <v>13</v>
      </c>
      <c r="F436" s="11">
        <v>0</v>
      </c>
      <c r="G436" s="11">
        <v>0</v>
      </c>
      <c r="H436" s="11">
        <v>1</v>
      </c>
    </row>
    <row r="437" spans="1:8" ht="27" x14ac:dyDescent="0.25">
      <c r="A437" s="11">
        <v>4241</v>
      </c>
      <c r="B437" s="11" t="s">
        <v>1197</v>
      </c>
      <c r="C437" s="11" t="s">
        <v>1198</v>
      </c>
      <c r="D437" s="11" t="s">
        <v>379</v>
      </c>
      <c r="E437" s="11" t="s">
        <v>13</v>
      </c>
      <c r="F437" s="11">
        <v>2950000</v>
      </c>
      <c r="G437" s="11">
        <v>2950000</v>
      </c>
      <c r="H437" s="11">
        <v>1</v>
      </c>
    </row>
    <row r="438" spans="1:8" ht="27" x14ac:dyDescent="0.25">
      <c r="A438" s="11">
        <v>4241</v>
      </c>
      <c r="B438" s="11" t="s">
        <v>1199</v>
      </c>
      <c r="C438" s="11" t="s">
        <v>1200</v>
      </c>
      <c r="D438" s="11" t="s">
        <v>379</v>
      </c>
      <c r="E438" s="11" t="s">
        <v>13</v>
      </c>
      <c r="F438" s="11">
        <v>3300000</v>
      </c>
      <c r="G438" s="11">
        <v>3300000</v>
      </c>
      <c r="H438" s="11">
        <v>1</v>
      </c>
    </row>
    <row r="439" spans="1:8" ht="27" x14ac:dyDescent="0.25">
      <c r="A439" s="11">
        <v>4232</v>
      </c>
      <c r="B439" s="11" t="s">
        <v>738</v>
      </c>
      <c r="C439" s="11" t="s">
        <v>739</v>
      </c>
      <c r="D439" s="11" t="s">
        <v>14</v>
      </c>
      <c r="E439" s="11" t="s">
        <v>13</v>
      </c>
      <c r="F439" s="11">
        <v>6690000</v>
      </c>
      <c r="G439" s="11">
        <v>6690000</v>
      </c>
      <c r="H439" s="11">
        <v>1</v>
      </c>
    </row>
    <row r="440" spans="1:8" ht="27" x14ac:dyDescent="0.25">
      <c r="A440" s="11">
        <v>4252</v>
      </c>
      <c r="B440" s="11" t="s">
        <v>734</v>
      </c>
      <c r="C440" s="11" t="s">
        <v>394</v>
      </c>
      <c r="D440" s="11" t="s">
        <v>14</v>
      </c>
      <c r="E440" s="11" t="s">
        <v>13</v>
      </c>
      <c r="F440" s="11">
        <v>207993600</v>
      </c>
      <c r="G440" s="11">
        <v>207993600</v>
      </c>
      <c r="H440" s="11">
        <v>1</v>
      </c>
    </row>
    <row r="441" spans="1:8" ht="27" x14ac:dyDescent="0.25">
      <c r="A441" s="11">
        <v>4252</v>
      </c>
      <c r="B441" s="11" t="s">
        <v>734</v>
      </c>
      <c r="C441" s="11" t="s">
        <v>394</v>
      </c>
      <c r="D441" s="11" t="s">
        <v>14</v>
      </c>
      <c r="E441" s="11" t="s">
        <v>13</v>
      </c>
      <c r="F441" s="11">
        <v>4400000</v>
      </c>
      <c r="G441" s="11">
        <v>4400000</v>
      </c>
      <c r="H441" s="11">
        <v>1</v>
      </c>
    </row>
    <row r="442" spans="1:8" ht="40.5" x14ac:dyDescent="0.25">
      <c r="A442" s="11">
        <v>4216</v>
      </c>
      <c r="B442" s="11" t="s">
        <v>731</v>
      </c>
      <c r="C442" s="11" t="s">
        <v>732</v>
      </c>
      <c r="D442" s="11" t="s">
        <v>379</v>
      </c>
      <c r="E442" s="11" t="s">
        <v>13</v>
      </c>
      <c r="F442" s="11">
        <v>14496000</v>
      </c>
      <c r="G442" s="11">
        <v>14496000</v>
      </c>
      <c r="H442" s="11">
        <v>1</v>
      </c>
    </row>
    <row r="443" spans="1:8" ht="40.5" x14ac:dyDescent="0.25">
      <c r="A443" s="11">
        <v>4216</v>
      </c>
      <c r="B443" s="11" t="s">
        <v>733</v>
      </c>
      <c r="C443" s="11" t="s">
        <v>732</v>
      </c>
      <c r="D443" s="11" t="s">
        <v>379</v>
      </c>
      <c r="E443" s="11" t="s">
        <v>13</v>
      </c>
      <c r="F443" s="11">
        <v>46224000</v>
      </c>
      <c r="G443" s="11">
        <v>46224000</v>
      </c>
      <c r="H443" s="11">
        <v>1</v>
      </c>
    </row>
    <row r="444" spans="1:8" ht="27" x14ac:dyDescent="0.25">
      <c r="A444" s="42">
        <v>4231</v>
      </c>
      <c r="B444" s="42" t="s">
        <v>373</v>
      </c>
      <c r="C444" s="42" t="s">
        <v>374</v>
      </c>
      <c r="D444" s="42" t="s">
        <v>8</v>
      </c>
      <c r="E444" s="42" t="s">
        <v>13</v>
      </c>
      <c r="F444" s="42">
        <v>0</v>
      </c>
      <c r="G444" s="42">
        <v>0</v>
      </c>
      <c r="H444" s="11">
        <v>1</v>
      </c>
    </row>
    <row r="445" spans="1:8" ht="27" x14ac:dyDescent="0.25">
      <c r="A445" s="42">
        <v>4231</v>
      </c>
      <c r="B445" s="42" t="s">
        <v>375</v>
      </c>
      <c r="C445" s="42" t="s">
        <v>374</v>
      </c>
      <c r="D445" s="42" t="s">
        <v>8</v>
      </c>
      <c r="E445" s="42" t="s">
        <v>13</v>
      </c>
      <c r="F445" s="42">
        <v>0</v>
      </c>
      <c r="G445" s="42">
        <v>0</v>
      </c>
      <c r="H445" s="11">
        <v>1</v>
      </c>
    </row>
    <row r="446" spans="1:8" ht="27" x14ac:dyDescent="0.25">
      <c r="A446" s="42">
        <v>4231</v>
      </c>
      <c r="B446" s="42" t="s">
        <v>376</v>
      </c>
      <c r="C446" s="42" t="s">
        <v>377</v>
      </c>
      <c r="D446" s="42" t="s">
        <v>8</v>
      </c>
      <c r="E446" s="42" t="s">
        <v>13</v>
      </c>
      <c r="F446" s="42">
        <v>0</v>
      </c>
      <c r="G446" s="42">
        <v>0</v>
      </c>
      <c r="H446" s="11">
        <v>1</v>
      </c>
    </row>
    <row r="447" spans="1:8" x14ac:dyDescent="0.25">
      <c r="A447" s="42" t="s">
        <v>457</v>
      </c>
      <c r="B447" s="42" t="s">
        <v>454</v>
      </c>
      <c r="C447" s="42" t="s">
        <v>32</v>
      </c>
      <c r="D447" s="42" t="s">
        <v>12</v>
      </c>
      <c r="E447" s="42" t="s">
        <v>13</v>
      </c>
      <c r="F447" s="42">
        <v>53000000</v>
      </c>
      <c r="G447" s="42">
        <v>53000000</v>
      </c>
      <c r="H447" s="58">
        <v>1</v>
      </c>
    </row>
    <row r="448" spans="1:8" ht="54" x14ac:dyDescent="0.25">
      <c r="A448" s="42" t="s">
        <v>458</v>
      </c>
      <c r="B448" s="42" t="s">
        <v>455</v>
      </c>
      <c r="C448" s="42" t="s">
        <v>29</v>
      </c>
      <c r="D448" s="42" t="s">
        <v>12</v>
      </c>
      <c r="E448" s="42" t="s">
        <v>13</v>
      </c>
      <c r="F448" s="42">
        <v>5300000</v>
      </c>
      <c r="G448" s="42">
        <v>5300000</v>
      </c>
      <c r="H448" s="11">
        <v>1</v>
      </c>
    </row>
    <row r="449" spans="1:8" x14ac:dyDescent="0.25">
      <c r="A449" s="11" t="s">
        <v>457</v>
      </c>
      <c r="B449" s="11" t="s">
        <v>456</v>
      </c>
      <c r="C449" s="11" t="s">
        <v>31</v>
      </c>
      <c r="D449" s="11" t="s">
        <v>12</v>
      </c>
      <c r="E449" s="11" t="s">
        <v>13</v>
      </c>
      <c r="F449" s="11">
        <v>24000000</v>
      </c>
      <c r="G449" s="11">
        <v>24000000</v>
      </c>
      <c r="H449" s="11">
        <v>1</v>
      </c>
    </row>
    <row r="450" spans="1:8" ht="40.5" x14ac:dyDescent="0.25">
      <c r="A450" s="11" t="s">
        <v>886</v>
      </c>
      <c r="B450" s="11" t="s">
        <v>2032</v>
      </c>
      <c r="C450" s="11" t="s">
        <v>2033</v>
      </c>
      <c r="D450" s="11" t="s">
        <v>12</v>
      </c>
      <c r="E450" s="11" t="s">
        <v>13</v>
      </c>
      <c r="F450" s="11">
        <v>1500000</v>
      </c>
      <c r="G450" s="11">
        <v>1500000</v>
      </c>
      <c r="H450" s="11">
        <v>1</v>
      </c>
    </row>
    <row r="451" spans="1:8" ht="40.5" x14ac:dyDescent="0.25">
      <c r="A451" s="11" t="s">
        <v>886</v>
      </c>
      <c r="B451" s="11" t="s">
        <v>2034</v>
      </c>
      <c r="C451" s="11" t="s">
        <v>2033</v>
      </c>
      <c r="D451" s="11" t="s">
        <v>12</v>
      </c>
      <c r="E451" s="11" t="s">
        <v>13</v>
      </c>
      <c r="F451" s="11">
        <v>3200000</v>
      </c>
      <c r="G451" s="11">
        <v>3200000</v>
      </c>
      <c r="H451" s="11">
        <v>1</v>
      </c>
    </row>
    <row r="452" spans="1:8" ht="40.5" x14ac:dyDescent="0.25">
      <c r="A452" s="11" t="s">
        <v>886</v>
      </c>
      <c r="B452" s="11" t="s">
        <v>2035</v>
      </c>
      <c r="C452" s="11" t="s">
        <v>2033</v>
      </c>
      <c r="D452" s="11" t="s">
        <v>12</v>
      </c>
      <c r="E452" s="11" t="s">
        <v>13</v>
      </c>
      <c r="F452" s="11">
        <v>1600000</v>
      </c>
      <c r="G452" s="11">
        <v>1600000</v>
      </c>
      <c r="H452" s="11">
        <v>1</v>
      </c>
    </row>
    <row r="453" spans="1:8" ht="40.5" x14ac:dyDescent="0.25">
      <c r="A453" s="11" t="s">
        <v>886</v>
      </c>
      <c r="B453" s="11" t="s">
        <v>2036</v>
      </c>
      <c r="C453" s="11" t="s">
        <v>2033</v>
      </c>
      <c r="D453" s="11" t="s">
        <v>12</v>
      </c>
      <c r="E453" s="11" t="s">
        <v>13</v>
      </c>
      <c r="F453" s="11">
        <v>17280000</v>
      </c>
      <c r="G453" s="11">
        <v>17280000</v>
      </c>
      <c r="H453" s="11">
        <v>1</v>
      </c>
    </row>
    <row r="454" spans="1:8" ht="40.5" x14ac:dyDescent="0.25">
      <c r="A454" s="11" t="s">
        <v>886</v>
      </c>
      <c r="B454" s="11" t="s">
        <v>2039</v>
      </c>
      <c r="C454" s="11" t="s">
        <v>2040</v>
      </c>
      <c r="D454" s="11" t="s">
        <v>12</v>
      </c>
      <c r="E454" s="11" t="s">
        <v>13</v>
      </c>
      <c r="F454" s="11">
        <v>799200</v>
      </c>
      <c r="G454" s="11">
        <v>799200</v>
      </c>
      <c r="H454" s="11">
        <v>1</v>
      </c>
    </row>
    <row r="455" spans="1:8" ht="40.5" x14ac:dyDescent="0.25">
      <c r="A455" s="11" t="s">
        <v>886</v>
      </c>
      <c r="B455" s="11" t="s">
        <v>2041</v>
      </c>
      <c r="C455" s="11" t="s">
        <v>2040</v>
      </c>
      <c r="D455" s="11" t="s">
        <v>12</v>
      </c>
      <c r="E455" s="11" t="s">
        <v>13</v>
      </c>
      <c r="F455" s="11">
        <v>799200</v>
      </c>
      <c r="G455" s="11">
        <v>799200</v>
      </c>
      <c r="H455" s="11">
        <v>1</v>
      </c>
    </row>
    <row r="456" spans="1:8" ht="40.5" x14ac:dyDescent="0.25">
      <c r="A456" s="11" t="s">
        <v>886</v>
      </c>
      <c r="B456" s="11" t="s">
        <v>2042</v>
      </c>
      <c r="C456" s="11" t="s">
        <v>2040</v>
      </c>
      <c r="D456" s="11" t="s">
        <v>12</v>
      </c>
      <c r="E456" s="11" t="s">
        <v>13</v>
      </c>
      <c r="F456" s="11">
        <v>799200</v>
      </c>
      <c r="G456" s="11">
        <v>799200</v>
      </c>
      <c r="H456" s="11">
        <v>1</v>
      </c>
    </row>
    <row r="457" spans="1:8" ht="40.5" x14ac:dyDescent="0.25">
      <c r="A457" s="11" t="s">
        <v>886</v>
      </c>
      <c r="B457" s="11" t="s">
        <v>2043</v>
      </c>
      <c r="C457" s="11" t="s">
        <v>2040</v>
      </c>
      <c r="D457" s="11" t="s">
        <v>12</v>
      </c>
      <c r="E457" s="11" t="s">
        <v>13</v>
      </c>
      <c r="F457" s="11">
        <v>799200</v>
      </c>
      <c r="G457" s="11">
        <v>799200</v>
      </c>
      <c r="H457" s="11">
        <v>1</v>
      </c>
    </row>
    <row r="458" spans="1:8" ht="40.5" x14ac:dyDescent="0.25">
      <c r="A458" s="11" t="s">
        <v>886</v>
      </c>
      <c r="B458" s="11" t="s">
        <v>2044</v>
      </c>
      <c r="C458" s="11" t="s">
        <v>2040</v>
      </c>
      <c r="D458" s="11" t="s">
        <v>12</v>
      </c>
      <c r="E458" s="11" t="s">
        <v>13</v>
      </c>
      <c r="F458" s="11">
        <v>799200</v>
      </c>
      <c r="G458" s="11">
        <v>799200</v>
      </c>
      <c r="H458" s="11">
        <v>1</v>
      </c>
    </row>
    <row r="459" spans="1:8" ht="40.5" x14ac:dyDescent="0.25">
      <c r="A459" s="11" t="s">
        <v>886</v>
      </c>
      <c r="B459" s="11" t="s">
        <v>2045</v>
      </c>
      <c r="C459" s="11" t="s">
        <v>2040</v>
      </c>
      <c r="D459" s="11" t="s">
        <v>12</v>
      </c>
      <c r="E459" s="11" t="s">
        <v>13</v>
      </c>
      <c r="F459" s="11">
        <v>799200</v>
      </c>
      <c r="G459" s="11">
        <v>799200</v>
      </c>
      <c r="H459" s="11">
        <v>1</v>
      </c>
    </row>
    <row r="460" spans="1:8" ht="40.5" x14ac:dyDescent="0.25">
      <c r="A460" s="11" t="s">
        <v>886</v>
      </c>
      <c r="B460" s="11" t="s">
        <v>2046</v>
      </c>
      <c r="C460" s="11" t="s">
        <v>2040</v>
      </c>
      <c r="D460" s="11" t="s">
        <v>12</v>
      </c>
      <c r="E460" s="11" t="s">
        <v>13</v>
      </c>
      <c r="F460" s="11">
        <v>799200</v>
      </c>
      <c r="G460" s="11">
        <v>799200</v>
      </c>
      <c r="H460" s="11">
        <v>1</v>
      </c>
    </row>
    <row r="461" spans="1:8" ht="40.5" x14ac:dyDescent="0.25">
      <c r="A461" s="11" t="s">
        <v>886</v>
      </c>
      <c r="B461" s="11" t="s">
        <v>2047</v>
      </c>
      <c r="C461" s="11" t="s">
        <v>2040</v>
      </c>
      <c r="D461" s="11" t="s">
        <v>12</v>
      </c>
      <c r="E461" s="11" t="s">
        <v>13</v>
      </c>
      <c r="F461" s="11">
        <v>799200</v>
      </c>
      <c r="G461" s="11">
        <v>799200</v>
      </c>
      <c r="H461" s="11">
        <v>1</v>
      </c>
    </row>
    <row r="462" spans="1:8" ht="40.5" x14ac:dyDescent="0.25">
      <c r="A462" s="11" t="s">
        <v>886</v>
      </c>
      <c r="B462" s="11" t="s">
        <v>2048</v>
      </c>
      <c r="C462" s="11" t="s">
        <v>2040</v>
      </c>
      <c r="D462" s="11" t="s">
        <v>12</v>
      </c>
      <c r="E462" s="11" t="s">
        <v>13</v>
      </c>
      <c r="F462" s="11">
        <v>799200</v>
      </c>
      <c r="G462" s="11">
        <v>799200</v>
      </c>
      <c r="H462" s="11">
        <v>1</v>
      </c>
    </row>
    <row r="463" spans="1:8" ht="40.5" x14ac:dyDescent="0.25">
      <c r="A463" s="11" t="s">
        <v>886</v>
      </c>
      <c r="B463" s="11" t="s">
        <v>2049</v>
      </c>
      <c r="C463" s="11" t="s">
        <v>2040</v>
      </c>
      <c r="D463" s="11" t="s">
        <v>12</v>
      </c>
      <c r="E463" s="11" t="s">
        <v>13</v>
      </c>
      <c r="F463" s="11">
        <v>799200</v>
      </c>
      <c r="G463" s="11">
        <v>799200</v>
      </c>
      <c r="H463" s="11">
        <v>1</v>
      </c>
    </row>
    <row r="464" spans="1:8" ht="40.5" x14ac:dyDescent="0.25">
      <c r="A464" s="11" t="s">
        <v>886</v>
      </c>
      <c r="B464" s="11" t="s">
        <v>2050</v>
      </c>
      <c r="C464" s="11" t="s">
        <v>2040</v>
      </c>
      <c r="D464" s="11" t="s">
        <v>12</v>
      </c>
      <c r="E464" s="11" t="s">
        <v>13</v>
      </c>
      <c r="F464" s="11">
        <v>799200</v>
      </c>
      <c r="G464" s="11">
        <v>799200</v>
      </c>
      <c r="H464" s="11">
        <v>1</v>
      </c>
    </row>
    <row r="465" spans="1:8" ht="40.5" x14ac:dyDescent="0.25">
      <c r="A465" s="11" t="s">
        <v>886</v>
      </c>
      <c r="B465" s="11" t="s">
        <v>2051</v>
      </c>
      <c r="C465" s="11" t="s">
        <v>2040</v>
      </c>
      <c r="D465" s="11" t="s">
        <v>12</v>
      </c>
      <c r="E465" s="11" t="s">
        <v>13</v>
      </c>
      <c r="F465" s="11">
        <v>4230000</v>
      </c>
      <c r="G465" s="11">
        <v>4230000</v>
      </c>
      <c r="H465" s="11">
        <v>1</v>
      </c>
    </row>
    <row r="466" spans="1:8" ht="40.5" x14ac:dyDescent="0.25">
      <c r="A466" s="11" t="s">
        <v>886</v>
      </c>
      <c r="B466" s="11" t="s">
        <v>2052</v>
      </c>
      <c r="C466" s="11" t="s">
        <v>2040</v>
      </c>
      <c r="D466" s="11" t="s">
        <v>12</v>
      </c>
      <c r="E466" s="11" t="s">
        <v>13</v>
      </c>
      <c r="F466" s="11">
        <v>799200</v>
      </c>
      <c r="G466" s="11">
        <v>799200</v>
      </c>
      <c r="H466" s="11">
        <v>1</v>
      </c>
    </row>
    <row r="467" spans="1:8" ht="40.5" x14ac:dyDescent="0.25">
      <c r="A467" s="11" t="s">
        <v>886</v>
      </c>
      <c r="B467" s="11" t="s">
        <v>2055</v>
      </c>
      <c r="C467" s="11" t="s">
        <v>2033</v>
      </c>
      <c r="D467" s="11" t="s">
        <v>12</v>
      </c>
      <c r="E467" s="11" t="s">
        <v>13</v>
      </c>
      <c r="F467" s="11">
        <v>7410000</v>
      </c>
      <c r="G467" s="11">
        <v>7410000</v>
      </c>
      <c r="H467" s="11">
        <v>1</v>
      </c>
    </row>
    <row r="468" spans="1:8" ht="40.5" x14ac:dyDescent="0.25">
      <c r="A468" s="11" t="s">
        <v>886</v>
      </c>
      <c r="B468" s="11" t="s">
        <v>2056</v>
      </c>
      <c r="C468" s="11" t="s">
        <v>2033</v>
      </c>
      <c r="D468" s="11" t="s">
        <v>12</v>
      </c>
      <c r="E468" s="11" t="s">
        <v>13</v>
      </c>
      <c r="F468" s="11">
        <v>1300000</v>
      </c>
      <c r="G468" s="11">
        <v>1300000</v>
      </c>
      <c r="H468" s="11">
        <v>1</v>
      </c>
    </row>
    <row r="469" spans="1:8" ht="40.5" x14ac:dyDescent="0.25">
      <c r="A469" s="11" t="s">
        <v>886</v>
      </c>
      <c r="B469" s="11" t="s">
        <v>2057</v>
      </c>
      <c r="C469" s="11" t="s">
        <v>2033</v>
      </c>
      <c r="D469" s="11" t="s">
        <v>12</v>
      </c>
      <c r="E469" s="11" t="s">
        <v>13</v>
      </c>
      <c r="F469" s="11">
        <v>1780000</v>
      </c>
      <c r="G469" s="11">
        <v>1780000</v>
      </c>
      <c r="H469" s="11">
        <v>1</v>
      </c>
    </row>
    <row r="470" spans="1:8" ht="40.5" x14ac:dyDescent="0.25">
      <c r="A470" s="11" t="s">
        <v>886</v>
      </c>
      <c r="B470" s="11" t="s">
        <v>2058</v>
      </c>
      <c r="C470" s="11" t="s">
        <v>2033</v>
      </c>
      <c r="D470" s="11" t="s">
        <v>12</v>
      </c>
      <c r="E470" s="11" t="s">
        <v>13</v>
      </c>
      <c r="F470" s="11">
        <v>14510000</v>
      </c>
      <c r="G470" s="11">
        <v>14510000</v>
      </c>
      <c r="H470" s="11">
        <v>1</v>
      </c>
    </row>
    <row r="471" spans="1:8" ht="40.5" x14ac:dyDescent="0.25">
      <c r="A471" s="11">
        <v>4222</v>
      </c>
      <c r="B471" s="11" t="s">
        <v>2063</v>
      </c>
      <c r="C471" s="11" t="s">
        <v>1948</v>
      </c>
      <c r="D471" s="11" t="s">
        <v>12</v>
      </c>
      <c r="E471" s="11" t="s">
        <v>13</v>
      </c>
      <c r="F471" s="11">
        <v>573000</v>
      </c>
      <c r="G471" s="11">
        <v>573000</v>
      </c>
      <c r="H471" s="11">
        <v>1</v>
      </c>
    </row>
    <row r="472" spans="1:8" ht="40.5" x14ac:dyDescent="0.25">
      <c r="A472" s="11">
        <v>4214</v>
      </c>
      <c r="B472" s="11" t="s">
        <v>2067</v>
      </c>
      <c r="C472" s="11" t="s">
        <v>33</v>
      </c>
      <c r="D472" s="11" t="s">
        <v>8</v>
      </c>
      <c r="E472" s="11" t="s">
        <v>13</v>
      </c>
      <c r="F472" s="11">
        <v>2500000</v>
      </c>
      <c r="G472" s="11">
        <v>2500000</v>
      </c>
      <c r="H472" s="11">
        <v>1</v>
      </c>
    </row>
    <row r="473" spans="1:8" ht="40.5" x14ac:dyDescent="0.25">
      <c r="A473" s="11">
        <v>4214</v>
      </c>
      <c r="B473" s="11" t="s">
        <v>2068</v>
      </c>
      <c r="C473" s="11" t="s">
        <v>33</v>
      </c>
      <c r="D473" s="11" t="s">
        <v>8</v>
      </c>
      <c r="E473" s="11" t="s">
        <v>13</v>
      </c>
      <c r="F473" s="11">
        <v>720000</v>
      </c>
      <c r="G473" s="11">
        <v>720000</v>
      </c>
      <c r="H473" s="11">
        <v>1</v>
      </c>
    </row>
    <row r="474" spans="1:8" ht="40.5" x14ac:dyDescent="0.25">
      <c r="A474" s="11">
        <v>4214</v>
      </c>
      <c r="B474" s="11" t="s">
        <v>2069</v>
      </c>
      <c r="C474" s="11" t="s">
        <v>33</v>
      </c>
      <c r="D474" s="11" t="s">
        <v>8</v>
      </c>
      <c r="E474" s="11" t="s">
        <v>13</v>
      </c>
      <c r="F474" s="11">
        <v>4600000</v>
      </c>
      <c r="G474" s="11">
        <v>4600000</v>
      </c>
      <c r="H474" s="11">
        <v>1</v>
      </c>
    </row>
    <row r="475" spans="1:8" ht="40.5" x14ac:dyDescent="0.25">
      <c r="A475" s="11">
        <v>4214</v>
      </c>
      <c r="B475" s="11" t="s">
        <v>2070</v>
      </c>
      <c r="C475" s="11" t="s">
        <v>33</v>
      </c>
      <c r="D475" s="11" t="s">
        <v>8</v>
      </c>
      <c r="E475" s="11" t="s">
        <v>13</v>
      </c>
      <c r="F475" s="11">
        <v>720000</v>
      </c>
      <c r="G475" s="11">
        <v>720000</v>
      </c>
      <c r="H475" s="11">
        <v>1</v>
      </c>
    </row>
    <row r="476" spans="1:8" ht="40.5" x14ac:dyDescent="0.25">
      <c r="A476" s="11">
        <v>4214</v>
      </c>
      <c r="B476" s="11" t="s">
        <v>2071</v>
      </c>
      <c r="C476" s="11" t="s">
        <v>33</v>
      </c>
      <c r="D476" s="11" t="s">
        <v>8</v>
      </c>
      <c r="E476" s="11" t="s">
        <v>13</v>
      </c>
      <c r="F476" s="11">
        <v>600000</v>
      </c>
      <c r="G476" s="11">
        <v>600000</v>
      </c>
      <c r="H476" s="11">
        <v>1</v>
      </c>
    </row>
    <row r="477" spans="1:8" x14ac:dyDescent="0.25">
      <c r="A477" s="11">
        <v>4237</v>
      </c>
      <c r="B477" s="11" t="s">
        <v>2139</v>
      </c>
      <c r="C477" s="11" t="s">
        <v>729</v>
      </c>
      <c r="D477" s="11" t="s">
        <v>12</v>
      </c>
      <c r="E477" s="11" t="s">
        <v>13</v>
      </c>
      <c r="F477" s="11">
        <v>1000000</v>
      </c>
      <c r="G477" s="11">
        <v>1000000</v>
      </c>
      <c r="H477" s="11">
        <v>1</v>
      </c>
    </row>
    <row r="478" spans="1:8" ht="28.5" customHeight="1" x14ac:dyDescent="0.25">
      <c r="A478" s="11">
        <v>4234</v>
      </c>
      <c r="B478" s="11" t="s">
        <v>4745</v>
      </c>
      <c r="C478" s="11" t="s">
        <v>530</v>
      </c>
      <c r="D478" s="11" t="s">
        <v>8</v>
      </c>
      <c r="E478" s="11" t="s">
        <v>13</v>
      </c>
      <c r="F478" s="11">
        <v>240000</v>
      </c>
      <c r="G478" s="11">
        <v>240000</v>
      </c>
      <c r="H478" s="11">
        <v>1</v>
      </c>
    </row>
    <row r="479" spans="1:8" s="28" customFormat="1" ht="28.5" customHeight="1" x14ac:dyDescent="0.25">
      <c r="A479" s="12">
        <v>4237</v>
      </c>
      <c r="B479" s="12" t="s">
        <v>4862</v>
      </c>
      <c r="C479" s="12" t="s">
        <v>2009</v>
      </c>
      <c r="D479" s="12" t="s">
        <v>12</v>
      </c>
      <c r="E479" s="12" t="s">
        <v>13</v>
      </c>
      <c r="F479" s="12">
        <v>73000</v>
      </c>
      <c r="G479" s="12">
        <v>73000</v>
      </c>
      <c r="H479" s="12">
        <v>1</v>
      </c>
    </row>
    <row r="480" spans="1:8" s="28" customFormat="1" ht="28.5" customHeight="1" x14ac:dyDescent="0.25">
      <c r="A480" s="12">
        <v>4237</v>
      </c>
      <c r="B480" s="12" t="s">
        <v>4819</v>
      </c>
      <c r="C480" s="12" t="s">
        <v>4487</v>
      </c>
      <c r="D480" s="12" t="s">
        <v>12</v>
      </c>
      <c r="E480" s="12" t="s">
        <v>13</v>
      </c>
      <c r="F480" s="12">
        <v>4500000</v>
      </c>
      <c r="G480" s="12">
        <v>4500000</v>
      </c>
      <c r="H480" s="12">
        <v>1</v>
      </c>
    </row>
    <row r="481" spans="1:8" s="28" customFormat="1" ht="28.5" customHeight="1" x14ac:dyDescent="0.25">
      <c r="A481" s="12">
        <v>4222</v>
      </c>
      <c r="B481" s="12" t="s">
        <v>4971</v>
      </c>
      <c r="C481" s="12" t="s">
        <v>1948</v>
      </c>
      <c r="D481" s="12" t="s">
        <v>12</v>
      </c>
      <c r="E481" s="12" t="s">
        <v>13</v>
      </c>
      <c r="F481" s="12">
        <v>7000000</v>
      </c>
      <c r="G481" s="12">
        <v>7000000</v>
      </c>
      <c r="H481" s="12">
        <v>1</v>
      </c>
    </row>
    <row r="482" spans="1:8" s="28" customFormat="1" ht="28.5" customHeight="1" x14ac:dyDescent="0.25">
      <c r="A482" s="12">
        <v>4237</v>
      </c>
      <c r="B482" s="12" t="s">
        <v>5005</v>
      </c>
      <c r="C482" s="12" t="s">
        <v>5006</v>
      </c>
      <c r="D482" s="12" t="s">
        <v>12</v>
      </c>
      <c r="E482" s="12" t="s">
        <v>13</v>
      </c>
      <c r="F482" s="12">
        <v>10000000</v>
      </c>
      <c r="G482" s="12">
        <v>10000000</v>
      </c>
      <c r="H482" s="12">
        <v>1</v>
      </c>
    </row>
    <row r="483" spans="1:8" s="28" customFormat="1" ht="28.5" customHeight="1" x14ac:dyDescent="0.25">
      <c r="A483" s="12">
        <v>4222</v>
      </c>
      <c r="B483" s="12" t="s">
        <v>5105</v>
      </c>
      <c r="C483" s="12" t="s">
        <v>1948</v>
      </c>
      <c r="D483" s="12" t="s">
        <v>12</v>
      </c>
      <c r="E483" s="12" t="s">
        <v>13</v>
      </c>
      <c r="F483" s="12">
        <v>900000</v>
      </c>
      <c r="G483" s="12">
        <v>900000</v>
      </c>
      <c r="H483" s="12">
        <v>1</v>
      </c>
    </row>
    <row r="484" spans="1:8" s="28" customFormat="1" ht="45" customHeight="1" x14ac:dyDescent="0.25">
      <c r="A484" s="12">
        <v>4237</v>
      </c>
      <c r="B484" s="12" t="s">
        <v>5421</v>
      </c>
      <c r="C484" s="12" t="s">
        <v>3140</v>
      </c>
      <c r="D484" s="12" t="s">
        <v>12</v>
      </c>
      <c r="E484" s="12" t="s">
        <v>13</v>
      </c>
      <c r="F484" s="12">
        <v>650000</v>
      </c>
      <c r="G484" s="12">
        <v>650000</v>
      </c>
      <c r="H484" s="12">
        <v>1</v>
      </c>
    </row>
    <row r="485" spans="1:8" s="28" customFormat="1" ht="45" customHeight="1" x14ac:dyDescent="0.25">
      <c r="A485" s="12">
        <v>4237</v>
      </c>
      <c r="B485" s="12" t="s">
        <v>5433</v>
      </c>
      <c r="C485" s="12" t="s">
        <v>3140</v>
      </c>
      <c r="D485" s="12" t="s">
        <v>12</v>
      </c>
      <c r="E485" s="12" t="s">
        <v>13</v>
      </c>
      <c r="F485" s="12">
        <v>400000</v>
      </c>
      <c r="G485" s="12">
        <v>400000</v>
      </c>
      <c r="H485" s="12">
        <v>1</v>
      </c>
    </row>
    <row r="486" spans="1:8" s="28" customFormat="1" ht="45" customHeight="1" x14ac:dyDescent="0.25">
      <c r="A486" s="12">
        <v>4222</v>
      </c>
      <c r="B486" s="12" t="s">
        <v>5465</v>
      </c>
      <c r="C486" s="12" t="s">
        <v>1948</v>
      </c>
      <c r="D486" s="12" t="s">
        <v>12</v>
      </c>
      <c r="E486" s="12" t="s">
        <v>13</v>
      </c>
      <c r="F486" s="12">
        <v>200000</v>
      </c>
      <c r="G486" s="12">
        <v>200000</v>
      </c>
      <c r="H486" s="12">
        <v>1</v>
      </c>
    </row>
    <row r="487" spans="1:8" s="28" customFormat="1" ht="45" customHeight="1" x14ac:dyDescent="0.25">
      <c r="A487" s="12">
        <v>4237</v>
      </c>
      <c r="B487" s="12" t="s">
        <v>5669</v>
      </c>
      <c r="C487" s="12" t="s">
        <v>3140</v>
      </c>
      <c r="D487" s="12" t="s">
        <v>12</v>
      </c>
      <c r="E487" s="12" t="s">
        <v>13</v>
      </c>
      <c r="F487" s="12">
        <v>700000</v>
      </c>
      <c r="G487" s="12">
        <v>700000</v>
      </c>
      <c r="H487" s="12">
        <v>1</v>
      </c>
    </row>
    <row r="488" spans="1:8" s="28" customFormat="1" ht="35.25" customHeight="1" x14ac:dyDescent="0.25">
      <c r="A488" s="12">
        <v>4222</v>
      </c>
      <c r="B488" s="12" t="s">
        <v>5772</v>
      </c>
      <c r="C488" s="12" t="s">
        <v>1948</v>
      </c>
      <c r="D488" s="12" t="s">
        <v>12</v>
      </c>
      <c r="E488" s="12" t="s">
        <v>13</v>
      </c>
      <c r="F488" s="12">
        <v>600000</v>
      </c>
      <c r="G488" s="12">
        <v>600000</v>
      </c>
      <c r="H488" s="12">
        <v>1</v>
      </c>
    </row>
    <row r="489" spans="1:8" s="28" customFormat="1" ht="33.75" customHeight="1" x14ac:dyDescent="0.25">
      <c r="A489" s="12">
        <v>4233</v>
      </c>
      <c r="B489" s="12" t="s">
        <v>5812</v>
      </c>
      <c r="C489" s="12" t="s">
        <v>5813</v>
      </c>
      <c r="D489" s="12" t="s">
        <v>12</v>
      </c>
      <c r="E489" s="12" t="s">
        <v>13</v>
      </c>
      <c r="F489" s="12">
        <v>600000</v>
      </c>
      <c r="G489" s="12">
        <v>600000</v>
      </c>
      <c r="H489" s="12">
        <v>1</v>
      </c>
    </row>
    <row r="490" spans="1:8" s="28" customFormat="1" ht="44.25" customHeight="1" x14ac:dyDescent="0.25">
      <c r="A490" s="12">
        <v>4237</v>
      </c>
      <c r="B490" s="12" t="s">
        <v>5816</v>
      </c>
      <c r="C490" s="12" t="s">
        <v>3140</v>
      </c>
      <c r="D490" s="12" t="s">
        <v>12</v>
      </c>
      <c r="E490" s="12" t="s">
        <v>13</v>
      </c>
      <c r="F490" s="12">
        <v>250000</v>
      </c>
      <c r="G490" s="12">
        <v>250000</v>
      </c>
      <c r="H490" s="12">
        <v>1</v>
      </c>
    </row>
    <row r="491" spans="1:8" s="28" customFormat="1" ht="47.25" customHeight="1" x14ac:dyDescent="0.25">
      <c r="A491" s="12">
        <v>4216</v>
      </c>
      <c r="B491" s="12" t="s">
        <v>5860</v>
      </c>
      <c r="C491" s="12" t="s">
        <v>1318</v>
      </c>
      <c r="D491" s="12" t="s">
        <v>12</v>
      </c>
      <c r="E491" s="12" t="s">
        <v>13</v>
      </c>
      <c r="F491" s="12">
        <v>84000</v>
      </c>
      <c r="G491" s="12">
        <v>84000</v>
      </c>
      <c r="H491" s="12">
        <v>1</v>
      </c>
    </row>
    <row r="492" spans="1:8" s="28" customFormat="1" ht="47.25" customHeight="1" x14ac:dyDescent="0.25">
      <c r="A492" s="12">
        <v>4234</v>
      </c>
      <c r="B492" s="12" t="s">
        <v>6026</v>
      </c>
      <c r="C492" s="12" t="s">
        <v>694</v>
      </c>
      <c r="D492" s="12" t="s">
        <v>8</v>
      </c>
      <c r="E492" s="12" t="s">
        <v>13</v>
      </c>
      <c r="F492" s="12">
        <v>6000000</v>
      </c>
      <c r="G492" s="12">
        <v>6000000</v>
      </c>
      <c r="H492" s="12">
        <v>1</v>
      </c>
    </row>
    <row r="493" spans="1:8" s="28" customFormat="1" ht="47.25" customHeight="1" x14ac:dyDescent="0.25">
      <c r="A493" s="12">
        <v>4222</v>
      </c>
      <c r="B493" s="12" t="s">
        <v>6108</v>
      </c>
      <c r="C493" s="12" t="s">
        <v>1948</v>
      </c>
      <c r="D493" s="12" t="s">
        <v>12</v>
      </c>
      <c r="E493" s="12" t="s">
        <v>13</v>
      </c>
      <c r="F493" s="12">
        <v>650000</v>
      </c>
      <c r="G493" s="12">
        <v>650000</v>
      </c>
      <c r="H493" s="12">
        <v>1</v>
      </c>
    </row>
    <row r="494" spans="1:8" s="28" customFormat="1" ht="47.25" customHeight="1" x14ac:dyDescent="0.25">
      <c r="A494" s="12">
        <v>4233</v>
      </c>
      <c r="B494" s="12" t="s">
        <v>6191</v>
      </c>
      <c r="C494" s="12" t="s">
        <v>6192</v>
      </c>
      <c r="D494" s="12" t="s">
        <v>12</v>
      </c>
      <c r="E494" s="12" t="s">
        <v>13</v>
      </c>
      <c r="F494" s="12">
        <v>900000</v>
      </c>
      <c r="G494" s="12">
        <v>900000</v>
      </c>
      <c r="H494" s="12">
        <v>1</v>
      </c>
    </row>
    <row r="495" spans="1:8" s="28" customFormat="1" ht="47.25" customHeight="1" x14ac:dyDescent="0.25">
      <c r="A495" s="12">
        <v>4237</v>
      </c>
      <c r="B495" s="12" t="s">
        <v>6201</v>
      </c>
      <c r="C495" s="12" t="s">
        <v>3140</v>
      </c>
      <c r="D495" s="12" t="s">
        <v>12</v>
      </c>
      <c r="E495" s="12" t="s">
        <v>13</v>
      </c>
      <c r="F495" s="12">
        <v>900000</v>
      </c>
      <c r="G495" s="12">
        <v>900000</v>
      </c>
      <c r="H495" s="12">
        <v>1</v>
      </c>
    </row>
    <row r="496" spans="1:8" s="28" customFormat="1" ht="47.25" customHeight="1" x14ac:dyDescent="0.25">
      <c r="A496" s="12">
        <v>4237</v>
      </c>
      <c r="B496" s="12" t="s">
        <v>6211</v>
      </c>
      <c r="C496" s="12" t="s">
        <v>6212</v>
      </c>
      <c r="D496" s="12" t="s">
        <v>12</v>
      </c>
      <c r="E496" s="12" t="s">
        <v>13</v>
      </c>
      <c r="F496" s="12">
        <v>1300000</v>
      </c>
      <c r="G496" s="12">
        <v>1300000</v>
      </c>
      <c r="H496" s="12">
        <v>1</v>
      </c>
    </row>
    <row r="497" spans="1:8" s="28" customFormat="1" ht="47.25" customHeight="1" x14ac:dyDescent="0.25">
      <c r="A497" s="12">
        <v>4237</v>
      </c>
      <c r="B497" s="12" t="s">
        <v>6213</v>
      </c>
      <c r="C497" s="12" t="s">
        <v>4487</v>
      </c>
      <c r="D497" s="12" t="s">
        <v>12</v>
      </c>
      <c r="E497" s="12" t="s">
        <v>13</v>
      </c>
      <c r="F497" s="12">
        <v>3500000</v>
      </c>
      <c r="G497" s="12">
        <v>3500000</v>
      </c>
      <c r="H497" s="12">
        <v>1</v>
      </c>
    </row>
    <row r="498" spans="1:8" s="28" customFormat="1" ht="35.25" customHeight="1" x14ac:dyDescent="0.25">
      <c r="A498" s="12">
        <v>4237</v>
      </c>
      <c r="B498" s="12" t="s">
        <v>6238</v>
      </c>
      <c r="C498" s="12" t="s">
        <v>4487</v>
      </c>
      <c r="D498" s="12" t="s">
        <v>12</v>
      </c>
      <c r="E498" s="12" t="s">
        <v>13</v>
      </c>
      <c r="F498" s="12">
        <v>5000000</v>
      </c>
      <c r="G498" s="12">
        <v>5000000</v>
      </c>
      <c r="H498" s="12">
        <v>1</v>
      </c>
    </row>
    <row r="499" spans="1:8" s="12" customFormat="1" ht="35.25" customHeight="1" x14ac:dyDescent="0.25">
      <c r="A499" s="12">
        <v>4234</v>
      </c>
      <c r="B499" s="12" t="s">
        <v>6280</v>
      </c>
      <c r="C499" s="12" t="s">
        <v>6281</v>
      </c>
      <c r="D499" s="12" t="s">
        <v>12</v>
      </c>
      <c r="E499" s="12" t="s">
        <v>13</v>
      </c>
      <c r="F499" s="12">
        <v>400000</v>
      </c>
      <c r="G499" s="12">
        <v>400000</v>
      </c>
      <c r="H499" s="12">
        <v>1</v>
      </c>
    </row>
    <row r="500" spans="1:8" s="28" customFormat="1" ht="47.25" customHeight="1" x14ac:dyDescent="0.25">
      <c r="A500" s="12">
        <v>4222</v>
      </c>
      <c r="B500" s="12" t="s">
        <v>6761</v>
      </c>
      <c r="C500" s="12" t="s">
        <v>1948</v>
      </c>
      <c r="D500" s="12" t="s">
        <v>12</v>
      </c>
      <c r="E500" s="12" t="s">
        <v>13</v>
      </c>
      <c r="F500" s="12">
        <v>350000</v>
      </c>
      <c r="G500" s="12">
        <v>350000</v>
      </c>
      <c r="H500" s="12">
        <v>1</v>
      </c>
    </row>
    <row r="501" spans="1:8" s="28" customFormat="1" ht="47.25" customHeight="1" x14ac:dyDescent="0.25">
      <c r="A501" s="12">
        <v>4215</v>
      </c>
      <c r="B501" s="12" t="s">
        <v>6781</v>
      </c>
      <c r="C501" s="12" t="s">
        <v>1318</v>
      </c>
      <c r="D501" s="12" t="s">
        <v>12</v>
      </c>
      <c r="E501" s="12" t="s">
        <v>13</v>
      </c>
      <c r="F501" s="12">
        <v>530000</v>
      </c>
      <c r="G501" s="12">
        <v>530000</v>
      </c>
      <c r="H501" s="12">
        <v>1</v>
      </c>
    </row>
    <row r="502" spans="1:8" s="28" customFormat="1" ht="47.25" customHeight="1" x14ac:dyDescent="0.25">
      <c r="A502" s="12">
        <v>4216</v>
      </c>
      <c r="B502" s="12" t="s">
        <v>6783</v>
      </c>
      <c r="C502" s="12" t="s">
        <v>732</v>
      </c>
      <c r="D502" s="12" t="s">
        <v>379</v>
      </c>
      <c r="E502" s="12" t="s">
        <v>13</v>
      </c>
      <c r="F502" s="12">
        <v>6072000</v>
      </c>
      <c r="G502" s="12">
        <v>6072000</v>
      </c>
      <c r="H502" s="12">
        <v>1</v>
      </c>
    </row>
    <row r="503" spans="1:8" s="28" customFormat="1" ht="35.25" customHeight="1" x14ac:dyDescent="0.25">
      <c r="A503" s="12">
        <v>4215</v>
      </c>
      <c r="B503" s="12" t="s">
        <v>6784</v>
      </c>
      <c r="C503" s="12" t="s">
        <v>1318</v>
      </c>
      <c r="D503" s="12" t="s">
        <v>12</v>
      </c>
      <c r="E503" s="12" t="s">
        <v>13</v>
      </c>
      <c r="F503" s="12">
        <v>106000</v>
      </c>
      <c r="G503" s="12">
        <v>106000</v>
      </c>
      <c r="H503" s="12">
        <v>1</v>
      </c>
    </row>
    <row r="504" spans="1:8" s="28" customFormat="1" ht="35.25" customHeight="1" x14ac:dyDescent="0.25">
      <c r="A504" s="12">
        <v>4215</v>
      </c>
      <c r="B504" s="12" t="s">
        <v>6785</v>
      </c>
      <c r="C504" s="12" t="s">
        <v>1318</v>
      </c>
      <c r="D504" s="12" t="s">
        <v>12</v>
      </c>
      <c r="E504" s="12" t="s">
        <v>13</v>
      </c>
      <c r="F504" s="12">
        <v>106000</v>
      </c>
      <c r="G504" s="12">
        <v>106000</v>
      </c>
      <c r="H504" s="12">
        <v>1</v>
      </c>
    </row>
    <row r="505" spans="1:8" s="28" customFormat="1" ht="35.25" customHeight="1" x14ac:dyDescent="0.25">
      <c r="A505" s="12">
        <v>4215</v>
      </c>
      <c r="B505" s="12" t="s">
        <v>6786</v>
      </c>
      <c r="C505" s="12" t="s">
        <v>1318</v>
      </c>
      <c r="D505" s="12" t="s">
        <v>12</v>
      </c>
      <c r="E505" s="12" t="s">
        <v>13</v>
      </c>
      <c r="F505" s="12">
        <v>106000</v>
      </c>
      <c r="G505" s="12">
        <v>106000</v>
      </c>
      <c r="H505" s="12">
        <v>1</v>
      </c>
    </row>
    <row r="506" spans="1:8" s="28" customFormat="1" ht="35.25" customHeight="1" x14ac:dyDescent="0.25">
      <c r="A506" s="12">
        <v>4215</v>
      </c>
      <c r="B506" s="12" t="s">
        <v>6787</v>
      </c>
      <c r="C506" s="12" t="s">
        <v>1318</v>
      </c>
      <c r="D506" s="12" t="s">
        <v>12</v>
      </c>
      <c r="E506" s="12" t="s">
        <v>13</v>
      </c>
      <c r="F506" s="12">
        <v>106000</v>
      </c>
      <c r="G506" s="12">
        <v>106000</v>
      </c>
      <c r="H506" s="12">
        <v>1</v>
      </c>
    </row>
    <row r="507" spans="1:8" s="28" customFormat="1" ht="35.25" customHeight="1" x14ac:dyDescent="0.25">
      <c r="A507" s="12">
        <v>4215</v>
      </c>
      <c r="B507" s="12" t="s">
        <v>1317</v>
      </c>
      <c r="C507" s="12" t="s">
        <v>1318</v>
      </c>
      <c r="D507" s="12" t="s">
        <v>12</v>
      </c>
      <c r="E507" s="12" t="s">
        <v>13</v>
      </c>
      <c r="F507" s="12">
        <v>106000</v>
      </c>
      <c r="G507" s="12">
        <v>106000</v>
      </c>
      <c r="H507" s="12">
        <v>1</v>
      </c>
    </row>
    <row r="508" spans="1:8" s="28" customFormat="1" ht="35.25" customHeight="1" x14ac:dyDescent="0.25">
      <c r="A508" s="12">
        <v>4215</v>
      </c>
      <c r="B508" s="12" t="s">
        <v>6788</v>
      </c>
      <c r="C508" s="12" t="s">
        <v>1318</v>
      </c>
      <c r="D508" s="12" t="s">
        <v>12</v>
      </c>
      <c r="E508" s="12" t="s">
        <v>13</v>
      </c>
      <c r="F508" s="12">
        <v>106000</v>
      </c>
      <c r="G508" s="12">
        <v>106000</v>
      </c>
      <c r="H508" s="12">
        <v>1</v>
      </c>
    </row>
    <row r="509" spans="1:8" s="28" customFormat="1" ht="35.25" customHeight="1" x14ac:dyDescent="0.25">
      <c r="A509" s="12">
        <v>4215</v>
      </c>
      <c r="B509" s="12" t="s">
        <v>6789</v>
      </c>
      <c r="C509" s="12" t="s">
        <v>1318</v>
      </c>
      <c r="D509" s="12" t="s">
        <v>12</v>
      </c>
      <c r="E509" s="12" t="s">
        <v>13</v>
      </c>
      <c r="F509" s="12">
        <v>106000</v>
      </c>
      <c r="G509" s="12">
        <v>106000</v>
      </c>
      <c r="H509" s="12">
        <v>1</v>
      </c>
    </row>
    <row r="510" spans="1:8" s="28" customFormat="1" ht="35.25" customHeight="1" x14ac:dyDescent="0.25">
      <c r="A510" s="12">
        <v>4215</v>
      </c>
      <c r="B510" s="12" t="s">
        <v>6790</v>
      </c>
      <c r="C510" s="12" t="s">
        <v>1318</v>
      </c>
      <c r="D510" s="12" t="s">
        <v>12</v>
      </c>
      <c r="E510" s="12" t="s">
        <v>13</v>
      </c>
      <c r="F510" s="12">
        <v>106000</v>
      </c>
      <c r="G510" s="12">
        <v>106000</v>
      </c>
      <c r="H510" s="12">
        <v>1</v>
      </c>
    </row>
    <row r="511" spans="1:8" s="28" customFormat="1" ht="35.25" customHeight="1" x14ac:dyDescent="0.25">
      <c r="A511" s="12">
        <v>4215</v>
      </c>
      <c r="B511" s="12" t="s">
        <v>6791</v>
      </c>
      <c r="C511" s="12" t="s">
        <v>1318</v>
      </c>
      <c r="D511" s="12" t="s">
        <v>12</v>
      </c>
      <c r="E511" s="12" t="s">
        <v>13</v>
      </c>
      <c r="F511" s="12">
        <v>106000</v>
      </c>
      <c r="G511" s="12">
        <v>106000</v>
      </c>
      <c r="H511" s="12">
        <v>1</v>
      </c>
    </row>
    <row r="512" spans="1:8" s="28" customFormat="1" ht="35.25" customHeight="1" x14ac:dyDescent="0.25">
      <c r="A512" s="12">
        <v>4215</v>
      </c>
      <c r="B512" s="12" t="s">
        <v>6792</v>
      </c>
      <c r="C512" s="12" t="s">
        <v>1318</v>
      </c>
      <c r="D512" s="12" t="s">
        <v>12</v>
      </c>
      <c r="E512" s="12" t="s">
        <v>13</v>
      </c>
      <c r="F512" s="12">
        <v>106000</v>
      </c>
      <c r="G512" s="12">
        <v>106000</v>
      </c>
      <c r="H512" s="12">
        <v>1</v>
      </c>
    </row>
    <row r="513" spans="1:9" s="28" customFormat="1" ht="35.25" customHeight="1" x14ac:dyDescent="0.25">
      <c r="A513" s="12">
        <v>4215</v>
      </c>
      <c r="B513" s="12" t="s">
        <v>6793</v>
      </c>
      <c r="C513" s="12" t="s">
        <v>1318</v>
      </c>
      <c r="D513" s="12" t="s">
        <v>12</v>
      </c>
      <c r="E513" s="12" t="s">
        <v>13</v>
      </c>
      <c r="F513" s="12">
        <v>106000</v>
      </c>
      <c r="G513" s="12">
        <v>106000</v>
      </c>
      <c r="H513" s="12">
        <v>1</v>
      </c>
    </row>
    <row r="514" spans="1:9" s="28" customFormat="1" ht="35.25" customHeight="1" x14ac:dyDescent="0.25">
      <c r="A514" s="12">
        <v>4215</v>
      </c>
      <c r="B514" s="12" t="s">
        <v>6794</v>
      </c>
      <c r="C514" s="12" t="s">
        <v>1318</v>
      </c>
      <c r="D514" s="12" t="s">
        <v>12</v>
      </c>
      <c r="E514" s="12" t="s">
        <v>13</v>
      </c>
      <c r="F514" s="12">
        <v>106000</v>
      </c>
      <c r="G514" s="12">
        <v>106000</v>
      </c>
      <c r="H514" s="12">
        <v>1</v>
      </c>
    </row>
    <row r="515" spans="1:9" s="28" customFormat="1" ht="35.25" customHeight="1" x14ac:dyDescent="0.25">
      <c r="A515" s="12">
        <v>4215</v>
      </c>
      <c r="B515" s="12" t="s">
        <v>6795</v>
      </c>
      <c r="C515" s="12" t="s">
        <v>1318</v>
      </c>
      <c r="D515" s="12" t="s">
        <v>12</v>
      </c>
      <c r="E515" s="12" t="s">
        <v>13</v>
      </c>
      <c r="F515" s="12">
        <v>106000</v>
      </c>
      <c r="G515" s="12">
        <v>106000</v>
      </c>
      <c r="H515" s="12">
        <v>1</v>
      </c>
    </row>
    <row r="516" spans="1:9" s="28" customFormat="1" ht="35.25" customHeight="1" x14ac:dyDescent="0.25">
      <c r="A516" s="12">
        <v>4215</v>
      </c>
      <c r="B516" s="12" t="s">
        <v>6796</v>
      </c>
      <c r="C516" s="12" t="s">
        <v>1318</v>
      </c>
      <c r="D516" s="12" t="s">
        <v>12</v>
      </c>
      <c r="E516" s="12" t="s">
        <v>13</v>
      </c>
      <c r="F516" s="12">
        <v>106000</v>
      </c>
      <c r="G516" s="12">
        <v>106000</v>
      </c>
      <c r="H516" s="12">
        <v>1</v>
      </c>
    </row>
    <row r="517" spans="1:9" s="28" customFormat="1" ht="35.25" customHeight="1" x14ac:dyDescent="0.25">
      <c r="A517" s="12">
        <v>4215</v>
      </c>
      <c r="B517" s="12" t="s">
        <v>6797</v>
      </c>
      <c r="C517" s="12" t="s">
        <v>1318</v>
      </c>
      <c r="D517" s="12" t="s">
        <v>12</v>
      </c>
      <c r="E517" s="12" t="s">
        <v>13</v>
      </c>
      <c r="F517" s="12">
        <v>106000</v>
      </c>
      <c r="G517" s="12">
        <v>106000</v>
      </c>
      <c r="H517" s="12">
        <v>1</v>
      </c>
    </row>
    <row r="518" spans="1:9" s="28" customFormat="1" ht="35.25" customHeight="1" x14ac:dyDescent="0.25">
      <c r="A518" s="12">
        <v>4215</v>
      </c>
      <c r="B518" s="12" t="s">
        <v>6798</v>
      </c>
      <c r="C518" s="12" t="s">
        <v>1318</v>
      </c>
      <c r="D518" s="12" t="s">
        <v>12</v>
      </c>
      <c r="E518" s="12" t="s">
        <v>13</v>
      </c>
      <c r="F518" s="12">
        <v>106000</v>
      </c>
      <c r="G518" s="12">
        <v>106000</v>
      </c>
      <c r="H518" s="12">
        <v>1</v>
      </c>
    </row>
    <row r="519" spans="1:9" s="28" customFormat="1" ht="35.25" customHeight="1" x14ac:dyDescent="0.25">
      <c r="A519" s="12">
        <v>4215</v>
      </c>
      <c r="B519" s="12" t="s">
        <v>6799</v>
      </c>
      <c r="C519" s="12" t="s">
        <v>1318</v>
      </c>
      <c r="D519" s="12" t="s">
        <v>12</v>
      </c>
      <c r="E519" s="12" t="s">
        <v>13</v>
      </c>
      <c r="F519" s="12">
        <v>106000</v>
      </c>
      <c r="G519" s="12">
        <v>106000</v>
      </c>
      <c r="H519" s="12">
        <v>1</v>
      </c>
    </row>
    <row r="520" spans="1:9" s="28" customFormat="1" ht="35.25" customHeight="1" x14ac:dyDescent="0.25">
      <c r="A520" s="12">
        <v>4215</v>
      </c>
      <c r="B520" s="12" t="s">
        <v>6800</v>
      </c>
      <c r="C520" s="12" t="s">
        <v>1318</v>
      </c>
      <c r="D520" s="12" t="s">
        <v>12</v>
      </c>
      <c r="E520" s="12" t="s">
        <v>13</v>
      </c>
      <c r="F520" s="12">
        <v>106000</v>
      </c>
      <c r="G520" s="12">
        <v>106000</v>
      </c>
      <c r="H520" s="12">
        <v>1</v>
      </c>
    </row>
    <row r="521" spans="1:9" s="28" customFormat="1" ht="35.25" customHeight="1" x14ac:dyDescent="0.25">
      <c r="A521" s="12">
        <v>4215</v>
      </c>
      <c r="B521" s="12" t="s">
        <v>6801</v>
      </c>
      <c r="C521" s="12" t="s">
        <v>1318</v>
      </c>
      <c r="D521" s="12" t="s">
        <v>12</v>
      </c>
      <c r="E521" s="12" t="s">
        <v>13</v>
      </c>
      <c r="F521" s="12">
        <v>106000</v>
      </c>
      <c r="G521" s="12">
        <v>106000</v>
      </c>
      <c r="H521" s="12">
        <v>1</v>
      </c>
    </row>
    <row r="522" spans="1:9" s="28" customFormat="1" ht="35.25" customHeight="1" x14ac:dyDescent="0.25">
      <c r="A522" s="12">
        <v>4215</v>
      </c>
      <c r="B522" s="12" t="s">
        <v>6802</v>
      </c>
      <c r="C522" s="12" t="s">
        <v>1318</v>
      </c>
      <c r="D522" s="12" t="s">
        <v>12</v>
      </c>
      <c r="E522" s="12" t="s">
        <v>13</v>
      </c>
      <c r="F522" s="12">
        <v>106000</v>
      </c>
      <c r="G522" s="12">
        <v>106000</v>
      </c>
      <c r="H522" s="12">
        <v>1</v>
      </c>
    </row>
    <row r="523" spans="1:9" ht="40.5" x14ac:dyDescent="0.25">
      <c r="A523" s="32">
        <v>4233</v>
      </c>
      <c r="B523" s="32" t="s">
        <v>6868</v>
      </c>
      <c r="C523" s="32" t="s">
        <v>6869</v>
      </c>
      <c r="D523" s="32" t="s">
        <v>14</v>
      </c>
      <c r="E523" s="32" t="s">
        <v>13</v>
      </c>
      <c r="F523" s="32">
        <v>3000000</v>
      </c>
      <c r="G523" s="32">
        <v>3000000</v>
      </c>
      <c r="H523" s="32">
        <v>1</v>
      </c>
      <c r="I523" s="22"/>
    </row>
    <row r="524" spans="1:9" s="28" customFormat="1" ht="46.5" customHeight="1" x14ac:dyDescent="0.25">
      <c r="A524" s="12">
        <v>4237</v>
      </c>
      <c r="B524" s="12" t="s">
        <v>6951</v>
      </c>
      <c r="C524" s="12" t="s">
        <v>3140</v>
      </c>
      <c r="D524" s="12" t="s">
        <v>12</v>
      </c>
      <c r="E524" s="12" t="s">
        <v>13</v>
      </c>
      <c r="F524" s="12">
        <v>500000</v>
      </c>
      <c r="G524" s="12">
        <v>500000</v>
      </c>
      <c r="H524" s="12">
        <v>1</v>
      </c>
    </row>
    <row r="525" spans="1:9" s="28" customFormat="1" ht="51" customHeight="1" x14ac:dyDescent="0.25">
      <c r="A525" s="12">
        <v>4237</v>
      </c>
      <c r="B525" s="12" t="s">
        <v>7018</v>
      </c>
      <c r="C525" s="12" t="s">
        <v>3140</v>
      </c>
      <c r="D525" s="12" t="s">
        <v>12</v>
      </c>
      <c r="E525" s="12" t="s">
        <v>13</v>
      </c>
      <c r="F525" s="12">
        <v>600000</v>
      </c>
      <c r="G525" s="12">
        <v>600000</v>
      </c>
      <c r="H525" s="12">
        <v>1</v>
      </c>
    </row>
    <row r="526" spans="1:9" s="28" customFormat="1" ht="48.75" customHeight="1" x14ac:dyDescent="0.25">
      <c r="A526" s="12">
        <v>4237</v>
      </c>
      <c r="B526" s="12" t="s">
        <v>7064</v>
      </c>
      <c r="C526" s="12" t="s">
        <v>3140</v>
      </c>
      <c r="D526" s="12" t="s">
        <v>12</v>
      </c>
      <c r="E526" s="12" t="s">
        <v>13</v>
      </c>
      <c r="F526" s="12">
        <v>250000</v>
      </c>
      <c r="G526" s="12">
        <v>250000</v>
      </c>
      <c r="H526" s="12">
        <v>1</v>
      </c>
    </row>
    <row r="527" spans="1:9" s="28" customFormat="1" ht="48.75" customHeight="1" x14ac:dyDescent="0.25">
      <c r="A527" s="12">
        <v>4215</v>
      </c>
      <c r="B527" s="12" t="s">
        <v>7070</v>
      </c>
      <c r="C527" s="12" t="s">
        <v>1318</v>
      </c>
      <c r="D527" s="12" t="s">
        <v>12</v>
      </c>
      <c r="E527" s="12" t="s">
        <v>13</v>
      </c>
      <c r="F527" s="12">
        <v>106000</v>
      </c>
      <c r="G527" s="12">
        <v>106000</v>
      </c>
      <c r="H527" s="12">
        <v>1</v>
      </c>
    </row>
    <row r="528" spans="1:9" s="28" customFormat="1" ht="48.75" customHeight="1" x14ac:dyDescent="0.25">
      <c r="A528" s="12">
        <v>4239</v>
      </c>
      <c r="B528" s="12" t="s">
        <v>7100</v>
      </c>
      <c r="C528" s="12" t="s">
        <v>495</v>
      </c>
      <c r="D528" s="12" t="s">
        <v>12</v>
      </c>
      <c r="E528" s="12" t="s">
        <v>13</v>
      </c>
      <c r="F528" s="12">
        <v>10000000</v>
      </c>
      <c r="G528" s="12">
        <v>10000000</v>
      </c>
      <c r="H528" s="12">
        <v>1</v>
      </c>
    </row>
    <row r="529" spans="1:9" s="28" customFormat="1" ht="48.75" customHeight="1" x14ac:dyDescent="0.25">
      <c r="A529" s="12">
        <v>4239</v>
      </c>
      <c r="B529" s="12" t="s">
        <v>7101</v>
      </c>
      <c r="C529" s="12" t="s">
        <v>495</v>
      </c>
      <c r="D529" s="12" t="s">
        <v>12</v>
      </c>
      <c r="E529" s="12" t="s">
        <v>13</v>
      </c>
      <c r="F529" s="12">
        <v>340000000</v>
      </c>
      <c r="G529" s="12">
        <v>340000000</v>
      </c>
      <c r="H529" s="12">
        <v>1</v>
      </c>
    </row>
    <row r="530" spans="1:9" s="28" customFormat="1" ht="48.75" customHeight="1" x14ac:dyDescent="0.25">
      <c r="A530" s="12">
        <v>4222</v>
      </c>
      <c r="B530" s="12" t="s">
        <v>7119</v>
      </c>
      <c r="C530" s="12" t="s">
        <v>1948</v>
      </c>
      <c r="D530" s="12" t="s">
        <v>12</v>
      </c>
      <c r="E530" s="12" t="s">
        <v>9</v>
      </c>
      <c r="F530" s="12">
        <v>250000</v>
      </c>
      <c r="G530" s="12">
        <v>250000</v>
      </c>
      <c r="H530" s="12">
        <v>1</v>
      </c>
    </row>
    <row r="531" spans="1:9" s="28" customFormat="1" ht="48.75" customHeight="1" x14ac:dyDescent="0.25">
      <c r="A531" s="12">
        <v>4222</v>
      </c>
      <c r="B531" s="12" t="s">
        <v>7146</v>
      </c>
      <c r="C531" s="12" t="s">
        <v>1948</v>
      </c>
      <c r="D531" s="12" t="s">
        <v>12</v>
      </c>
      <c r="E531" s="12" t="s">
        <v>9</v>
      </c>
      <c r="F531" s="12">
        <v>1600000</v>
      </c>
      <c r="G531" s="12">
        <f>H531*F531</f>
        <v>1600000</v>
      </c>
      <c r="H531" s="12">
        <v>1</v>
      </c>
    </row>
    <row r="532" spans="1:9" s="28" customFormat="1" ht="48.75" customHeight="1" x14ac:dyDescent="0.25">
      <c r="A532" s="12">
        <v>4222</v>
      </c>
      <c r="B532" s="12" t="s">
        <v>7147</v>
      </c>
      <c r="C532" s="12" t="s">
        <v>1948</v>
      </c>
      <c r="D532" s="12" t="s">
        <v>12</v>
      </c>
      <c r="E532" s="12" t="s">
        <v>9</v>
      </c>
      <c r="F532" s="12">
        <v>350000</v>
      </c>
      <c r="G532" s="12">
        <f t="shared" ref="G532:G533" si="22">H532*F532</f>
        <v>2100000</v>
      </c>
      <c r="H532" s="12">
        <v>6</v>
      </c>
    </row>
    <row r="533" spans="1:9" s="28" customFormat="1" ht="48.75" customHeight="1" x14ac:dyDescent="0.25">
      <c r="A533" s="12">
        <v>4222</v>
      </c>
      <c r="B533" s="12" t="s">
        <v>7148</v>
      </c>
      <c r="C533" s="12" t="s">
        <v>1948</v>
      </c>
      <c r="D533" s="12" t="s">
        <v>12</v>
      </c>
      <c r="E533" s="12" t="s">
        <v>9</v>
      </c>
      <c r="F533" s="12">
        <v>1000000</v>
      </c>
      <c r="G533" s="12">
        <f t="shared" si="22"/>
        <v>4000000</v>
      </c>
      <c r="H533" s="12">
        <v>4</v>
      </c>
    </row>
    <row r="534" spans="1:9" s="28" customFormat="1" ht="48.75" customHeight="1" x14ac:dyDescent="0.25">
      <c r="A534" s="12">
        <v>4215</v>
      </c>
      <c r="B534" s="12" t="s">
        <v>7157</v>
      </c>
      <c r="C534" s="12" t="s">
        <v>1318</v>
      </c>
      <c r="D534" s="12" t="s">
        <v>12</v>
      </c>
      <c r="E534" s="12" t="s">
        <v>13</v>
      </c>
      <c r="F534" s="12">
        <v>106000</v>
      </c>
      <c r="G534" s="12">
        <v>106000</v>
      </c>
      <c r="H534" s="12">
        <v>1</v>
      </c>
    </row>
    <row r="535" spans="1:9" s="28" customFormat="1" ht="48.75" customHeight="1" x14ac:dyDescent="0.25">
      <c r="A535" s="12">
        <v>4237</v>
      </c>
      <c r="B535" s="12" t="s">
        <v>7222</v>
      </c>
      <c r="C535" s="12" t="s">
        <v>5006</v>
      </c>
      <c r="D535" s="12" t="s">
        <v>12</v>
      </c>
      <c r="E535" s="12" t="s">
        <v>13</v>
      </c>
      <c r="F535" s="12">
        <v>4000000</v>
      </c>
      <c r="G535" s="12">
        <v>4000000</v>
      </c>
      <c r="H535" s="12">
        <v>1</v>
      </c>
    </row>
    <row r="536" spans="1:9" s="28" customFormat="1" ht="48.75" customHeight="1" x14ac:dyDescent="0.25">
      <c r="A536" s="12">
        <v>4222</v>
      </c>
      <c r="B536" s="12" t="s">
        <v>7228</v>
      </c>
      <c r="C536" s="12" t="s">
        <v>1948</v>
      </c>
      <c r="D536" s="12" t="s">
        <v>12</v>
      </c>
      <c r="E536" s="12" t="s">
        <v>13</v>
      </c>
      <c r="F536" s="12">
        <v>305000</v>
      </c>
      <c r="G536" s="12">
        <v>305000</v>
      </c>
      <c r="H536" s="12">
        <v>1</v>
      </c>
    </row>
    <row r="537" spans="1:9" s="28" customFormat="1" ht="48.75" customHeight="1" x14ac:dyDescent="0.25">
      <c r="A537" s="12">
        <v>4222</v>
      </c>
      <c r="B537" s="12" t="s">
        <v>7236</v>
      </c>
      <c r="C537" s="12" t="s">
        <v>1948</v>
      </c>
      <c r="D537" s="12" t="s">
        <v>12</v>
      </c>
      <c r="E537" s="12" t="s">
        <v>9</v>
      </c>
      <c r="F537" s="12">
        <v>500000</v>
      </c>
      <c r="G537" s="12">
        <f>H537*F537</f>
        <v>1000000</v>
      </c>
      <c r="H537" s="12">
        <v>2</v>
      </c>
    </row>
    <row r="538" spans="1:9" s="28" customFormat="1" ht="48.75" customHeight="1" x14ac:dyDescent="0.25">
      <c r="A538" s="12">
        <v>4222</v>
      </c>
      <c r="B538" s="12" t="s">
        <v>7237</v>
      </c>
      <c r="C538" s="12" t="s">
        <v>1948</v>
      </c>
      <c r="D538" s="12" t="s">
        <v>12</v>
      </c>
      <c r="E538" s="12" t="s">
        <v>9</v>
      </c>
      <c r="F538" s="12">
        <v>1000000</v>
      </c>
      <c r="G538" s="12">
        <f>H538*F538</f>
        <v>1000000</v>
      </c>
      <c r="H538" s="12">
        <v>1</v>
      </c>
    </row>
    <row r="539" spans="1:9" ht="40.5" x14ac:dyDescent="0.25">
      <c r="A539" s="32">
        <v>4222</v>
      </c>
      <c r="B539" s="32" t="s">
        <v>7248</v>
      </c>
      <c r="C539" s="32" t="s">
        <v>1948</v>
      </c>
      <c r="D539" s="32" t="s">
        <v>12</v>
      </c>
      <c r="E539" s="32" t="s">
        <v>9</v>
      </c>
      <c r="F539" s="32">
        <v>50000</v>
      </c>
      <c r="G539" s="32">
        <f>H539*F539</f>
        <v>100000</v>
      </c>
      <c r="H539" s="32">
        <v>2</v>
      </c>
      <c r="I539" s="22"/>
    </row>
    <row r="540" spans="1:9" x14ac:dyDescent="0.25">
      <c r="A540" s="32">
        <v>4241</v>
      </c>
      <c r="B540" s="32" t="s">
        <v>7336</v>
      </c>
      <c r="C540" s="32" t="s">
        <v>1669</v>
      </c>
      <c r="D540" s="32" t="s">
        <v>8</v>
      </c>
      <c r="E540" s="32" t="s">
        <v>13</v>
      </c>
      <c r="F540" s="32">
        <v>4000000</v>
      </c>
      <c r="G540" s="32">
        <v>4000000</v>
      </c>
      <c r="H540" s="32">
        <v>1</v>
      </c>
      <c r="I540" s="22"/>
    </row>
    <row r="541" spans="1:9" ht="40.5" x14ac:dyDescent="0.25">
      <c r="A541" s="32">
        <v>4239</v>
      </c>
      <c r="B541" s="32" t="s">
        <v>7383</v>
      </c>
      <c r="C541" s="32" t="s">
        <v>495</v>
      </c>
      <c r="D541" s="32" t="s">
        <v>12</v>
      </c>
      <c r="E541" s="32" t="s">
        <v>13</v>
      </c>
      <c r="F541" s="32">
        <v>120000000</v>
      </c>
      <c r="G541" s="32">
        <v>120000000</v>
      </c>
      <c r="H541" s="32">
        <v>1</v>
      </c>
      <c r="I541" s="22"/>
    </row>
    <row r="542" spans="1:9" ht="40.5" x14ac:dyDescent="0.25">
      <c r="A542" s="32">
        <v>4239</v>
      </c>
      <c r="B542" s="32" t="s">
        <v>7384</v>
      </c>
      <c r="C542" s="32" t="s">
        <v>495</v>
      </c>
      <c r="D542" s="32" t="s">
        <v>12</v>
      </c>
      <c r="E542" s="32" t="s">
        <v>13</v>
      </c>
      <c r="F542" s="32">
        <v>25000000</v>
      </c>
      <c r="G542" s="32">
        <v>25000000</v>
      </c>
      <c r="H542" s="32">
        <v>1</v>
      </c>
      <c r="I542" s="22"/>
    </row>
    <row r="543" spans="1:9" ht="40.5" x14ac:dyDescent="0.25">
      <c r="A543" s="32">
        <v>4239</v>
      </c>
      <c r="B543" s="32" t="s">
        <v>7385</v>
      </c>
      <c r="C543" s="32" t="s">
        <v>495</v>
      </c>
      <c r="D543" s="32" t="s">
        <v>12</v>
      </c>
      <c r="E543" s="32" t="s">
        <v>13</v>
      </c>
      <c r="F543" s="32">
        <v>20000000</v>
      </c>
      <c r="G543" s="32">
        <v>20000000</v>
      </c>
      <c r="H543" s="32">
        <v>1</v>
      </c>
      <c r="I543" s="22"/>
    </row>
    <row r="544" spans="1:9" ht="40.5" x14ac:dyDescent="0.25">
      <c r="A544" s="32">
        <v>4239</v>
      </c>
      <c r="B544" s="32" t="s">
        <v>7386</v>
      </c>
      <c r="C544" s="32" t="s">
        <v>495</v>
      </c>
      <c r="D544" s="32" t="s">
        <v>12</v>
      </c>
      <c r="E544" s="32" t="s">
        <v>13</v>
      </c>
      <c r="F544" s="32">
        <v>20000000</v>
      </c>
      <c r="G544" s="32">
        <v>20000000</v>
      </c>
      <c r="H544" s="32">
        <v>1</v>
      </c>
      <c r="I544" s="22"/>
    </row>
    <row r="545" spans="1:9" ht="40.5" x14ac:dyDescent="0.25">
      <c r="A545" s="32">
        <v>4239</v>
      </c>
      <c r="B545" s="32" t="s">
        <v>7387</v>
      </c>
      <c r="C545" s="32" t="s">
        <v>495</v>
      </c>
      <c r="D545" s="32" t="s">
        <v>12</v>
      </c>
      <c r="E545" s="32" t="s">
        <v>13</v>
      </c>
      <c r="F545" s="32">
        <v>47000000</v>
      </c>
      <c r="G545" s="32">
        <v>47000000</v>
      </c>
      <c r="H545" s="32">
        <v>1</v>
      </c>
      <c r="I545" s="22"/>
    </row>
    <row r="546" spans="1:9" ht="40.5" x14ac:dyDescent="0.25">
      <c r="A546" s="32">
        <v>4239</v>
      </c>
      <c r="B546" s="32" t="s">
        <v>7388</v>
      </c>
      <c r="C546" s="32" t="s">
        <v>495</v>
      </c>
      <c r="D546" s="32" t="s">
        <v>12</v>
      </c>
      <c r="E546" s="32" t="s">
        <v>13</v>
      </c>
      <c r="F546" s="32">
        <v>1050000</v>
      </c>
      <c r="G546" s="32">
        <v>1050000</v>
      </c>
      <c r="H546" s="32">
        <v>1</v>
      </c>
      <c r="I546" s="22"/>
    </row>
    <row r="547" spans="1:9" ht="40.5" x14ac:dyDescent="0.25">
      <c r="A547" s="32">
        <v>4239</v>
      </c>
      <c r="B547" s="32" t="s">
        <v>7389</v>
      </c>
      <c r="C547" s="32" t="s">
        <v>495</v>
      </c>
      <c r="D547" s="32" t="s">
        <v>12</v>
      </c>
      <c r="E547" s="32" t="s">
        <v>13</v>
      </c>
      <c r="F547" s="32">
        <v>1050000</v>
      </c>
      <c r="G547" s="32">
        <v>1050000</v>
      </c>
      <c r="H547" s="32">
        <v>1</v>
      </c>
      <c r="I547" s="22"/>
    </row>
    <row r="548" spans="1:9" ht="40.5" x14ac:dyDescent="0.25">
      <c r="A548" s="32">
        <v>4239</v>
      </c>
      <c r="B548" s="32" t="s">
        <v>7390</v>
      </c>
      <c r="C548" s="32" t="s">
        <v>495</v>
      </c>
      <c r="D548" s="32" t="s">
        <v>12</v>
      </c>
      <c r="E548" s="32" t="s">
        <v>13</v>
      </c>
      <c r="F548" s="32">
        <v>700000</v>
      </c>
      <c r="G548" s="32">
        <v>700000</v>
      </c>
      <c r="H548" s="32">
        <v>1</v>
      </c>
      <c r="I548" s="22"/>
    </row>
    <row r="549" spans="1:9" ht="40.5" x14ac:dyDescent="0.25">
      <c r="A549" s="32">
        <v>4239</v>
      </c>
      <c r="B549" s="32" t="s">
        <v>7391</v>
      </c>
      <c r="C549" s="32" t="s">
        <v>495</v>
      </c>
      <c r="D549" s="32" t="s">
        <v>12</v>
      </c>
      <c r="E549" s="32" t="s">
        <v>13</v>
      </c>
      <c r="F549" s="32">
        <v>1000000</v>
      </c>
      <c r="G549" s="32">
        <v>1000000</v>
      </c>
      <c r="H549" s="32">
        <v>1</v>
      </c>
      <c r="I549" s="22"/>
    </row>
    <row r="550" spans="1:9" ht="40.5" x14ac:dyDescent="0.25">
      <c r="A550" s="32">
        <v>4239</v>
      </c>
      <c r="B550" s="32" t="s">
        <v>7392</v>
      </c>
      <c r="C550" s="32" t="s">
        <v>495</v>
      </c>
      <c r="D550" s="32" t="s">
        <v>12</v>
      </c>
      <c r="E550" s="32" t="s">
        <v>13</v>
      </c>
      <c r="F550" s="32">
        <v>4000000</v>
      </c>
      <c r="G550" s="32">
        <v>4000000</v>
      </c>
      <c r="H550" s="32">
        <v>1</v>
      </c>
      <c r="I550" s="22"/>
    </row>
    <row r="551" spans="1:9" ht="40.5" x14ac:dyDescent="0.25">
      <c r="A551" s="32">
        <v>4239</v>
      </c>
      <c r="B551" s="32" t="s">
        <v>7393</v>
      </c>
      <c r="C551" s="32" t="s">
        <v>495</v>
      </c>
      <c r="D551" s="32" t="s">
        <v>12</v>
      </c>
      <c r="E551" s="32" t="s">
        <v>13</v>
      </c>
      <c r="F551" s="32">
        <v>1575000</v>
      </c>
      <c r="G551" s="32">
        <v>1575000</v>
      </c>
      <c r="H551" s="32">
        <v>1</v>
      </c>
      <c r="I551" s="22"/>
    </row>
    <row r="552" spans="1:9" ht="40.5" x14ac:dyDescent="0.25">
      <c r="A552" s="32">
        <v>4239</v>
      </c>
      <c r="B552" s="32" t="s">
        <v>7394</v>
      </c>
      <c r="C552" s="32" t="s">
        <v>495</v>
      </c>
      <c r="D552" s="32" t="s">
        <v>12</v>
      </c>
      <c r="E552" s="32" t="s">
        <v>13</v>
      </c>
      <c r="F552" s="32">
        <v>850000</v>
      </c>
      <c r="G552" s="32">
        <v>850000</v>
      </c>
      <c r="H552" s="32">
        <v>1</v>
      </c>
      <c r="I552" s="22"/>
    </row>
    <row r="553" spans="1:9" ht="40.5" x14ac:dyDescent="0.25">
      <c r="A553" s="32">
        <v>4239</v>
      </c>
      <c r="B553" s="32" t="s">
        <v>7395</v>
      </c>
      <c r="C553" s="32" t="s">
        <v>495</v>
      </c>
      <c r="D553" s="32" t="s">
        <v>12</v>
      </c>
      <c r="E553" s="32" t="s">
        <v>13</v>
      </c>
      <c r="F553" s="32">
        <v>636000</v>
      </c>
      <c r="G553" s="32">
        <v>636000</v>
      </c>
      <c r="H553" s="32">
        <v>1</v>
      </c>
      <c r="I553" s="22"/>
    </row>
    <row r="554" spans="1:9" ht="40.5" x14ac:dyDescent="0.25">
      <c r="A554" s="32">
        <v>4239</v>
      </c>
      <c r="B554" s="32" t="s">
        <v>7396</v>
      </c>
      <c r="C554" s="32" t="s">
        <v>495</v>
      </c>
      <c r="D554" s="32" t="s">
        <v>12</v>
      </c>
      <c r="E554" s="32" t="s">
        <v>13</v>
      </c>
      <c r="F554" s="32">
        <v>2315800</v>
      </c>
      <c r="G554" s="32">
        <v>2315800</v>
      </c>
      <c r="H554" s="32">
        <v>1</v>
      </c>
      <c r="I554" s="22"/>
    </row>
    <row r="555" spans="1:9" ht="40.5" x14ac:dyDescent="0.25">
      <c r="A555" s="32">
        <v>4239</v>
      </c>
      <c r="B555" s="32" t="s">
        <v>7397</v>
      </c>
      <c r="C555" s="32" t="s">
        <v>495</v>
      </c>
      <c r="D555" s="32" t="s">
        <v>12</v>
      </c>
      <c r="E555" s="32" t="s">
        <v>13</v>
      </c>
      <c r="F555" s="32">
        <v>650000</v>
      </c>
      <c r="G555" s="32">
        <v>650000</v>
      </c>
      <c r="H555" s="32">
        <v>1</v>
      </c>
      <c r="I555" s="22"/>
    </row>
    <row r="556" spans="1:9" ht="40.5" x14ac:dyDescent="0.25">
      <c r="A556" s="32">
        <v>4239</v>
      </c>
      <c r="B556" s="32" t="s">
        <v>7398</v>
      </c>
      <c r="C556" s="32" t="s">
        <v>495</v>
      </c>
      <c r="D556" s="32" t="s">
        <v>12</v>
      </c>
      <c r="E556" s="32" t="s">
        <v>13</v>
      </c>
      <c r="F556" s="32">
        <v>2105300</v>
      </c>
      <c r="G556" s="32">
        <v>2105300</v>
      </c>
      <c r="H556" s="32">
        <v>1</v>
      </c>
      <c r="I556" s="22"/>
    </row>
    <row r="557" spans="1:9" ht="40.5" x14ac:dyDescent="0.25">
      <c r="A557" s="32">
        <v>4239</v>
      </c>
      <c r="B557" s="32" t="s">
        <v>7399</v>
      </c>
      <c r="C557" s="32" t="s">
        <v>495</v>
      </c>
      <c r="D557" s="32" t="s">
        <v>12</v>
      </c>
      <c r="E557" s="32" t="s">
        <v>13</v>
      </c>
      <c r="F557" s="32">
        <v>666700</v>
      </c>
      <c r="G557" s="32">
        <v>666700</v>
      </c>
      <c r="H557" s="32">
        <v>1</v>
      </c>
      <c r="I557" s="22"/>
    </row>
    <row r="558" spans="1:9" ht="40.5" x14ac:dyDescent="0.25">
      <c r="A558" s="32">
        <v>4239</v>
      </c>
      <c r="B558" s="32" t="s">
        <v>7400</v>
      </c>
      <c r="C558" s="32" t="s">
        <v>495</v>
      </c>
      <c r="D558" s="32" t="s">
        <v>12</v>
      </c>
      <c r="E558" s="32" t="s">
        <v>13</v>
      </c>
      <c r="F558" s="32">
        <v>473700</v>
      </c>
      <c r="G558" s="32">
        <v>473700</v>
      </c>
      <c r="H558" s="32">
        <v>1</v>
      </c>
      <c r="I558" s="22"/>
    </row>
    <row r="559" spans="1:9" ht="40.5" x14ac:dyDescent="0.25">
      <c r="A559" s="32">
        <v>4239</v>
      </c>
      <c r="B559" s="32" t="s">
        <v>7401</v>
      </c>
      <c r="C559" s="32" t="s">
        <v>495</v>
      </c>
      <c r="D559" s="32" t="s">
        <v>12</v>
      </c>
      <c r="E559" s="32" t="s">
        <v>13</v>
      </c>
      <c r="F559" s="32">
        <v>800000</v>
      </c>
      <c r="G559" s="32">
        <v>800000</v>
      </c>
      <c r="H559" s="32">
        <v>1</v>
      </c>
      <c r="I559" s="22"/>
    </row>
    <row r="560" spans="1:9" ht="40.5" x14ac:dyDescent="0.25">
      <c r="A560" s="32">
        <v>4239</v>
      </c>
      <c r="B560" s="32" t="s">
        <v>7402</v>
      </c>
      <c r="C560" s="32" t="s">
        <v>495</v>
      </c>
      <c r="D560" s="32" t="s">
        <v>12</v>
      </c>
      <c r="E560" s="32" t="s">
        <v>13</v>
      </c>
      <c r="F560" s="32">
        <v>1593600</v>
      </c>
      <c r="G560" s="32">
        <v>1593600</v>
      </c>
      <c r="H560" s="32">
        <v>1</v>
      </c>
      <c r="I560" s="22"/>
    </row>
    <row r="561" spans="1:9" ht="40.5" x14ac:dyDescent="0.25">
      <c r="A561" s="32">
        <v>4239</v>
      </c>
      <c r="B561" s="32" t="s">
        <v>7403</v>
      </c>
      <c r="C561" s="32" t="s">
        <v>495</v>
      </c>
      <c r="D561" s="32" t="s">
        <v>12</v>
      </c>
      <c r="E561" s="32" t="s">
        <v>13</v>
      </c>
      <c r="F561" s="32">
        <v>333400</v>
      </c>
      <c r="G561" s="32">
        <v>333400</v>
      </c>
      <c r="H561" s="32">
        <v>1</v>
      </c>
      <c r="I561" s="22"/>
    </row>
    <row r="562" spans="1:9" ht="40.5" x14ac:dyDescent="0.25">
      <c r="A562" s="32">
        <v>4239</v>
      </c>
      <c r="B562" s="32" t="s">
        <v>7404</v>
      </c>
      <c r="C562" s="32" t="s">
        <v>495</v>
      </c>
      <c r="D562" s="32" t="s">
        <v>12</v>
      </c>
      <c r="E562" s="32" t="s">
        <v>13</v>
      </c>
      <c r="F562" s="32">
        <v>1111200</v>
      </c>
      <c r="G562" s="32">
        <v>1111200</v>
      </c>
      <c r="H562" s="32">
        <v>1</v>
      </c>
      <c r="I562" s="22"/>
    </row>
    <row r="563" spans="1:9" ht="40.5" x14ac:dyDescent="0.25">
      <c r="A563" s="32">
        <v>4239</v>
      </c>
      <c r="B563" s="32" t="s">
        <v>7405</v>
      </c>
      <c r="C563" s="32" t="s">
        <v>495</v>
      </c>
      <c r="D563" s="32" t="s">
        <v>12</v>
      </c>
      <c r="E563" s="32" t="s">
        <v>13</v>
      </c>
      <c r="F563" s="32">
        <v>407300</v>
      </c>
      <c r="G563" s="32">
        <v>407300</v>
      </c>
      <c r="H563" s="32">
        <v>1</v>
      </c>
      <c r="I563" s="22"/>
    </row>
    <row r="564" spans="1:9" ht="40.5" x14ac:dyDescent="0.25">
      <c r="A564" s="32">
        <v>4239</v>
      </c>
      <c r="B564" s="32" t="s">
        <v>7406</v>
      </c>
      <c r="C564" s="32" t="s">
        <v>495</v>
      </c>
      <c r="D564" s="32" t="s">
        <v>12</v>
      </c>
      <c r="E564" s="32" t="s">
        <v>13</v>
      </c>
      <c r="F564" s="32">
        <v>4145900</v>
      </c>
      <c r="G564" s="32">
        <v>4145900</v>
      </c>
      <c r="H564" s="32">
        <v>1</v>
      </c>
      <c r="I564" s="22"/>
    </row>
    <row r="565" spans="1:9" ht="40.5" x14ac:dyDescent="0.25">
      <c r="A565" s="32">
        <v>4239</v>
      </c>
      <c r="B565" s="32" t="s">
        <v>7407</v>
      </c>
      <c r="C565" s="32" t="s">
        <v>495</v>
      </c>
      <c r="D565" s="32" t="s">
        <v>12</v>
      </c>
      <c r="E565" s="32" t="s">
        <v>13</v>
      </c>
      <c r="F565" s="32">
        <v>2500000</v>
      </c>
      <c r="G565" s="32">
        <v>2500000</v>
      </c>
      <c r="H565" s="32">
        <v>1</v>
      </c>
      <c r="I565" s="22"/>
    </row>
    <row r="566" spans="1:9" ht="40.5" x14ac:dyDescent="0.25">
      <c r="A566" s="32">
        <v>4239</v>
      </c>
      <c r="B566" s="32" t="s">
        <v>7408</v>
      </c>
      <c r="C566" s="32" t="s">
        <v>495</v>
      </c>
      <c r="D566" s="32" t="s">
        <v>12</v>
      </c>
      <c r="E566" s="32" t="s">
        <v>13</v>
      </c>
      <c r="F566" s="32">
        <v>2695000</v>
      </c>
      <c r="G566" s="32">
        <v>2695000</v>
      </c>
      <c r="H566" s="32">
        <v>1</v>
      </c>
      <c r="I566" s="22"/>
    </row>
    <row r="567" spans="1:9" ht="40.5" x14ac:dyDescent="0.25">
      <c r="A567" s="32">
        <v>4239</v>
      </c>
      <c r="B567" s="32" t="s">
        <v>7409</v>
      </c>
      <c r="C567" s="32" t="s">
        <v>495</v>
      </c>
      <c r="D567" s="32" t="s">
        <v>12</v>
      </c>
      <c r="E567" s="32" t="s">
        <v>13</v>
      </c>
      <c r="F567" s="32">
        <v>3335000</v>
      </c>
      <c r="G567" s="32">
        <v>3335000</v>
      </c>
      <c r="H567" s="32">
        <v>1</v>
      </c>
      <c r="I567" s="22"/>
    </row>
    <row r="568" spans="1:9" ht="40.5" x14ac:dyDescent="0.25">
      <c r="A568" s="32">
        <v>4239</v>
      </c>
      <c r="B568" s="32" t="s">
        <v>7410</v>
      </c>
      <c r="C568" s="32" t="s">
        <v>495</v>
      </c>
      <c r="D568" s="32" t="s">
        <v>12</v>
      </c>
      <c r="E568" s="32" t="s">
        <v>13</v>
      </c>
      <c r="F568" s="32">
        <v>3300000</v>
      </c>
      <c r="G568" s="32">
        <v>3300000</v>
      </c>
      <c r="H568" s="32">
        <v>1</v>
      </c>
      <c r="I568" s="22"/>
    </row>
    <row r="569" spans="1:9" ht="40.5" x14ac:dyDescent="0.25">
      <c r="A569" s="32">
        <v>4239</v>
      </c>
      <c r="B569" s="32" t="s">
        <v>7411</v>
      </c>
      <c r="C569" s="32" t="s">
        <v>495</v>
      </c>
      <c r="D569" s="32" t="s">
        <v>12</v>
      </c>
      <c r="E569" s="32" t="s">
        <v>13</v>
      </c>
      <c r="F569" s="32">
        <v>8700000</v>
      </c>
      <c r="G569" s="32">
        <v>8700000</v>
      </c>
      <c r="H569" s="32">
        <v>1</v>
      </c>
      <c r="I569" s="22"/>
    </row>
    <row r="570" spans="1:9" ht="40.5" x14ac:dyDescent="0.25">
      <c r="A570" s="32">
        <v>4239</v>
      </c>
      <c r="B570" s="32" t="s">
        <v>7412</v>
      </c>
      <c r="C570" s="32" t="s">
        <v>495</v>
      </c>
      <c r="D570" s="32" t="s">
        <v>12</v>
      </c>
      <c r="E570" s="32" t="s">
        <v>13</v>
      </c>
      <c r="F570" s="32">
        <v>270000</v>
      </c>
      <c r="G570" s="32">
        <v>270000</v>
      </c>
      <c r="H570" s="32">
        <v>1</v>
      </c>
      <c r="I570" s="22"/>
    </row>
    <row r="571" spans="1:9" ht="40.5" x14ac:dyDescent="0.25">
      <c r="A571" s="32">
        <v>4239</v>
      </c>
      <c r="B571" s="32" t="s">
        <v>7413</v>
      </c>
      <c r="C571" s="32" t="s">
        <v>495</v>
      </c>
      <c r="D571" s="32" t="s">
        <v>12</v>
      </c>
      <c r="E571" s="32" t="s">
        <v>13</v>
      </c>
      <c r="F571" s="32">
        <v>270000</v>
      </c>
      <c r="G571" s="32">
        <v>270000</v>
      </c>
      <c r="H571" s="32">
        <v>1</v>
      </c>
      <c r="I571" s="22"/>
    </row>
    <row r="572" spans="1:9" ht="40.5" x14ac:dyDescent="0.25">
      <c r="A572" s="32">
        <v>4239</v>
      </c>
      <c r="B572" s="32" t="s">
        <v>7414</v>
      </c>
      <c r="C572" s="32" t="s">
        <v>495</v>
      </c>
      <c r="D572" s="32" t="s">
        <v>12</v>
      </c>
      <c r="E572" s="32" t="s">
        <v>13</v>
      </c>
      <c r="F572" s="32">
        <v>407300</v>
      </c>
      <c r="G572" s="32">
        <v>407300</v>
      </c>
      <c r="H572" s="32">
        <v>1</v>
      </c>
      <c r="I572" s="22"/>
    </row>
    <row r="573" spans="1:9" ht="40.5" x14ac:dyDescent="0.25">
      <c r="A573" s="32">
        <v>4239</v>
      </c>
      <c r="B573" s="32" t="s">
        <v>7415</v>
      </c>
      <c r="C573" s="32" t="s">
        <v>495</v>
      </c>
      <c r="D573" s="32" t="s">
        <v>12</v>
      </c>
      <c r="E573" s="32" t="s">
        <v>13</v>
      </c>
      <c r="F573" s="32">
        <v>270000</v>
      </c>
      <c r="G573" s="32">
        <v>270000</v>
      </c>
      <c r="H573" s="32">
        <v>1</v>
      </c>
      <c r="I573" s="22"/>
    </row>
    <row r="574" spans="1:9" ht="40.5" x14ac:dyDescent="0.25">
      <c r="A574" s="32">
        <v>4239</v>
      </c>
      <c r="B574" s="32" t="s">
        <v>7416</v>
      </c>
      <c r="C574" s="32" t="s">
        <v>495</v>
      </c>
      <c r="D574" s="32" t="s">
        <v>12</v>
      </c>
      <c r="E574" s="32" t="s">
        <v>13</v>
      </c>
      <c r="F574" s="32">
        <v>1378100</v>
      </c>
      <c r="G574" s="32">
        <v>1378100</v>
      </c>
      <c r="H574" s="32">
        <v>1</v>
      </c>
      <c r="I574" s="22"/>
    </row>
    <row r="575" spans="1:9" ht="40.5" x14ac:dyDescent="0.25">
      <c r="A575" s="32">
        <v>4239</v>
      </c>
      <c r="B575" s="32" t="s">
        <v>7417</v>
      </c>
      <c r="C575" s="32" t="s">
        <v>495</v>
      </c>
      <c r="D575" s="32" t="s">
        <v>12</v>
      </c>
      <c r="E575" s="32" t="s">
        <v>13</v>
      </c>
      <c r="F575" s="32">
        <v>538000</v>
      </c>
      <c r="G575" s="32">
        <v>538000</v>
      </c>
      <c r="H575" s="32">
        <v>1</v>
      </c>
      <c r="I575" s="22"/>
    </row>
    <row r="576" spans="1:9" ht="40.5" x14ac:dyDescent="0.25">
      <c r="A576" s="32">
        <v>4239</v>
      </c>
      <c r="B576" s="32" t="s">
        <v>7418</v>
      </c>
      <c r="C576" s="32" t="s">
        <v>495</v>
      </c>
      <c r="D576" s="32" t="s">
        <v>12</v>
      </c>
      <c r="E576" s="32" t="s">
        <v>13</v>
      </c>
      <c r="F576" s="32">
        <v>5265000</v>
      </c>
      <c r="G576" s="32">
        <v>5265000</v>
      </c>
      <c r="H576" s="32">
        <v>1</v>
      </c>
      <c r="I576" s="22"/>
    </row>
    <row r="577" spans="1:9" ht="40.5" x14ac:dyDescent="0.25">
      <c r="A577" s="32">
        <v>4239</v>
      </c>
      <c r="B577" s="32" t="s">
        <v>7419</v>
      </c>
      <c r="C577" s="32" t="s">
        <v>495</v>
      </c>
      <c r="D577" s="32" t="s">
        <v>12</v>
      </c>
      <c r="E577" s="32" t="s">
        <v>13</v>
      </c>
      <c r="F577" s="32">
        <v>5265000</v>
      </c>
      <c r="G577" s="32">
        <v>5265000</v>
      </c>
      <c r="H577" s="32">
        <v>1</v>
      </c>
      <c r="I577" s="22"/>
    </row>
    <row r="578" spans="1:9" ht="40.5" x14ac:dyDescent="0.25">
      <c r="A578" s="32">
        <v>4239</v>
      </c>
      <c r="B578" s="32" t="s">
        <v>7420</v>
      </c>
      <c r="C578" s="32" t="s">
        <v>495</v>
      </c>
      <c r="D578" s="32" t="s">
        <v>12</v>
      </c>
      <c r="E578" s="32" t="s">
        <v>13</v>
      </c>
      <c r="F578" s="32">
        <v>635600</v>
      </c>
      <c r="G578" s="32">
        <v>635600</v>
      </c>
      <c r="H578" s="32">
        <v>1</v>
      </c>
      <c r="I578" s="22"/>
    </row>
    <row r="579" spans="1:9" ht="40.5" x14ac:dyDescent="0.25">
      <c r="A579" s="32">
        <v>4239</v>
      </c>
      <c r="B579" s="32" t="s">
        <v>7421</v>
      </c>
      <c r="C579" s="32" t="s">
        <v>495</v>
      </c>
      <c r="D579" s="32" t="s">
        <v>12</v>
      </c>
      <c r="E579" s="32" t="s">
        <v>13</v>
      </c>
      <c r="F579" s="32">
        <v>256300</v>
      </c>
      <c r="G579" s="32">
        <v>256300</v>
      </c>
      <c r="H579" s="32">
        <v>1</v>
      </c>
      <c r="I579" s="22"/>
    </row>
    <row r="580" spans="1:9" ht="40.5" x14ac:dyDescent="0.25">
      <c r="A580" s="32">
        <v>4239</v>
      </c>
      <c r="B580" s="32" t="s">
        <v>7422</v>
      </c>
      <c r="C580" s="32" t="s">
        <v>495</v>
      </c>
      <c r="D580" s="32" t="s">
        <v>12</v>
      </c>
      <c r="E580" s="32" t="s">
        <v>13</v>
      </c>
      <c r="F580" s="32">
        <v>1579000</v>
      </c>
      <c r="G580" s="32">
        <v>1579000</v>
      </c>
      <c r="H580" s="32">
        <v>1</v>
      </c>
      <c r="I580" s="22"/>
    </row>
    <row r="581" spans="1:9" ht="40.5" x14ac:dyDescent="0.25">
      <c r="A581" s="32">
        <v>4239</v>
      </c>
      <c r="B581" s="32" t="s">
        <v>7423</v>
      </c>
      <c r="C581" s="32" t="s">
        <v>495</v>
      </c>
      <c r="D581" s="32" t="s">
        <v>12</v>
      </c>
      <c r="E581" s="32" t="s">
        <v>13</v>
      </c>
      <c r="F581" s="32">
        <v>137300</v>
      </c>
      <c r="G581" s="32">
        <v>137300</v>
      </c>
      <c r="H581" s="32">
        <v>1</v>
      </c>
      <c r="I581" s="22"/>
    </row>
    <row r="582" spans="1:9" ht="40.5" x14ac:dyDescent="0.25">
      <c r="A582" s="32">
        <v>4239</v>
      </c>
      <c r="B582" s="32" t="s">
        <v>7424</v>
      </c>
      <c r="C582" s="32" t="s">
        <v>495</v>
      </c>
      <c r="D582" s="32" t="s">
        <v>12</v>
      </c>
      <c r="E582" s="32" t="s">
        <v>13</v>
      </c>
      <c r="F582" s="32">
        <v>137300</v>
      </c>
      <c r="G582" s="32">
        <v>137300</v>
      </c>
      <c r="H582" s="32">
        <v>1</v>
      </c>
      <c r="I582" s="22"/>
    </row>
    <row r="583" spans="1:9" ht="40.5" x14ac:dyDescent="0.25">
      <c r="A583" s="32">
        <v>4239</v>
      </c>
      <c r="B583" s="32" t="s">
        <v>7425</v>
      </c>
      <c r="C583" s="32" t="s">
        <v>495</v>
      </c>
      <c r="D583" s="32" t="s">
        <v>12</v>
      </c>
      <c r="E583" s="32" t="s">
        <v>13</v>
      </c>
      <c r="F583" s="32">
        <v>526300</v>
      </c>
      <c r="G583" s="32">
        <v>526300</v>
      </c>
      <c r="H583" s="32">
        <v>1</v>
      </c>
      <c r="I583" s="22"/>
    </row>
    <row r="584" spans="1:9" ht="40.5" x14ac:dyDescent="0.25">
      <c r="A584" s="32">
        <v>4239</v>
      </c>
      <c r="B584" s="32" t="s">
        <v>7426</v>
      </c>
      <c r="C584" s="32" t="s">
        <v>495</v>
      </c>
      <c r="D584" s="32" t="s">
        <v>12</v>
      </c>
      <c r="E584" s="32" t="s">
        <v>13</v>
      </c>
      <c r="F584" s="32">
        <v>526300</v>
      </c>
      <c r="G584" s="32">
        <v>526300</v>
      </c>
      <c r="H584" s="32">
        <v>1</v>
      </c>
      <c r="I584" s="22"/>
    </row>
    <row r="585" spans="1:9" ht="40.5" x14ac:dyDescent="0.25">
      <c r="A585" s="32">
        <v>4239</v>
      </c>
      <c r="B585" s="32" t="s">
        <v>7427</v>
      </c>
      <c r="C585" s="32" t="s">
        <v>495</v>
      </c>
      <c r="D585" s="32" t="s">
        <v>12</v>
      </c>
      <c r="E585" s="32" t="s">
        <v>13</v>
      </c>
      <c r="F585" s="32">
        <v>888900</v>
      </c>
      <c r="G585" s="32">
        <v>888900</v>
      </c>
      <c r="H585" s="32">
        <v>1</v>
      </c>
      <c r="I585" s="22"/>
    </row>
    <row r="586" spans="1:9" ht="40.5" x14ac:dyDescent="0.25">
      <c r="A586" s="32">
        <v>4239</v>
      </c>
      <c r="B586" s="32" t="s">
        <v>7428</v>
      </c>
      <c r="C586" s="32" t="s">
        <v>495</v>
      </c>
      <c r="D586" s="32" t="s">
        <v>12</v>
      </c>
      <c r="E586" s="32" t="s">
        <v>13</v>
      </c>
      <c r="F586" s="32">
        <v>1305600</v>
      </c>
      <c r="G586" s="32">
        <v>1305600</v>
      </c>
      <c r="H586" s="32">
        <v>1</v>
      </c>
      <c r="I586" s="22"/>
    </row>
    <row r="587" spans="1:9" ht="40.5" x14ac:dyDescent="0.25">
      <c r="A587" s="32">
        <v>4239</v>
      </c>
      <c r="B587" s="32" t="s">
        <v>7429</v>
      </c>
      <c r="C587" s="32" t="s">
        <v>495</v>
      </c>
      <c r="D587" s="32" t="s">
        <v>12</v>
      </c>
      <c r="E587" s="32" t="s">
        <v>13</v>
      </c>
      <c r="F587" s="32">
        <v>2400000</v>
      </c>
      <c r="G587" s="32">
        <v>2400000</v>
      </c>
      <c r="H587" s="32">
        <v>1</v>
      </c>
      <c r="I587" s="22"/>
    </row>
    <row r="588" spans="1:9" ht="40.5" x14ac:dyDescent="0.25">
      <c r="A588" s="32">
        <v>4239</v>
      </c>
      <c r="B588" s="32" t="s">
        <v>7430</v>
      </c>
      <c r="C588" s="32" t="s">
        <v>495</v>
      </c>
      <c r="D588" s="32" t="s">
        <v>12</v>
      </c>
      <c r="E588" s="32" t="s">
        <v>13</v>
      </c>
      <c r="F588" s="32">
        <v>1268800</v>
      </c>
      <c r="G588" s="32">
        <v>1268800</v>
      </c>
      <c r="H588" s="32">
        <v>1</v>
      </c>
      <c r="I588" s="22"/>
    </row>
    <row r="589" spans="1:9" ht="40.5" x14ac:dyDescent="0.25">
      <c r="A589" s="32">
        <v>4239</v>
      </c>
      <c r="B589" s="32" t="s">
        <v>7431</v>
      </c>
      <c r="C589" s="32" t="s">
        <v>495</v>
      </c>
      <c r="D589" s="32" t="s">
        <v>12</v>
      </c>
      <c r="E589" s="32" t="s">
        <v>13</v>
      </c>
      <c r="F589" s="32">
        <v>137300</v>
      </c>
      <c r="G589" s="32">
        <v>137300</v>
      </c>
      <c r="H589" s="32">
        <v>1</v>
      </c>
      <c r="I589" s="22"/>
    </row>
    <row r="590" spans="1:9" ht="40.5" x14ac:dyDescent="0.25">
      <c r="A590" s="32">
        <v>4239</v>
      </c>
      <c r="B590" s="32" t="s">
        <v>7432</v>
      </c>
      <c r="C590" s="32" t="s">
        <v>495</v>
      </c>
      <c r="D590" s="32" t="s">
        <v>12</v>
      </c>
      <c r="E590" s="32" t="s">
        <v>13</v>
      </c>
      <c r="F590" s="32">
        <v>2105300</v>
      </c>
      <c r="G590" s="32">
        <v>2105300</v>
      </c>
      <c r="H590" s="32">
        <v>1</v>
      </c>
      <c r="I590" s="22"/>
    </row>
    <row r="591" spans="1:9" ht="40.5" x14ac:dyDescent="0.25">
      <c r="A591" s="32">
        <v>4239</v>
      </c>
      <c r="B591" s="32" t="s">
        <v>7433</v>
      </c>
      <c r="C591" s="32" t="s">
        <v>495</v>
      </c>
      <c r="D591" s="32" t="s">
        <v>12</v>
      </c>
      <c r="E591" s="32" t="s">
        <v>13</v>
      </c>
      <c r="F591" s="32">
        <v>1378100</v>
      </c>
      <c r="G591" s="32">
        <v>1378100</v>
      </c>
      <c r="H591" s="32">
        <v>1</v>
      </c>
      <c r="I591" s="22"/>
    </row>
    <row r="592" spans="1:9" ht="40.5" x14ac:dyDescent="0.25">
      <c r="A592" s="32">
        <v>4239</v>
      </c>
      <c r="B592" s="32" t="s">
        <v>7434</v>
      </c>
      <c r="C592" s="32" t="s">
        <v>495</v>
      </c>
      <c r="D592" s="32" t="s">
        <v>12</v>
      </c>
      <c r="E592" s="32" t="s">
        <v>13</v>
      </c>
      <c r="F592" s="32">
        <v>351787400</v>
      </c>
      <c r="G592" s="32">
        <v>351787400</v>
      </c>
      <c r="H592" s="32">
        <v>1</v>
      </c>
      <c r="I592" s="22"/>
    </row>
    <row r="593" spans="1:9" ht="40.5" x14ac:dyDescent="0.25">
      <c r="A593" s="32" t="s">
        <v>7524</v>
      </c>
      <c r="B593" s="32" t="s">
        <v>7523</v>
      </c>
      <c r="C593" s="32" t="s">
        <v>6869</v>
      </c>
      <c r="D593" s="32" t="s">
        <v>1210</v>
      </c>
      <c r="E593" s="32" t="s">
        <v>13</v>
      </c>
      <c r="F593" s="32">
        <v>8000000</v>
      </c>
      <c r="G593" s="32">
        <v>8000000</v>
      </c>
      <c r="H593" s="32">
        <v>1</v>
      </c>
      <c r="I593" s="22"/>
    </row>
    <row r="594" spans="1:9" ht="54" x14ac:dyDescent="0.25">
      <c r="A594" s="32" t="s">
        <v>256</v>
      </c>
      <c r="B594" s="32" t="s">
        <v>7526</v>
      </c>
      <c r="C594" s="32" t="s">
        <v>3140</v>
      </c>
      <c r="D594" s="32" t="s">
        <v>12</v>
      </c>
      <c r="E594" s="32" t="s">
        <v>13</v>
      </c>
      <c r="F594" s="32">
        <v>750000</v>
      </c>
      <c r="G594" s="32">
        <v>750000</v>
      </c>
      <c r="H594" s="32">
        <v>1</v>
      </c>
      <c r="I594" s="22"/>
    </row>
    <row r="595" spans="1:9" ht="40.5" x14ac:dyDescent="0.25">
      <c r="A595" s="32">
        <v>4222</v>
      </c>
      <c r="B595" s="32" t="s">
        <v>7527</v>
      </c>
      <c r="C595" s="32" t="s">
        <v>1948</v>
      </c>
      <c r="D595" s="32" t="s">
        <v>12</v>
      </c>
      <c r="E595" s="32" t="s">
        <v>13</v>
      </c>
      <c r="F595" s="32">
        <v>600000</v>
      </c>
      <c r="G595" s="32">
        <v>600000</v>
      </c>
      <c r="H595" s="32">
        <v>1</v>
      </c>
      <c r="I595" s="22"/>
    </row>
    <row r="596" spans="1:9" ht="15" customHeight="1" x14ac:dyDescent="0.25">
      <c r="A596" s="138" t="s">
        <v>41</v>
      </c>
      <c r="B596" s="139"/>
      <c r="C596" s="139"/>
      <c r="D596" s="139"/>
      <c r="E596" s="139"/>
      <c r="F596" s="139"/>
      <c r="G596" s="139"/>
      <c r="H596" s="139"/>
      <c r="I596" s="22"/>
    </row>
    <row r="597" spans="1:9" x14ac:dyDescent="0.25">
      <c r="A597" s="126" t="s">
        <v>15</v>
      </c>
      <c r="B597" s="127"/>
      <c r="C597" s="127"/>
      <c r="D597" s="127"/>
      <c r="E597" s="127"/>
      <c r="F597" s="127"/>
      <c r="G597" s="127"/>
      <c r="H597" s="128"/>
      <c r="I597" s="22"/>
    </row>
    <row r="598" spans="1:9" ht="40.5" x14ac:dyDescent="0.25">
      <c r="A598" s="32">
        <v>4251</v>
      </c>
      <c r="B598" s="32" t="s">
        <v>4065</v>
      </c>
      <c r="C598" s="32" t="s">
        <v>420</v>
      </c>
      <c r="D598" s="32" t="s">
        <v>379</v>
      </c>
      <c r="E598" s="32" t="s">
        <v>13</v>
      </c>
      <c r="F598" s="32">
        <v>0</v>
      </c>
      <c r="G598" s="32">
        <v>0</v>
      </c>
      <c r="H598" s="32">
        <v>1</v>
      </c>
      <c r="I598" s="22"/>
    </row>
    <row r="599" spans="1:9" x14ac:dyDescent="0.25">
      <c r="A599" s="140" t="s">
        <v>11</v>
      </c>
      <c r="B599" s="141"/>
      <c r="C599" s="141"/>
      <c r="D599" s="141"/>
      <c r="E599" s="141"/>
      <c r="F599" s="141"/>
      <c r="G599" s="141"/>
      <c r="H599" s="142"/>
      <c r="I599" s="22"/>
    </row>
    <row r="600" spans="1:9" ht="27" x14ac:dyDescent="0.25">
      <c r="A600" s="32">
        <v>4252</v>
      </c>
      <c r="B600" s="32" t="s">
        <v>4744</v>
      </c>
      <c r="C600" s="32" t="s">
        <v>394</v>
      </c>
      <c r="D600" s="32" t="s">
        <v>379</v>
      </c>
      <c r="E600" s="32" t="s">
        <v>13</v>
      </c>
      <c r="F600" s="32">
        <v>2200000</v>
      </c>
      <c r="G600" s="32">
        <v>2200000</v>
      </c>
      <c r="H600" s="32">
        <v>1</v>
      </c>
      <c r="I600" s="22"/>
    </row>
    <row r="601" spans="1:9" ht="27" x14ac:dyDescent="0.25">
      <c r="A601" s="32">
        <v>4251</v>
      </c>
      <c r="B601" s="32" t="s">
        <v>4064</v>
      </c>
      <c r="C601" s="32" t="s">
        <v>452</v>
      </c>
      <c r="D601" s="32" t="s">
        <v>1210</v>
      </c>
      <c r="E601" s="32" t="s">
        <v>13</v>
      </c>
      <c r="F601" s="32">
        <v>0</v>
      </c>
      <c r="G601" s="32">
        <v>0</v>
      </c>
      <c r="H601" s="32">
        <v>1</v>
      </c>
      <c r="I601" s="22"/>
    </row>
    <row r="602" spans="1:9" ht="40.5" x14ac:dyDescent="0.25">
      <c r="A602" s="32">
        <v>4222</v>
      </c>
      <c r="B602" s="32" t="s">
        <v>4814</v>
      </c>
      <c r="C602" s="32" t="s">
        <v>1948</v>
      </c>
      <c r="D602" s="32" t="s">
        <v>12</v>
      </c>
      <c r="E602" s="32" t="s">
        <v>13</v>
      </c>
      <c r="F602" s="32">
        <v>500000</v>
      </c>
      <c r="G602" s="32">
        <v>500000</v>
      </c>
      <c r="H602" s="32">
        <v>1</v>
      </c>
      <c r="I602" s="22"/>
    </row>
    <row r="603" spans="1:9" x14ac:dyDescent="0.25">
      <c r="A603" s="32">
        <v>4241</v>
      </c>
      <c r="B603" s="32" t="s">
        <v>5290</v>
      </c>
      <c r="C603" s="32" t="s">
        <v>1669</v>
      </c>
      <c r="D603" s="32" t="s">
        <v>8</v>
      </c>
      <c r="E603" s="32" t="s">
        <v>13</v>
      </c>
      <c r="F603" s="32">
        <v>2000000</v>
      </c>
      <c r="G603" s="32">
        <v>2000000</v>
      </c>
      <c r="H603" s="32">
        <v>1</v>
      </c>
      <c r="I603" s="22"/>
    </row>
    <row r="604" spans="1:9" ht="27" x14ac:dyDescent="0.25">
      <c r="A604" s="32">
        <v>4231</v>
      </c>
      <c r="B604" s="32" t="s">
        <v>5291</v>
      </c>
      <c r="C604" s="32" t="s">
        <v>3887</v>
      </c>
      <c r="D604" s="32" t="s">
        <v>8</v>
      </c>
      <c r="E604" s="32" t="s">
        <v>13</v>
      </c>
      <c r="F604" s="32">
        <v>2000000</v>
      </c>
      <c r="G604" s="32">
        <v>2000000</v>
      </c>
      <c r="H604" s="32">
        <v>1</v>
      </c>
      <c r="I604" s="22"/>
    </row>
    <row r="605" spans="1:9" ht="27" x14ac:dyDescent="0.25">
      <c r="A605" s="32">
        <v>4235</v>
      </c>
      <c r="B605" s="32" t="s">
        <v>5824</v>
      </c>
      <c r="C605" s="32" t="s">
        <v>5825</v>
      </c>
      <c r="D605" s="32" t="s">
        <v>12</v>
      </c>
      <c r="E605" s="32" t="s">
        <v>13</v>
      </c>
      <c r="F605" s="32">
        <v>1000000</v>
      </c>
      <c r="G605" s="32">
        <v>1000000</v>
      </c>
      <c r="H605" s="32">
        <v>1</v>
      </c>
      <c r="I605" s="22"/>
    </row>
    <row r="606" spans="1:9" s="2" customFormat="1" ht="13.5" x14ac:dyDescent="0.25">
      <c r="A606" s="138" t="s">
        <v>2527</v>
      </c>
      <c r="B606" s="139"/>
      <c r="C606" s="139"/>
      <c r="D606" s="139"/>
      <c r="E606" s="139"/>
      <c r="F606" s="139"/>
      <c r="G606" s="139"/>
      <c r="H606" s="139"/>
      <c r="I606" s="23"/>
    </row>
    <row r="607" spans="1:9" s="2" customFormat="1" ht="13.5" customHeight="1" x14ac:dyDescent="0.25">
      <c r="A607" s="140" t="s">
        <v>11</v>
      </c>
      <c r="B607" s="141"/>
      <c r="C607" s="141"/>
      <c r="D607" s="141"/>
      <c r="E607" s="141"/>
      <c r="F607" s="141"/>
      <c r="G607" s="141"/>
      <c r="H607" s="142"/>
      <c r="I607" s="23"/>
    </row>
    <row r="608" spans="1:9" s="2" customFormat="1" ht="27" x14ac:dyDescent="0.25">
      <c r="A608" s="11" t="s">
        <v>22</v>
      </c>
      <c r="B608" s="11" t="s">
        <v>2528</v>
      </c>
      <c r="C608" s="11" t="s">
        <v>2529</v>
      </c>
      <c r="D608" s="11" t="s">
        <v>12</v>
      </c>
      <c r="E608" s="11" t="s">
        <v>13</v>
      </c>
      <c r="F608" s="11">
        <v>360000000</v>
      </c>
      <c r="G608" s="11">
        <v>360000000</v>
      </c>
      <c r="H608" s="11">
        <v>1</v>
      </c>
      <c r="I608" s="23"/>
    </row>
    <row r="609" spans="1:9" s="2" customFormat="1" ht="13.5" x14ac:dyDescent="0.25">
      <c r="A609" s="138" t="s">
        <v>277</v>
      </c>
      <c r="B609" s="139"/>
      <c r="C609" s="139"/>
      <c r="D609" s="139"/>
      <c r="E609" s="139"/>
      <c r="F609" s="139"/>
      <c r="G609" s="139"/>
      <c r="H609" s="139"/>
      <c r="I609" s="23"/>
    </row>
    <row r="610" spans="1:9" s="2" customFormat="1" ht="13.5" customHeight="1" x14ac:dyDescent="0.25">
      <c r="A610" s="140" t="s">
        <v>20</v>
      </c>
      <c r="B610" s="141"/>
      <c r="C610" s="141"/>
      <c r="D610" s="141"/>
      <c r="E610" s="141"/>
      <c r="F610" s="141"/>
      <c r="G610" s="141"/>
      <c r="H610" s="142"/>
      <c r="I610" s="23"/>
    </row>
    <row r="611" spans="1:9" s="2" customFormat="1" ht="13.5" x14ac:dyDescent="0.25">
      <c r="A611" s="29">
        <v>5129</v>
      </c>
      <c r="B611" s="29" t="s">
        <v>4220</v>
      </c>
      <c r="C611" s="29" t="s">
        <v>4221</v>
      </c>
      <c r="D611" s="29" t="s">
        <v>14</v>
      </c>
      <c r="E611" s="29" t="s">
        <v>9</v>
      </c>
      <c r="F611" s="29">
        <v>12360000</v>
      </c>
      <c r="G611" s="29">
        <f>+F611*H611</f>
        <v>148320000</v>
      </c>
      <c r="H611" s="29">
        <v>12</v>
      </c>
      <c r="I611" s="23"/>
    </row>
    <row r="612" spans="1:9" s="2" customFormat="1" ht="13.5" x14ac:dyDescent="0.25">
      <c r="A612" s="29">
        <v>5129</v>
      </c>
      <c r="B612" s="29" t="s">
        <v>4222</v>
      </c>
      <c r="C612" s="29" t="s">
        <v>4221</v>
      </c>
      <c r="D612" s="29" t="s">
        <v>14</v>
      </c>
      <c r="E612" s="29" t="s">
        <v>9</v>
      </c>
      <c r="F612" s="29">
        <v>12379998</v>
      </c>
      <c r="G612" s="29">
        <f t="shared" ref="G612:G616" si="23">+F612*H612</f>
        <v>247599960</v>
      </c>
      <c r="H612" s="29">
        <v>20</v>
      </c>
      <c r="I612" s="23"/>
    </row>
    <row r="613" spans="1:9" s="2" customFormat="1" ht="13.5" x14ac:dyDescent="0.25">
      <c r="A613" s="29">
        <v>5129</v>
      </c>
      <c r="B613" s="29" t="s">
        <v>4223</v>
      </c>
      <c r="C613" s="29" t="s">
        <v>4221</v>
      </c>
      <c r="D613" s="29" t="s">
        <v>14</v>
      </c>
      <c r="E613" s="29" t="s">
        <v>9</v>
      </c>
      <c r="F613" s="29">
        <v>12380000</v>
      </c>
      <c r="G613" s="29">
        <f t="shared" si="23"/>
        <v>148560000</v>
      </c>
      <c r="H613" s="29">
        <v>12</v>
      </c>
      <c r="I613" s="23"/>
    </row>
    <row r="614" spans="1:9" s="2" customFormat="1" ht="13.5" x14ac:dyDescent="0.25">
      <c r="A614" s="29">
        <v>5129</v>
      </c>
      <c r="B614" s="29" t="s">
        <v>5506</v>
      </c>
      <c r="C614" s="29" t="s">
        <v>4221</v>
      </c>
      <c r="D614" s="29" t="s">
        <v>1210</v>
      </c>
      <c r="E614" s="29" t="s">
        <v>9</v>
      </c>
      <c r="F614" s="29">
        <v>10800000</v>
      </c>
      <c r="G614" s="29">
        <f>H614*F614</f>
        <v>86400000</v>
      </c>
      <c r="H614" s="29">
        <v>8</v>
      </c>
      <c r="I614" s="23"/>
    </row>
    <row r="615" spans="1:9" s="2" customFormat="1" ht="27" x14ac:dyDescent="0.25">
      <c r="A615" s="29">
        <v>5129</v>
      </c>
      <c r="B615" s="29" t="s">
        <v>4224</v>
      </c>
      <c r="C615" s="29" t="s">
        <v>4225</v>
      </c>
      <c r="D615" s="29" t="s">
        <v>379</v>
      </c>
      <c r="E615" s="29" t="s">
        <v>9</v>
      </c>
      <c r="F615" s="29">
        <v>21600</v>
      </c>
      <c r="G615" s="29">
        <f t="shared" si="23"/>
        <v>32400000</v>
      </c>
      <c r="H615" s="29">
        <v>1500</v>
      </c>
      <c r="I615" s="23"/>
    </row>
    <row r="616" spans="1:9" s="2" customFormat="1" ht="13.5" x14ac:dyDescent="0.25">
      <c r="A616" s="29">
        <v>5129</v>
      </c>
      <c r="B616" s="29" t="s">
        <v>5300</v>
      </c>
      <c r="C616" s="29" t="s">
        <v>5301</v>
      </c>
      <c r="D616" s="29" t="s">
        <v>14</v>
      </c>
      <c r="E616" s="29" t="s">
        <v>9</v>
      </c>
      <c r="F616" s="29">
        <v>68000000</v>
      </c>
      <c r="G616" s="29">
        <f t="shared" si="23"/>
        <v>204000000</v>
      </c>
      <c r="H616" s="29">
        <v>3</v>
      </c>
      <c r="I616" s="23"/>
    </row>
    <row r="617" spans="1:9" s="2" customFormat="1" ht="45" customHeight="1" x14ac:dyDescent="0.25">
      <c r="A617" s="138" t="s">
        <v>109</v>
      </c>
      <c r="B617" s="139"/>
      <c r="C617" s="139"/>
      <c r="D617" s="139"/>
      <c r="E617" s="139"/>
      <c r="F617" s="139"/>
      <c r="G617" s="139"/>
      <c r="H617" s="139"/>
      <c r="I617" s="23"/>
    </row>
    <row r="618" spans="1:9" s="2" customFormat="1" ht="15" customHeight="1" x14ac:dyDescent="0.25">
      <c r="A618" s="126" t="s">
        <v>11</v>
      </c>
      <c r="B618" s="127"/>
      <c r="C618" s="127"/>
      <c r="D618" s="127"/>
      <c r="E618" s="127"/>
      <c r="F618" s="127"/>
      <c r="G618" s="127"/>
      <c r="H618" s="127"/>
      <c r="I618" s="23"/>
    </row>
    <row r="619" spans="1:9" s="2" customFormat="1" ht="33" customHeight="1" x14ac:dyDescent="0.25">
      <c r="A619" s="4"/>
      <c r="B619" s="123"/>
      <c r="C619" s="123"/>
      <c r="D619" s="4"/>
      <c r="E619" s="4"/>
      <c r="F619" s="4"/>
      <c r="G619" s="4"/>
      <c r="H619" s="4"/>
      <c r="I619" s="23"/>
    </row>
    <row r="620" spans="1:9" s="2" customFormat="1" ht="13.5" x14ac:dyDescent="0.25">
      <c r="A620" s="138" t="s">
        <v>269</v>
      </c>
      <c r="B620" s="139"/>
      <c r="C620" s="139"/>
      <c r="D620" s="139"/>
      <c r="E620" s="139"/>
      <c r="F620" s="139"/>
      <c r="G620" s="139"/>
      <c r="H620" s="139"/>
      <c r="I620" s="23"/>
    </row>
    <row r="621" spans="1:9" s="2" customFormat="1" ht="13.5" x14ac:dyDescent="0.25">
      <c r="A621" s="126" t="s">
        <v>11</v>
      </c>
      <c r="B621" s="127"/>
      <c r="C621" s="127"/>
      <c r="D621" s="127"/>
      <c r="E621" s="127"/>
      <c r="F621" s="127"/>
      <c r="G621" s="127"/>
      <c r="H621" s="128"/>
      <c r="I621" s="23"/>
    </row>
    <row r="622" spans="1:9" s="2" customFormat="1" ht="13.5" x14ac:dyDescent="0.25">
      <c r="A622" s="29"/>
      <c r="B622" s="29"/>
      <c r="C622" s="29"/>
      <c r="D622" s="29"/>
      <c r="E622" s="29"/>
      <c r="F622" s="29"/>
      <c r="G622" s="29"/>
      <c r="H622" s="29"/>
      <c r="I622" s="23"/>
    </row>
    <row r="623" spans="1:9" s="2" customFormat="1" ht="15.75" customHeight="1" x14ac:dyDescent="0.25">
      <c r="A623" s="138" t="s">
        <v>5195</v>
      </c>
      <c r="B623" s="139"/>
      <c r="C623" s="139"/>
      <c r="D623" s="139"/>
      <c r="E623" s="139"/>
      <c r="F623" s="139"/>
      <c r="G623" s="139"/>
      <c r="H623" s="139"/>
      <c r="I623" s="23"/>
    </row>
    <row r="624" spans="1:9" s="2" customFormat="1" ht="13.5" x14ac:dyDescent="0.25">
      <c r="A624" s="126" t="s">
        <v>15</v>
      </c>
      <c r="B624" s="127"/>
      <c r="C624" s="127"/>
      <c r="D624" s="127"/>
      <c r="E624" s="127"/>
      <c r="F624" s="127"/>
      <c r="G624" s="127"/>
      <c r="H624" s="128"/>
      <c r="I624" s="23"/>
    </row>
    <row r="625" spans="1:9" s="2" customFormat="1" ht="40.5" x14ac:dyDescent="0.25">
      <c r="A625" s="29">
        <v>4251</v>
      </c>
      <c r="B625" s="29" t="s">
        <v>5193</v>
      </c>
      <c r="C625" s="29" t="s">
        <v>420</v>
      </c>
      <c r="D625" s="29" t="s">
        <v>5194</v>
      </c>
      <c r="E625" s="29" t="s">
        <v>13</v>
      </c>
      <c r="F625" s="29">
        <v>19807658</v>
      </c>
      <c r="G625" s="29">
        <v>19807658</v>
      </c>
      <c r="H625" s="29">
        <v>1</v>
      </c>
      <c r="I625" s="23"/>
    </row>
    <row r="626" spans="1:9" s="2" customFormat="1" ht="13.5" x14ac:dyDescent="0.25">
      <c r="A626" s="138" t="s">
        <v>4228</v>
      </c>
      <c r="B626" s="139"/>
      <c r="C626" s="139"/>
      <c r="D626" s="139"/>
      <c r="E626" s="139"/>
      <c r="F626" s="139"/>
      <c r="G626" s="139"/>
      <c r="H626" s="139"/>
      <c r="I626" s="23"/>
    </row>
    <row r="627" spans="1:9" s="2" customFormat="1" ht="13.5" x14ac:dyDescent="0.25">
      <c r="A627" s="126" t="s">
        <v>7</v>
      </c>
      <c r="B627" s="127"/>
      <c r="C627" s="127"/>
      <c r="D627" s="127"/>
      <c r="E627" s="127"/>
      <c r="F627" s="127"/>
      <c r="G627" s="127"/>
      <c r="H627" s="128"/>
      <c r="I627" s="23"/>
    </row>
    <row r="628" spans="1:9" s="2" customFormat="1" ht="27" x14ac:dyDescent="0.25">
      <c r="A628" s="29">
        <v>4861</v>
      </c>
      <c r="B628" s="29" t="s">
        <v>4229</v>
      </c>
      <c r="C628" s="29" t="s">
        <v>465</v>
      </c>
      <c r="D628" s="29" t="s">
        <v>12</v>
      </c>
      <c r="E628" s="29" t="s">
        <v>13</v>
      </c>
      <c r="F628" s="29">
        <v>30000000</v>
      </c>
      <c r="G628" s="29">
        <v>30000000</v>
      </c>
      <c r="H628" s="29">
        <v>1</v>
      </c>
      <c r="I628" s="23"/>
    </row>
    <row r="629" spans="1:9" s="2" customFormat="1" ht="28.5" customHeight="1" x14ac:dyDescent="0.25">
      <c r="A629" s="138" t="s">
        <v>5423</v>
      </c>
      <c r="B629" s="139"/>
      <c r="C629" s="139"/>
      <c r="D629" s="139"/>
      <c r="E629" s="139"/>
      <c r="F629" s="139"/>
      <c r="G629" s="139"/>
      <c r="H629" s="139"/>
      <c r="I629" s="23"/>
    </row>
    <row r="630" spans="1:9" s="2" customFormat="1" ht="13.5" x14ac:dyDescent="0.25">
      <c r="A630" s="126" t="s">
        <v>11</v>
      </c>
      <c r="B630" s="127"/>
      <c r="C630" s="127"/>
      <c r="D630" s="127"/>
      <c r="E630" s="127"/>
      <c r="F630" s="127"/>
      <c r="G630" s="127"/>
      <c r="H630" s="128"/>
      <c r="I630" s="23"/>
    </row>
    <row r="631" spans="1:9" s="2" customFormat="1" ht="40.5" x14ac:dyDescent="0.25">
      <c r="A631" s="29">
        <v>4239</v>
      </c>
      <c r="B631" s="29" t="s">
        <v>5424</v>
      </c>
      <c r="C631" s="29" t="s">
        <v>5425</v>
      </c>
      <c r="D631" s="29" t="s">
        <v>379</v>
      </c>
      <c r="E631" s="29" t="s">
        <v>13</v>
      </c>
      <c r="F631" s="29">
        <v>5000000</v>
      </c>
      <c r="G631" s="29">
        <v>5000000</v>
      </c>
      <c r="H631" s="29">
        <v>1</v>
      </c>
      <c r="I631" s="23"/>
    </row>
    <row r="632" spans="1:9" s="2" customFormat="1" ht="27" x14ac:dyDescent="0.25">
      <c r="A632" s="29">
        <v>4239</v>
      </c>
      <c r="B632" s="29" t="s">
        <v>6750</v>
      </c>
      <c r="C632" s="29" t="s">
        <v>6751</v>
      </c>
      <c r="D632" s="29" t="s">
        <v>379</v>
      </c>
      <c r="E632" s="29" t="s">
        <v>13</v>
      </c>
      <c r="F632" s="29">
        <v>750000</v>
      </c>
      <c r="G632" s="29">
        <v>750000</v>
      </c>
      <c r="H632" s="29">
        <v>1</v>
      </c>
      <c r="I632" s="23"/>
    </row>
    <row r="633" spans="1:9" s="2" customFormat="1" ht="27" x14ac:dyDescent="0.25">
      <c r="A633" s="29">
        <v>4239</v>
      </c>
      <c r="B633" s="29" t="s">
        <v>6752</v>
      </c>
      <c r="C633" s="29" t="s">
        <v>6751</v>
      </c>
      <c r="D633" s="29" t="s">
        <v>379</v>
      </c>
      <c r="E633" s="29" t="s">
        <v>13</v>
      </c>
      <c r="F633" s="29">
        <v>1500000</v>
      </c>
      <c r="G633" s="29">
        <v>1500000</v>
      </c>
      <c r="H633" s="29">
        <v>1</v>
      </c>
      <c r="I633" s="23"/>
    </row>
    <row r="634" spans="1:9" s="2" customFormat="1" ht="27" x14ac:dyDescent="0.25">
      <c r="A634" s="29">
        <v>4239</v>
      </c>
      <c r="B634" s="29" t="s">
        <v>6753</v>
      </c>
      <c r="C634" s="29" t="s">
        <v>6751</v>
      </c>
      <c r="D634" s="29" t="s">
        <v>379</v>
      </c>
      <c r="E634" s="29" t="s">
        <v>13</v>
      </c>
      <c r="F634" s="29">
        <v>1500000</v>
      </c>
      <c r="G634" s="29">
        <v>1500000</v>
      </c>
      <c r="H634" s="29">
        <v>1</v>
      </c>
      <c r="I634" s="23"/>
    </row>
    <row r="635" spans="1:9" s="2" customFormat="1" ht="27" x14ac:dyDescent="0.25">
      <c r="A635" s="29">
        <v>4239</v>
      </c>
      <c r="B635" s="29" t="s">
        <v>6754</v>
      </c>
      <c r="C635" s="29" t="s">
        <v>6751</v>
      </c>
      <c r="D635" s="29" t="s">
        <v>379</v>
      </c>
      <c r="E635" s="29" t="s">
        <v>13</v>
      </c>
      <c r="F635" s="29">
        <v>1250000</v>
      </c>
      <c r="G635" s="29">
        <v>1250000</v>
      </c>
      <c r="H635" s="29">
        <v>1</v>
      </c>
      <c r="I635" s="23"/>
    </row>
    <row r="636" spans="1:9" s="2" customFormat="1" ht="13.5" x14ac:dyDescent="0.25">
      <c r="A636" s="138" t="s">
        <v>2670</v>
      </c>
      <c r="B636" s="139"/>
      <c r="C636" s="139"/>
      <c r="D636" s="139"/>
      <c r="E636" s="139"/>
      <c r="F636" s="139"/>
      <c r="G636" s="139"/>
      <c r="H636" s="139"/>
      <c r="I636" s="23"/>
    </row>
    <row r="637" spans="1:9" s="2" customFormat="1" ht="13.5" x14ac:dyDescent="0.25">
      <c r="A637" s="126" t="s">
        <v>11</v>
      </c>
      <c r="B637" s="127"/>
      <c r="C637" s="127"/>
      <c r="D637" s="127"/>
      <c r="E637" s="127"/>
      <c r="F637" s="127"/>
      <c r="G637" s="127"/>
      <c r="H637" s="128"/>
      <c r="I637" s="23"/>
    </row>
    <row r="638" spans="1:9" s="2" customFormat="1" ht="27" x14ac:dyDescent="0.25">
      <c r="A638" s="32">
        <v>4213</v>
      </c>
      <c r="B638" s="32" t="s">
        <v>2671</v>
      </c>
      <c r="C638" s="32" t="s">
        <v>1239</v>
      </c>
      <c r="D638" s="32" t="s">
        <v>14</v>
      </c>
      <c r="E638" s="32" t="s">
        <v>1673</v>
      </c>
      <c r="F638" s="32">
        <v>1560</v>
      </c>
      <c r="G638" s="32">
        <f>+F638*H638</f>
        <v>22464000</v>
      </c>
      <c r="H638" s="32">
        <v>14400</v>
      </c>
      <c r="I638" s="23"/>
    </row>
    <row r="639" spans="1:9" s="2" customFormat="1" ht="27" x14ac:dyDescent="0.25">
      <c r="A639" s="32">
        <v>4213</v>
      </c>
      <c r="B639" s="32" t="s">
        <v>2672</v>
      </c>
      <c r="C639" s="32" t="s">
        <v>1239</v>
      </c>
      <c r="D639" s="32" t="s">
        <v>14</v>
      </c>
      <c r="E639" s="32" t="s">
        <v>1673</v>
      </c>
      <c r="F639" s="32">
        <v>9575</v>
      </c>
      <c r="G639" s="32">
        <f t="shared" ref="G639:G640" si="24">+F639*H639</f>
        <v>38683000</v>
      </c>
      <c r="H639" s="32">
        <v>4040</v>
      </c>
      <c r="I639" s="23"/>
    </row>
    <row r="640" spans="1:9" s="2" customFormat="1" ht="27" x14ac:dyDescent="0.25">
      <c r="A640" s="32">
        <v>4213</v>
      </c>
      <c r="B640" s="32" t="s">
        <v>2673</v>
      </c>
      <c r="C640" s="32" t="s">
        <v>1239</v>
      </c>
      <c r="D640" s="32" t="s">
        <v>14</v>
      </c>
      <c r="E640" s="32" t="s">
        <v>1673</v>
      </c>
      <c r="F640" s="32">
        <v>9089</v>
      </c>
      <c r="G640" s="32">
        <f t="shared" si="24"/>
        <v>209047000</v>
      </c>
      <c r="H640" s="32">
        <v>23000</v>
      </c>
      <c r="I640" s="23"/>
    </row>
    <row r="641" spans="1:9" s="2" customFormat="1" ht="13.5" x14ac:dyDescent="0.25">
      <c r="A641" s="138" t="s">
        <v>2674</v>
      </c>
      <c r="B641" s="139"/>
      <c r="C641" s="139"/>
      <c r="D641" s="139"/>
      <c r="E641" s="139"/>
      <c r="F641" s="139"/>
      <c r="G641" s="139"/>
      <c r="H641" s="139"/>
      <c r="I641" s="23"/>
    </row>
    <row r="642" spans="1:9" s="2" customFormat="1" ht="13.5" x14ac:dyDescent="0.25">
      <c r="A642" s="126" t="s">
        <v>11</v>
      </c>
      <c r="B642" s="127"/>
      <c r="C642" s="127"/>
      <c r="D642" s="127"/>
      <c r="E642" s="127"/>
      <c r="F642" s="127"/>
      <c r="G642" s="127"/>
      <c r="H642" s="128"/>
      <c r="I642" s="23"/>
    </row>
    <row r="643" spans="1:9" s="2" customFormat="1" ht="27" x14ac:dyDescent="0.25">
      <c r="A643" s="32">
        <v>5113</v>
      </c>
      <c r="B643" s="32" t="s">
        <v>3154</v>
      </c>
      <c r="C643" s="32" t="s">
        <v>452</v>
      </c>
      <c r="D643" s="32" t="s">
        <v>14</v>
      </c>
      <c r="E643" s="32" t="s">
        <v>13</v>
      </c>
      <c r="F643" s="32">
        <v>510000</v>
      </c>
      <c r="G643" s="32">
        <v>510000</v>
      </c>
      <c r="H643" s="32">
        <v>1</v>
      </c>
      <c r="I643" s="23"/>
    </row>
    <row r="644" spans="1:9" s="2" customFormat="1" ht="27" x14ac:dyDescent="0.25">
      <c r="A644" s="32" t="s">
        <v>2054</v>
      </c>
      <c r="B644" s="32" t="s">
        <v>2225</v>
      </c>
      <c r="C644" s="32" t="s">
        <v>1091</v>
      </c>
      <c r="D644" s="32" t="s">
        <v>12</v>
      </c>
      <c r="E644" s="32" t="s">
        <v>13</v>
      </c>
      <c r="F644" s="32">
        <v>0</v>
      </c>
      <c r="G644" s="32">
        <v>0</v>
      </c>
      <c r="H644" s="32">
        <v>1</v>
      </c>
      <c r="I644" s="23"/>
    </row>
    <row r="645" spans="1:9" s="2" customFormat="1" ht="27" x14ac:dyDescent="0.25">
      <c r="A645" s="32" t="s">
        <v>2054</v>
      </c>
      <c r="B645" s="32" t="s">
        <v>2226</v>
      </c>
      <c r="C645" s="32" t="s">
        <v>1091</v>
      </c>
      <c r="D645" s="32" t="s">
        <v>12</v>
      </c>
      <c r="E645" s="32" t="s">
        <v>13</v>
      </c>
      <c r="F645" s="32">
        <v>1723000</v>
      </c>
      <c r="G645" s="32">
        <v>1723000</v>
      </c>
      <c r="H645" s="32">
        <v>1</v>
      </c>
      <c r="I645" s="23"/>
    </row>
    <row r="646" spans="1:9" s="2" customFormat="1" ht="13.5" x14ac:dyDescent="0.25">
      <c r="A646" s="126" t="s">
        <v>15</v>
      </c>
      <c r="B646" s="127"/>
      <c r="C646" s="127"/>
      <c r="D646" s="127"/>
      <c r="E646" s="127"/>
      <c r="F646" s="127"/>
      <c r="G646" s="127"/>
      <c r="H646" s="128"/>
      <c r="I646" s="23"/>
    </row>
    <row r="647" spans="1:9" s="2" customFormat="1" ht="27" x14ac:dyDescent="0.25">
      <c r="A647" s="29">
        <v>5113</v>
      </c>
      <c r="B647" s="29" t="s">
        <v>3152</v>
      </c>
      <c r="C647" s="29" t="s">
        <v>3153</v>
      </c>
      <c r="D647" s="29" t="s">
        <v>14</v>
      </c>
      <c r="E647" s="29" t="s">
        <v>13</v>
      </c>
      <c r="F647" s="29">
        <v>297767000</v>
      </c>
      <c r="G647" s="29">
        <v>297767000</v>
      </c>
      <c r="H647" s="29">
        <v>1</v>
      </c>
      <c r="I647" s="23"/>
    </row>
    <row r="648" spans="1:9" s="2" customFormat="1" ht="13.5" x14ac:dyDescent="0.25">
      <c r="A648" s="138" t="s">
        <v>1240</v>
      </c>
      <c r="B648" s="139"/>
      <c r="C648" s="139"/>
      <c r="D648" s="139"/>
      <c r="E648" s="139"/>
      <c r="F648" s="139"/>
      <c r="G648" s="139"/>
      <c r="H648" s="139"/>
      <c r="I648" s="23"/>
    </row>
    <row r="649" spans="1:9" s="2" customFormat="1" ht="13.5" x14ac:dyDescent="0.25">
      <c r="A649" s="126" t="s">
        <v>7</v>
      </c>
      <c r="B649" s="127"/>
      <c r="C649" s="127"/>
      <c r="D649" s="127"/>
      <c r="E649" s="127"/>
      <c r="F649" s="127"/>
      <c r="G649" s="127"/>
      <c r="H649" s="128"/>
      <c r="I649" s="23"/>
    </row>
    <row r="650" spans="1:9" s="2" customFormat="1" ht="27" x14ac:dyDescent="0.25">
      <c r="A650" s="29">
        <v>4213</v>
      </c>
      <c r="B650" s="29" t="s">
        <v>1238</v>
      </c>
      <c r="C650" s="29" t="s">
        <v>1239</v>
      </c>
      <c r="D650" s="29" t="s">
        <v>8</v>
      </c>
      <c r="E650" s="29" t="s">
        <v>13</v>
      </c>
      <c r="F650" s="29">
        <v>0</v>
      </c>
      <c r="G650" s="29">
        <v>0</v>
      </c>
      <c r="H650" s="29">
        <v>1</v>
      </c>
      <c r="I650" s="23"/>
    </row>
    <row r="651" spans="1:9" s="2" customFormat="1" ht="13.5" x14ac:dyDescent="0.25">
      <c r="A651" s="138" t="s">
        <v>3997</v>
      </c>
      <c r="B651" s="139"/>
      <c r="C651" s="139"/>
      <c r="D651" s="139"/>
      <c r="E651" s="139"/>
      <c r="F651" s="139"/>
      <c r="G651" s="139"/>
      <c r="H651" s="139"/>
      <c r="I651" s="23"/>
    </row>
    <row r="652" spans="1:9" s="2" customFormat="1" ht="13.5" x14ac:dyDescent="0.25">
      <c r="A652" s="126" t="s">
        <v>11</v>
      </c>
      <c r="B652" s="127"/>
      <c r="C652" s="127"/>
      <c r="D652" s="127"/>
      <c r="E652" s="127"/>
      <c r="F652" s="127"/>
      <c r="G652" s="127"/>
      <c r="H652" s="128"/>
      <c r="I652" s="23"/>
    </row>
    <row r="653" spans="1:9" s="2" customFormat="1" ht="27" x14ac:dyDescent="0.25">
      <c r="A653" s="29">
        <v>5113</v>
      </c>
      <c r="B653" s="29" t="s">
        <v>4655</v>
      </c>
      <c r="C653" s="29" t="s">
        <v>1091</v>
      </c>
      <c r="D653" s="29" t="s">
        <v>12</v>
      </c>
      <c r="E653" s="29" t="s">
        <v>13</v>
      </c>
      <c r="F653" s="29">
        <v>3127000</v>
      </c>
      <c r="G653" s="29">
        <v>3127000</v>
      </c>
      <c r="H653" s="29">
        <v>1</v>
      </c>
      <c r="I653" s="23"/>
    </row>
    <row r="654" spans="1:9" s="2" customFormat="1" ht="27" x14ac:dyDescent="0.25">
      <c r="A654" s="29">
        <v>5113</v>
      </c>
      <c r="B654" s="29" t="s">
        <v>3998</v>
      </c>
      <c r="C654" s="29" t="s">
        <v>452</v>
      </c>
      <c r="D654" s="29" t="s">
        <v>14</v>
      </c>
      <c r="E654" s="29" t="s">
        <v>13</v>
      </c>
      <c r="F654" s="29">
        <v>1040000</v>
      </c>
      <c r="G654" s="29">
        <v>1040000</v>
      </c>
      <c r="H654" s="29">
        <v>1</v>
      </c>
      <c r="I654" s="23"/>
    </row>
    <row r="655" spans="1:9" s="2" customFormat="1" ht="13.5" customHeight="1" x14ac:dyDescent="0.25">
      <c r="A655" s="138" t="s">
        <v>42</v>
      </c>
      <c r="B655" s="139"/>
      <c r="C655" s="139"/>
      <c r="D655" s="139"/>
      <c r="E655" s="139"/>
      <c r="F655" s="139"/>
      <c r="G655" s="139"/>
      <c r="H655" s="139"/>
      <c r="I655" s="23"/>
    </row>
    <row r="656" spans="1:9" s="2" customFormat="1" ht="15" customHeight="1" x14ac:dyDescent="0.25">
      <c r="A656" s="166" t="s">
        <v>7</v>
      </c>
      <c r="B656" s="167"/>
      <c r="C656" s="167"/>
      <c r="D656" s="167"/>
      <c r="E656" s="167"/>
      <c r="F656" s="167"/>
      <c r="G656" s="167"/>
      <c r="H656" s="168"/>
      <c r="I656" s="23"/>
    </row>
    <row r="657" spans="1:9" s="2" customFormat="1" ht="27" x14ac:dyDescent="0.25">
      <c r="A657" s="29">
        <v>5129</v>
      </c>
      <c r="B657" s="29" t="s">
        <v>5770</v>
      </c>
      <c r="C657" s="29" t="s">
        <v>5467</v>
      </c>
      <c r="D657" s="29" t="s">
        <v>8</v>
      </c>
      <c r="E657" s="29" t="s">
        <v>9</v>
      </c>
      <c r="F657" s="29">
        <v>470000</v>
      </c>
      <c r="G657" s="29">
        <f>H657*F657</f>
        <v>23500000</v>
      </c>
      <c r="H657" s="29">
        <v>50</v>
      </c>
      <c r="I657" s="23"/>
    </row>
    <row r="658" spans="1:9" s="2" customFormat="1" ht="27" x14ac:dyDescent="0.25">
      <c r="A658" s="29">
        <v>5129</v>
      </c>
      <c r="B658" s="29" t="s">
        <v>5771</v>
      </c>
      <c r="C658" s="29" t="s">
        <v>5467</v>
      </c>
      <c r="D658" s="29" t="s">
        <v>8</v>
      </c>
      <c r="E658" s="29" t="s">
        <v>9</v>
      </c>
      <c r="F658" s="29">
        <v>470000</v>
      </c>
      <c r="G658" s="29">
        <f>H658*F658</f>
        <v>23500000</v>
      </c>
      <c r="H658" s="29">
        <v>50</v>
      </c>
      <c r="I658" s="23"/>
    </row>
    <row r="659" spans="1:9" s="2" customFormat="1" ht="13.5" x14ac:dyDescent="0.25">
      <c r="A659" s="29">
        <v>5129</v>
      </c>
      <c r="B659" s="29" t="s">
        <v>6940</v>
      </c>
      <c r="C659" s="29" t="s">
        <v>6941</v>
      </c>
      <c r="D659" s="29" t="s">
        <v>8</v>
      </c>
      <c r="E659" s="29" t="s">
        <v>1480</v>
      </c>
      <c r="F659" s="29">
        <v>70000</v>
      </c>
      <c r="G659" s="29">
        <f>H659*F659</f>
        <v>8400000</v>
      </c>
      <c r="H659" s="29">
        <v>120</v>
      </c>
      <c r="I659" s="23"/>
    </row>
    <row r="660" spans="1:9" s="2" customFormat="1" ht="27" x14ac:dyDescent="0.25">
      <c r="A660" s="29">
        <v>4234</v>
      </c>
      <c r="B660" s="29" t="s">
        <v>6942</v>
      </c>
      <c r="C660" s="29" t="s">
        <v>557</v>
      </c>
      <c r="D660" s="29" t="s">
        <v>8</v>
      </c>
      <c r="E660" s="29" t="s">
        <v>9</v>
      </c>
      <c r="F660" s="29">
        <v>1500</v>
      </c>
      <c r="G660" s="29">
        <f>H660*F660</f>
        <v>22500000</v>
      </c>
      <c r="H660" s="29">
        <v>15000</v>
      </c>
      <c r="I660" s="23"/>
    </row>
    <row r="661" spans="1:9" s="2" customFormat="1" ht="13.5" x14ac:dyDescent="0.25">
      <c r="A661" s="126" t="s">
        <v>15</v>
      </c>
      <c r="B661" s="127"/>
      <c r="C661" s="127"/>
      <c r="D661" s="127"/>
      <c r="E661" s="127"/>
      <c r="F661" s="127"/>
      <c r="G661" s="127"/>
      <c r="H661" s="128"/>
      <c r="I661" s="23"/>
    </row>
    <row r="662" spans="1:9" s="2" customFormat="1" ht="27" x14ac:dyDescent="0.25">
      <c r="A662" s="29">
        <v>5134</v>
      </c>
      <c r="B662" s="29" t="s">
        <v>6912</v>
      </c>
      <c r="C662" s="29" t="s">
        <v>16</v>
      </c>
      <c r="D662" s="29" t="s">
        <v>14</v>
      </c>
      <c r="E662" s="29" t="s">
        <v>13</v>
      </c>
      <c r="F662" s="29">
        <v>1725000</v>
      </c>
      <c r="G662" s="29">
        <v>1725000</v>
      </c>
      <c r="H662" s="29">
        <v>1</v>
      </c>
      <c r="I662" s="23"/>
    </row>
    <row r="663" spans="1:9" s="2" customFormat="1" ht="27" x14ac:dyDescent="0.25">
      <c r="A663" s="29">
        <v>5134</v>
      </c>
      <c r="B663" s="29" t="s">
        <v>6913</v>
      </c>
      <c r="C663" s="29" t="s">
        <v>16</v>
      </c>
      <c r="D663" s="29" t="s">
        <v>14</v>
      </c>
      <c r="E663" s="29" t="s">
        <v>13</v>
      </c>
      <c r="F663" s="29">
        <v>1725000</v>
      </c>
      <c r="G663" s="29">
        <v>1725000</v>
      </c>
      <c r="H663" s="29">
        <v>1</v>
      </c>
      <c r="I663" s="23"/>
    </row>
    <row r="664" spans="1:9" s="2" customFormat="1" ht="27" x14ac:dyDescent="0.25">
      <c r="A664" s="29">
        <v>5134</v>
      </c>
      <c r="B664" s="29" t="s">
        <v>6914</v>
      </c>
      <c r="C664" s="29" t="s">
        <v>16</v>
      </c>
      <c r="D664" s="29" t="s">
        <v>14</v>
      </c>
      <c r="E664" s="29" t="s">
        <v>13</v>
      </c>
      <c r="F664" s="29">
        <v>1725000</v>
      </c>
      <c r="G664" s="29">
        <v>1725000</v>
      </c>
      <c r="H664" s="29">
        <v>1</v>
      </c>
      <c r="I664" s="23"/>
    </row>
    <row r="665" spans="1:9" s="2" customFormat="1" ht="27" x14ac:dyDescent="0.25">
      <c r="A665" s="29">
        <v>5134</v>
      </c>
      <c r="B665" s="29" t="s">
        <v>6915</v>
      </c>
      <c r="C665" s="29" t="s">
        <v>16</v>
      </c>
      <c r="D665" s="29" t="s">
        <v>14</v>
      </c>
      <c r="E665" s="29" t="s">
        <v>13</v>
      </c>
      <c r="F665" s="29">
        <v>1725000</v>
      </c>
      <c r="G665" s="29">
        <v>1725000</v>
      </c>
      <c r="H665" s="29">
        <v>1</v>
      </c>
      <c r="I665" s="23"/>
    </row>
    <row r="666" spans="1:9" s="2" customFormat="1" ht="13.5" x14ac:dyDescent="0.25">
      <c r="A666" s="126" t="s">
        <v>11</v>
      </c>
      <c r="B666" s="127"/>
      <c r="C666" s="127"/>
      <c r="D666" s="127"/>
      <c r="E666" s="127"/>
      <c r="F666" s="127"/>
      <c r="G666" s="127"/>
      <c r="H666" s="128"/>
      <c r="I666" s="23"/>
    </row>
    <row r="667" spans="1:9" s="2" customFormat="1" ht="40.5" x14ac:dyDescent="0.25">
      <c r="A667" s="29" t="s">
        <v>698</v>
      </c>
      <c r="B667" s="29" t="s">
        <v>1989</v>
      </c>
      <c r="C667" s="29" t="s">
        <v>472</v>
      </c>
      <c r="D667" s="29" t="s">
        <v>379</v>
      </c>
      <c r="E667" s="29" t="s">
        <v>13</v>
      </c>
      <c r="F667" s="29">
        <v>3000000</v>
      </c>
      <c r="G667" s="29">
        <v>3000000</v>
      </c>
      <c r="H667" s="29">
        <v>1</v>
      </c>
      <c r="I667" s="23"/>
    </row>
    <row r="668" spans="1:9" s="2" customFormat="1" ht="40.5" x14ac:dyDescent="0.25">
      <c r="A668" s="29" t="s">
        <v>698</v>
      </c>
      <c r="B668" s="29" t="s">
        <v>1991</v>
      </c>
      <c r="C668" s="29" t="s">
        <v>472</v>
      </c>
      <c r="D668" s="29" t="s">
        <v>379</v>
      </c>
      <c r="E668" s="29" t="s">
        <v>13</v>
      </c>
      <c r="F668" s="29">
        <v>3000000</v>
      </c>
      <c r="G668" s="29">
        <v>3000000</v>
      </c>
      <c r="H668" s="29">
        <v>1</v>
      </c>
      <c r="I668" s="23"/>
    </row>
    <row r="669" spans="1:9" s="2" customFormat="1" ht="13.5" x14ac:dyDescent="0.25">
      <c r="A669" s="138" t="s">
        <v>5403</v>
      </c>
      <c r="B669" s="139"/>
      <c r="C669" s="139"/>
      <c r="D669" s="139"/>
      <c r="E669" s="139"/>
      <c r="F669" s="139"/>
      <c r="G669" s="139"/>
      <c r="H669" s="139"/>
      <c r="I669" s="23"/>
    </row>
    <row r="670" spans="1:9" s="2" customFormat="1" ht="13.5" x14ac:dyDescent="0.25">
      <c r="A670" s="126" t="s">
        <v>11</v>
      </c>
      <c r="B670" s="127"/>
      <c r="C670" s="127"/>
      <c r="D670" s="127"/>
      <c r="E670" s="127"/>
      <c r="F670" s="127"/>
      <c r="G670" s="127"/>
      <c r="H670" s="128"/>
      <c r="I670" s="23"/>
    </row>
    <row r="671" spans="1:9" s="2" customFormat="1" ht="27" x14ac:dyDescent="0.25">
      <c r="A671" s="4">
        <v>5129</v>
      </c>
      <c r="B671" s="4" t="s">
        <v>2216</v>
      </c>
      <c r="C671" s="4" t="s">
        <v>36</v>
      </c>
      <c r="D671" s="29" t="s">
        <v>379</v>
      </c>
      <c r="E671" s="4" t="s">
        <v>13</v>
      </c>
      <c r="F671" s="4">
        <v>0</v>
      </c>
      <c r="G671" s="4">
        <v>0</v>
      </c>
      <c r="H671" s="4">
        <v>1</v>
      </c>
      <c r="I671" s="23"/>
    </row>
    <row r="672" spans="1:9" s="2" customFormat="1" ht="13.5" x14ac:dyDescent="0.25">
      <c r="A672" s="4">
        <v>4861</v>
      </c>
      <c r="B672" s="4" t="s">
        <v>358</v>
      </c>
      <c r="C672" s="4" t="s">
        <v>27</v>
      </c>
      <c r="D672" s="29" t="s">
        <v>14</v>
      </c>
      <c r="E672" s="4" t="s">
        <v>13</v>
      </c>
      <c r="F672" s="4">
        <v>100000000</v>
      </c>
      <c r="G672" s="4">
        <v>100000000</v>
      </c>
      <c r="H672" s="4">
        <v>1</v>
      </c>
      <c r="I672" s="23"/>
    </row>
    <row r="673" spans="1:9" s="2" customFormat="1" ht="27" x14ac:dyDescent="0.25">
      <c r="A673" s="4">
        <v>4861</v>
      </c>
      <c r="B673" s="4" t="s">
        <v>5769</v>
      </c>
      <c r="C673" s="4" t="s">
        <v>452</v>
      </c>
      <c r="D673" s="29" t="s">
        <v>1210</v>
      </c>
      <c r="E673" s="4" t="s">
        <v>13</v>
      </c>
      <c r="F673" s="4">
        <v>0</v>
      </c>
      <c r="G673" s="4">
        <v>0</v>
      </c>
      <c r="H673" s="4">
        <v>1</v>
      </c>
      <c r="I673" s="23"/>
    </row>
    <row r="674" spans="1:9" s="2" customFormat="1" ht="27" x14ac:dyDescent="0.25">
      <c r="A674" s="4">
        <v>4861</v>
      </c>
      <c r="B674" s="4" t="s">
        <v>6107</v>
      </c>
      <c r="C674" s="4" t="s">
        <v>452</v>
      </c>
      <c r="D674" s="29" t="s">
        <v>1210</v>
      </c>
      <c r="E674" s="4" t="s">
        <v>13</v>
      </c>
      <c r="F674" s="4">
        <v>0</v>
      </c>
      <c r="G674" s="4">
        <v>0</v>
      </c>
      <c r="H674" s="4">
        <v>1</v>
      </c>
      <c r="I674" s="23"/>
    </row>
    <row r="675" spans="1:9" s="2" customFormat="1" ht="27" x14ac:dyDescent="0.25">
      <c r="A675" s="4">
        <v>4861</v>
      </c>
      <c r="B675" s="4" t="s">
        <v>6107</v>
      </c>
      <c r="C675" s="4" t="s">
        <v>452</v>
      </c>
      <c r="D675" s="29" t="s">
        <v>1210</v>
      </c>
      <c r="E675" s="4" t="s">
        <v>13</v>
      </c>
      <c r="F675" s="4">
        <v>130000</v>
      </c>
      <c r="G675" s="4">
        <v>130000</v>
      </c>
      <c r="H675" s="4">
        <v>1</v>
      </c>
      <c r="I675" s="23"/>
    </row>
    <row r="676" spans="1:9" s="2" customFormat="1" ht="13.5" x14ac:dyDescent="0.25">
      <c r="A676" s="4">
        <v>4861</v>
      </c>
      <c r="B676" s="4" t="s">
        <v>358</v>
      </c>
      <c r="C676" s="4" t="s">
        <v>27</v>
      </c>
      <c r="D676" s="29" t="s">
        <v>14</v>
      </c>
      <c r="E676" s="4" t="s">
        <v>13</v>
      </c>
      <c r="F676" s="4">
        <v>50000000</v>
      </c>
      <c r="G676" s="4">
        <v>50000000</v>
      </c>
      <c r="H676" s="4">
        <v>1</v>
      </c>
      <c r="I676" s="23"/>
    </row>
    <row r="677" spans="1:9" s="2" customFormat="1" ht="13.5" x14ac:dyDescent="0.25">
      <c r="A677" s="4">
        <v>4861</v>
      </c>
      <c r="B677" s="4" t="s">
        <v>360</v>
      </c>
      <c r="C677" s="4" t="s">
        <v>27</v>
      </c>
      <c r="D677" s="29" t="s">
        <v>14</v>
      </c>
      <c r="E677" s="4" t="s">
        <v>13</v>
      </c>
      <c r="F677" s="4">
        <v>100000000</v>
      </c>
      <c r="G677" s="4">
        <v>100000000</v>
      </c>
      <c r="H677" s="4">
        <v>1</v>
      </c>
      <c r="I677" s="23"/>
    </row>
    <row r="678" spans="1:9" s="2" customFormat="1" ht="33.75" customHeight="1" x14ac:dyDescent="0.25">
      <c r="A678" s="138" t="s">
        <v>4208</v>
      </c>
      <c r="B678" s="139"/>
      <c r="C678" s="139"/>
      <c r="D678" s="139"/>
      <c r="E678" s="139"/>
      <c r="F678" s="139"/>
      <c r="G678" s="139"/>
      <c r="H678" s="139"/>
      <c r="I678" s="23"/>
    </row>
    <row r="679" spans="1:9" s="2" customFormat="1" ht="13.5" x14ac:dyDescent="0.25">
      <c r="A679" s="126" t="s">
        <v>11</v>
      </c>
      <c r="B679" s="127"/>
      <c r="C679" s="127"/>
      <c r="D679" s="127"/>
      <c r="E679" s="127"/>
      <c r="F679" s="127"/>
      <c r="G679" s="127"/>
      <c r="H679" s="128"/>
      <c r="I679" s="23"/>
    </row>
    <row r="680" spans="1:9" s="2" customFormat="1" ht="27" x14ac:dyDescent="0.25">
      <c r="A680" s="4">
        <v>5112</v>
      </c>
      <c r="B680" s="4" t="s">
        <v>4209</v>
      </c>
      <c r="C680" s="4" t="s">
        <v>1091</v>
      </c>
      <c r="D680" s="4" t="s">
        <v>12</v>
      </c>
      <c r="E680" s="4" t="s">
        <v>13</v>
      </c>
      <c r="F680" s="4">
        <v>18778000</v>
      </c>
      <c r="G680" s="4">
        <v>18778000</v>
      </c>
      <c r="H680" s="4">
        <v>1</v>
      </c>
      <c r="I680" s="23"/>
    </row>
    <row r="681" spans="1:9" s="2" customFormat="1" ht="27" x14ac:dyDescent="0.25">
      <c r="A681" s="4">
        <v>5112</v>
      </c>
      <c r="B681" s="4" t="s">
        <v>4261</v>
      </c>
      <c r="C681" s="4" t="s">
        <v>452</v>
      </c>
      <c r="D681" s="4" t="s">
        <v>14</v>
      </c>
      <c r="E681" s="4" t="s">
        <v>13</v>
      </c>
      <c r="F681" s="4">
        <v>12663000</v>
      </c>
      <c r="G681" s="4">
        <v>12663000</v>
      </c>
      <c r="H681" s="4">
        <v>1</v>
      </c>
      <c r="I681" s="23"/>
    </row>
    <row r="682" spans="1:9" s="2" customFormat="1" ht="27" x14ac:dyDescent="0.25">
      <c r="A682" s="4">
        <v>5112</v>
      </c>
      <c r="B682" s="4" t="s">
        <v>3320</v>
      </c>
      <c r="C682" s="4" t="s">
        <v>452</v>
      </c>
      <c r="D682" s="4" t="s">
        <v>1210</v>
      </c>
      <c r="E682" s="4" t="s">
        <v>13</v>
      </c>
      <c r="F682" s="4">
        <v>12663000</v>
      </c>
      <c r="G682" s="4">
        <v>12663000</v>
      </c>
      <c r="H682" s="4">
        <v>1</v>
      </c>
      <c r="I682" s="23"/>
    </row>
    <row r="683" spans="1:9" s="2" customFormat="1" ht="13.5" x14ac:dyDescent="0.25">
      <c r="A683" s="29"/>
      <c r="B683" s="62"/>
      <c r="C683" s="62"/>
      <c r="D683" s="62"/>
      <c r="E683" s="62"/>
      <c r="F683" s="62"/>
      <c r="G683" s="62"/>
      <c r="H683" s="109"/>
      <c r="I683" s="23"/>
    </row>
    <row r="684" spans="1:9" s="2" customFormat="1" ht="13.5" x14ac:dyDescent="0.25">
      <c r="A684" s="126" t="s">
        <v>15</v>
      </c>
      <c r="B684" s="127"/>
      <c r="C684" s="127"/>
      <c r="D684" s="127"/>
      <c r="E684" s="127"/>
      <c r="F684" s="127"/>
      <c r="G684" s="127"/>
      <c r="H684" s="128"/>
      <c r="I684" s="23"/>
    </row>
    <row r="685" spans="1:9" s="2" customFormat="1" ht="27" x14ac:dyDescent="0.25">
      <c r="A685" s="32">
        <v>5112</v>
      </c>
      <c r="B685" s="32" t="s">
        <v>4210</v>
      </c>
      <c r="C685" s="32" t="s">
        <v>19</v>
      </c>
      <c r="D685" s="32" t="s">
        <v>14</v>
      </c>
      <c r="E685" s="32" t="s">
        <v>13</v>
      </c>
      <c r="F685" s="32">
        <v>2168559000</v>
      </c>
      <c r="G685" s="32">
        <v>2168559000</v>
      </c>
      <c r="H685" s="32">
        <v>1</v>
      </c>
      <c r="I685" s="23"/>
    </row>
    <row r="686" spans="1:9" s="2" customFormat="1" ht="13.5" x14ac:dyDescent="0.25">
      <c r="A686" s="138" t="s">
        <v>220</v>
      </c>
      <c r="B686" s="139"/>
      <c r="C686" s="139"/>
      <c r="D686" s="139"/>
      <c r="E686" s="139"/>
      <c r="F686" s="139"/>
      <c r="G686" s="139"/>
      <c r="H686" s="139"/>
      <c r="I686" s="23"/>
    </row>
    <row r="687" spans="1:9" s="2" customFormat="1" ht="13.5" customHeight="1" x14ac:dyDescent="0.25">
      <c r="A687" s="126" t="s">
        <v>11</v>
      </c>
      <c r="B687" s="127"/>
      <c r="C687" s="127"/>
      <c r="D687" s="127"/>
      <c r="E687" s="127"/>
      <c r="F687" s="127"/>
      <c r="G687" s="127"/>
      <c r="H687" s="128"/>
      <c r="I687" s="23"/>
    </row>
    <row r="688" spans="1:9" s="2" customFormat="1" ht="27" x14ac:dyDescent="0.25">
      <c r="A688" s="11">
        <v>4215</v>
      </c>
      <c r="B688" s="11" t="s">
        <v>4576</v>
      </c>
      <c r="C688" s="11" t="s">
        <v>4577</v>
      </c>
      <c r="D688" s="11" t="s">
        <v>14</v>
      </c>
      <c r="E688" s="11" t="s">
        <v>13</v>
      </c>
      <c r="F688" s="11">
        <v>795720000</v>
      </c>
      <c r="G688" s="11">
        <v>795720000</v>
      </c>
      <c r="H688" s="11">
        <v>1</v>
      </c>
      <c r="I688" s="23"/>
    </row>
    <row r="689" spans="1:9" s="2" customFormat="1" ht="27" x14ac:dyDescent="0.25">
      <c r="A689" s="11">
        <v>4215</v>
      </c>
      <c r="B689" s="11" t="s">
        <v>4578</v>
      </c>
      <c r="C689" s="11" t="s">
        <v>4577</v>
      </c>
      <c r="D689" s="11" t="s">
        <v>14</v>
      </c>
      <c r="E689" s="11" t="s">
        <v>13</v>
      </c>
      <c r="F689" s="11">
        <v>0</v>
      </c>
      <c r="G689" s="11">
        <v>0</v>
      </c>
      <c r="H689" s="11">
        <v>1</v>
      </c>
      <c r="I689" s="23"/>
    </row>
    <row r="690" spans="1:9" s="2" customFormat="1" ht="27" x14ac:dyDescent="0.25">
      <c r="A690" s="11">
        <v>4215</v>
      </c>
      <c r="B690" s="11" t="s">
        <v>6002</v>
      </c>
      <c r="C690" s="11" t="s">
        <v>4577</v>
      </c>
      <c r="D690" s="11" t="s">
        <v>1210</v>
      </c>
      <c r="E690" s="11" t="s">
        <v>13</v>
      </c>
      <c r="F690" s="11">
        <v>795720000</v>
      </c>
      <c r="G690" s="11">
        <v>795720000</v>
      </c>
      <c r="H690" s="11">
        <v>1</v>
      </c>
      <c r="I690" s="23"/>
    </row>
    <row r="691" spans="1:9" s="2" customFormat="1" ht="27" x14ac:dyDescent="0.25">
      <c r="A691" s="11">
        <v>4215</v>
      </c>
      <c r="B691" s="11" t="s">
        <v>6003</v>
      </c>
      <c r="C691" s="11" t="s">
        <v>4577</v>
      </c>
      <c r="D691" s="11" t="s">
        <v>1210</v>
      </c>
      <c r="E691" s="11" t="s">
        <v>13</v>
      </c>
      <c r="F691" s="11">
        <v>0</v>
      </c>
      <c r="G691" s="11">
        <v>0</v>
      </c>
      <c r="H691" s="11">
        <v>1</v>
      </c>
      <c r="I691" s="23"/>
    </row>
    <row r="692" spans="1:9" s="2" customFormat="1" ht="13.5" customHeight="1" x14ac:dyDescent="0.25">
      <c r="A692" s="138" t="s">
        <v>192</v>
      </c>
      <c r="B692" s="139"/>
      <c r="C692" s="139"/>
      <c r="D692" s="139"/>
      <c r="E692" s="139"/>
      <c r="F692" s="139"/>
      <c r="G692" s="139"/>
      <c r="H692" s="139"/>
      <c r="I692" s="23"/>
    </row>
    <row r="693" spans="1:9" s="2" customFormat="1" ht="15" customHeight="1" x14ac:dyDescent="0.25">
      <c r="A693" s="126" t="s">
        <v>15</v>
      </c>
      <c r="B693" s="127"/>
      <c r="C693" s="127"/>
      <c r="D693" s="127"/>
      <c r="E693" s="127"/>
      <c r="F693" s="127"/>
      <c r="G693" s="127"/>
      <c r="H693" s="128"/>
      <c r="I693" s="23"/>
    </row>
    <row r="694" spans="1:9" s="2" customFormat="1" ht="13.5" x14ac:dyDescent="0.25">
      <c r="A694" s="138" t="s">
        <v>2148</v>
      </c>
      <c r="B694" s="139"/>
      <c r="C694" s="139"/>
      <c r="D694" s="139"/>
      <c r="E694" s="139"/>
      <c r="F694" s="139"/>
      <c r="G694" s="139"/>
      <c r="H694" s="139"/>
      <c r="I694" s="23"/>
    </row>
    <row r="695" spans="1:9" s="2" customFormat="1" ht="13.5" x14ac:dyDescent="0.25">
      <c r="A695" s="126" t="s">
        <v>15</v>
      </c>
      <c r="B695" s="127"/>
      <c r="C695" s="127"/>
      <c r="D695" s="127"/>
      <c r="E695" s="127"/>
      <c r="F695" s="127"/>
      <c r="G695" s="127"/>
      <c r="H695" s="128"/>
      <c r="I695" s="23"/>
    </row>
    <row r="696" spans="1:9" s="2" customFormat="1" ht="27" x14ac:dyDescent="0.25">
      <c r="A696" s="29">
        <v>4861</v>
      </c>
      <c r="B696" s="29" t="s">
        <v>1967</v>
      </c>
      <c r="C696" s="29" t="s">
        <v>465</v>
      </c>
      <c r="D696" s="29" t="s">
        <v>12</v>
      </c>
      <c r="E696" s="29" t="s">
        <v>13</v>
      </c>
      <c r="F696" s="29">
        <v>20000000</v>
      </c>
      <c r="G696" s="29">
        <v>20000000</v>
      </c>
      <c r="H696" s="29">
        <v>1</v>
      </c>
      <c r="I696" s="23"/>
    </row>
    <row r="697" spans="1:9" s="2" customFormat="1" ht="27" x14ac:dyDescent="0.25">
      <c r="A697" s="29">
        <v>4861</v>
      </c>
      <c r="B697" s="29" t="s">
        <v>5192</v>
      </c>
      <c r="C697" s="29" t="s">
        <v>465</v>
      </c>
      <c r="D697" s="29" t="s">
        <v>379</v>
      </c>
      <c r="E697" s="29" t="s">
        <v>13</v>
      </c>
      <c r="F697" s="29">
        <v>40000000</v>
      </c>
      <c r="G697" s="29">
        <v>40000000</v>
      </c>
      <c r="H697" s="29">
        <v>1</v>
      </c>
      <c r="I697" s="23"/>
    </row>
    <row r="698" spans="1:9" s="2" customFormat="1" ht="27" x14ac:dyDescent="0.25">
      <c r="A698" s="29">
        <v>4239</v>
      </c>
      <c r="B698" s="29" t="s">
        <v>7000</v>
      </c>
      <c r="C698" s="29" t="s">
        <v>465</v>
      </c>
      <c r="D698" s="29" t="s">
        <v>12</v>
      </c>
      <c r="E698" s="29" t="s">
        <v>13</v>
      </c>
      <c r="F698" s="29">
        <v>17500000</v>
      </c>
      <c r="G698" s="29">
        <v>17500000</v>
      </c>
      <c r="H698" s="29">
        <v>1</v>
      </c>
      <c r="I698" s="23"/>
    </row>
    <row r="699" spans="1:9" s="2" customFormat="1" ht="13.5" x14ac:dyDescent="0.25">
      <c r="A699" s="126" t="s">
        <v>11</v>
      </c>
      <c r="B699" s="127"/>
      <c r="C699" s="127"/>
      <c r="D699" s="127"/>
      <c r="E699" s="127"/>
      <c r="F699" s="127"/>
      <c r="G699" s="127"/>
      <c r="H699" s="128"/>
      <c r="I699" s="23"/>
    </row>
    <row r="700" spans="1:9" s="2" customFormat="1" ht="12.75" x14ac:dyDescent="0.25">
      <c r="A700" s="54"/>
      <c r="B700" s="54"/>
      <c r="C700" s="54"/>
      <c r="D700" s="54"/>
      <c r="E700" s="54"/>
      <c r="F700" s="54"/>
      <c r="G700" s="54"/>
      <c r="H700" s="54"/>
      <c r="I700" s="23"/>
    </row>
    <row r="701" spans="1:9" s="2" customFormat="1" ht="12.75" x14ac:dyDescent="0.25">
      <c r="A701" s="54"/>
      <c r="B701" s="54"/>
      <c r="C701" s="54"/>
      <c r="D701" s="54"/>
      <c r="E701" s="54"/>
      <c r="F701" s="54"/>
      <c r="G701" s="54"/>
      <c r="H701" s="54"/>
      <c r="I701" s="23"/>
    </row>
    <row r="702" spans="1:9" s="2" customFormat="1" ht="12.75" x14ac:dyDescent="0.25">
      <c r="A702" s="54"/>
      <c r="B702" s="88"/>
      <c r="C702" s="88"/>
      <c r="D702" s="88"/>
      <c r="E702" s="88"/>
      <c r="F702" s="88"/>
      <c r="G702" s="88"/>
      <c r="H702" s="88"/>
      <c r="I702" s="23"/>
    </row>
    <row r="703" spans="1:9" s="2" customFormat="1" ht="13.5" x14ac:dyDescent="0.25">
      <c r="A703" s="138" t="s">
        <v>5878</v>
      </c>
      <c r="B703" s="139"/>
      <c r="C703" s="139"/>
      <c r="D703" s="139"/>
      <c r="E703" s="139"/>
      <c r="F703" s="139"/>
      <c r="G703" s="139"/>
      <c r="H703" s="139"/>
      <c r="I703" s="23"/>
    </row>
    <row r="704" spans="1:9" s="2" customFormat="1" ht="13.5" x14ac:dyDescent="0.25">
      <c r="A704" s="126" t="s">
        <v>15</v>
      </c>
      <c r="B704" s="127"/>
      <c r="C704" s="127"/>
      <c r="D704" s="127"/>
      <c r="E704" s="127"/>
      <c r="F704" s="127"/>
      <c r="G704" s="127"/>
      <c r="H704" s="128"/>
      <c r="I704" s="23"/>
    </row>
    <row r="705" spans="1:9" s="2" customFormat="1" ht="40.5" x14ac:dyDescent="0.25">
      <c r="A705" s="29">
        <v>5134</v>
      </c>
      <c r="B705" s="29" t="s">
        <v>5880</v>
      </c>
      <c r="C705" s="29" t="s">
        <v>5879</v>
      </c>
      <c r="D705" s="29" t="s">
        <v>12</v>
      </c>
      <c r="E705" s="29" t="s">
        <v>13</v>
      </c>
      <c r="F705" s="29">
        <v>990000</v>
      </c>
      <c r="G705" s="29">
        <v>990000</v>
      </c>
      <c r="H705" s="29">
        <v>1</v>
      </c>
      <c r="I705" s="23"/>
    </row>
    <row r="706" spans="1:9" s="2" customFormat="1" ht="13.5" x14ac:dyDescent="0.25">
      <c r="A706" s="126" t="s">
        <v>11</v>
      </c>
      <c r="B706" s="127"/>
      <c r="C706" s="127"/>
      <c r="D706" s="127"/>
      <c r="E706" s="127"/>
      <c r="F706" s="127"/>
      <c r="G706" s="127"/>
      <c r="H706" s="128"/>
      <c r="I706" s="23"/>
    </row>
    <row r="707" spans="1:9" s="2" customFormat="1" ht="27" x14ac:dyDescent="0.25">
      <c r="A707" s="29">
        <v>5134</v>
      </c>
      <c r="B707" s="29" t="s">
        <v>6386</v>
      </c>
      <c r="C707" s="29" t="s">
        <v>390</v>
      </c>
      <c r="D707" s="29" t="s">
        <v>5194</v>
      </c>
      <c r="E707" s="29" t="s">
        <v>13</v>
      </c>
      <c r="F707" s="29">
        <v>820000</v>
      </c>
      <c r="G707" s="29">
        <v>820000</v>
      </c>
      <c r="H707" s="29">
        <v>1</v>
      </c>
      <c r="I707" s="23"/>
    </row>
    <row r="708" spans="1:9" s="2" customFormat="1" ht="12.75" x14ac:dyDescent="0.25">
      <c r="A708" s="54"/>
      <c r="B708" s="54"/>
      <c r="C708" s="54"/>
      <c r="D708" s="54"/>
      <c r="E708" s="54"/>
      <c r="F708" s="54"/>
      <c r="G708" s="54"/>
      <c r="H708" s="54"/>
      <c r="I708" s="23"/>
    </row>
    <row r="709" spans="1:9" s="2" customFormat="1" ht="13.5" x14ac:dyDescent="0.25">
      <c r="A709" s="138" t="s">
        <v>196</v>
      </c>
      <c r="B709" s="139"/>
      <c r="C709" s="139"/>
      <c r="D709" s="139"/>
      <c r="E709" s="139"/>
      <c r="F709" s="139"/>
      <c r="G709" s="139"/>
      <c r="H709" s="139"/>
      <c r="I709" s="23"/>
    </row>
    <row r="710" spans="1:9" s="2" customFormat="1" ht="13.5" x14ac:dyDescent="0.25">
      <c r="A710" s="126" t="s">
        <v>11</v>
      </c>
      <c r="B710" s="127"/>
      <c r="C710" s="127"/>
      <c r="D710" s="127"/>
      <c r="E710" s="127"/>
      <c r="F710" s="127"/>
      <c r="G710" s="127"/>
      <c r="H710" s="128"/>
      <c r="I710" s="23"/>
    </row>
    <row r="711" spans="1:9" s="2" customFormat="1" ht="13.5" x14ac:dyDescent="0.25">
      <c r="A711" s="4"/>
      <c r="B711" s="4"/>
      <c r="C711" s="4"/>
      <c r="D711" s="4"/>
      <c r="E711" s="4"/>
      <c r="F711" s="4"/>
      <c r="G711" s="4"/>
      <c r="H711" s="4"/>
      <c r="I711" s="23"/>
    </row>
    <row r="712" spans="1:9" s="2" customFormat="1" ht="13.5" x14ac:dyDescent="0.25">
      <c r="A712" s="126"/>
      <c r="B712" s="127"/>
      <c r="C712" s="127"/>
      <c r="D712" s="127"/>
      <c r="E712" s="127"/>
      <c r="F712" s="127"/>
      <c r="G712" s="127"/>
      <c r="H712" s="128"/>
      <c r="I712" s="23"/>
    </row>
    <row r="713" spans="1:9" s="2" customFormat="1" ht="13.5" x14ac:dyDescent="0.25">
      <c r="A713" s="29"/>
      <c r="B713" s="29"/>
      <c r="C713" s="29"/>
      <c r="D713" s="29"/>
      <c r="E713" s="29"/>
      <c r="F713" s="29"/>
      <c r="G713" s="29"/>
      <c r="H713" s="29"/>
      <c r="I713" s="23"/>
    </row>
    <row r="714" spans="1:9" s="2" customFormat="1" ht="13.5" x14ac:dyDescent="0.25">
      <c r="A714" s="138" t="s">
        <v>199</v>
      </c>
      <c r="B714" s="139"/>
      <c r="C714" s="139"/>
      <c r="D714" s="139"/>
      <c r="E714" s="139"/>
      <c r="F714" s="139"/>
      <c r="G714" s="139"/>
      <c r="H714" s="139"/>
      <c r="I714" s="23"/>
    </row>
    <row r="715" spans="1:9" s="2" customFormat="1" ht="13.5" x14ac:dyDescent="0.25">
      <c r="A715" s="163" t="s">
        <v>7</v>
      </c>
      <c r="B715" s="164"/>
      <c r="C715" s="164"/>
      <c r="D715" s="164"/>
      <c r="E715" s="164"/>
      <c r="F715" s="164"/>
      <c r="G715" s="164"/>
      <c r="H715" s="165"/>
      <c r="I715" s="23"/>
    </row>
    <row r="716" spans="1:9" s="2" customFormat="1" ht="13.5" x14ac:dyDescent="0.25">
      <c r="A716" s="4">
        <v>5132</v>
      </c>
      <c r="B716" s="4" t="s">
        <v>4746</v>
      </c>
      <c r="C716" s="4" t="s">
        <v>4694</v>
      </c>
      <c r="D716" s="4" t="s">
        <v>8</v>
      </c>
      <c r="E716" s="4" t="s">
        <v>9</v>
      </c>
      <c r="F716" s="32">
        <v>2320</v>
      </c>
      <c r="G716" s="4">
        <f>H716*F716</f>
        <v>92800</v>
      </c>
      <c r="H716" s="32">
        <v>40</v>
      </c>
      <c r="I716" s="23"/>
    </row>
    <row r="717" spans="1:9" s="2" customFormat="1" ht="13.5" x14ac:dyDescent="0.25">
      <c r="A717" s="4">
        <v>5132</v>
      </c>
      <c r="B717" s="4" t="s">
        <v>4747</v>
      </c>
      <c r="C717" s="4" t="s">
        <v>4694</v>
      </c>
      <c r="D717" s="4" t="s">
        <v>8</v>
      </c>
      <c r="E717" s="4" t="s">
        <v>9</v>
      </c>
      <c r="F717" s="32">
        <v>2960</v>
      </c>
      <c r="G717" s="4">
        <f t="shared" ref="G717:G749" si="25">H717*F717</f>
        <v>139120</v>
      </c>
      <c r="H717" s="32">
        <v>47</v>
      </c>
      <c r="I717" s="23"/>
    </row>
    <row r="718" spans="1:9" s="2" customFormat="1" ht="13.5" x14ac:dyDescent="0.25">
      <c r="A718" s="4">
        <v>5132</v>
      </c>
      <c r="B718" s="4" t="s">
        <v>4748</v>
      </c>
      <c r="C718" s="4" t="s">
        <v>4694</v>
      </c>
      <c r="D718" s="4" t="s">
        <v>8</v>
      </c>
      <c r="E718" s="4" t="s">
        <v>9</v>
      </c>
      <c r="F718" s="32">
        <v>7920</v>
      </c>
      <c r="G718" s="4">
        <f t="shared" si="25"/>
        <v>316800</v>
      </c>
      <c r="H718" s="32">
        <v>40</v>
      </c>
      <c r="I718" s="23"/>
    </row>
    <row r="719" spans="1:9" s="2" customFormat="1" ht="13.5" x14ac:dyDescent="0.25">
      <c r="A719" s="4">
        <v>5132</v>
      </c>
      <c r="B719" s="4" t="s">
        <v>4749</v>
      </c>
      <c r="C719" s="4" t="s">
        <v>4694</v>
      </c>
      <c r="D719" s="4" t="s">
        <v>8</v>
      </c>
      <c r="E719" s="4" t="s">
        <v>9</v>
      </c>
      <c r="F719" s="32">
        <v>3120</v>
      </c>
      <c r="G719" s="4">
        <f t="shared" si="25"/>
        <v>159120</v>
      </c>
      <c r="H719" s="32">
        <v>51</v>
      </c>
      <c r="I719" s="23"/>
    </row>
    <row r="720" spans="1:9" s="2" customFormat="1" ht="13.5" x14ac:dyDescent="0.25">
      <c r="A720" s="4">
        <v>5132</v>
      </c>
      <c r="B720" s="4" t="s">
        <v>4750</v>
      </c>
      <c r="C720" s="4" t="s">
        <v>4694</v>
      </c>
      <c r="D720" s="4" t="s">
        <v>8</v>
      </c>
      <c r="E720" s="4" t="s">
        <v>9</v>
      </c>
      <c r="F720" s="32">
        <v>1200</v>
      </c>
      <c r="G720" s="4">
        <f t="shared" si="25"/>
        <v>36000</v>
      </c>
      <c r="H720" s="32">
        <v>30</v>
      </c>
      <c r="I720" s="23"/>
    </row>
    <row r="721" spans="1:9" s="2" customFormat="1" ht="13.5" x14ac:dyDescent="0.25">
      <c r="A721" s="4">
        <v>5132</v>
      </c>
      <c r="B721" s="4" t="s">
        <v>4751</v>
      </c>
      <c r="C721" s="4" t="s">
        <v>4694</v>
      </c>
      <c r="D721" s="4" t="s">
        <v>8</v>
      </c>
      <c r="E721" s="4" t="s">
        <v>9</v>
      </c>
      <c r="F721" s="32">
        <v>2320</v>
      </c>
      <c r="G721" s="4">
        <f t="shared" si="25"/>
        <v>99760</v>
      </c>
      <c r="H721" s="32">
        <v>43</v>
      </c>
      <c r="I721" s="23"/>
    </row>
    <row r="722" spans="1:9" s="2" customFormat="1" ht="13.5" x14ac:dyDescent="0.25">
      <c r="A722" s="4">
        <v>5132</v>
      </c>
      <c r="B722" s="4" t="s">
        <v>4752</v>
      </c>
      <c r="C722" s="4" t="s">
        <v>4694</v>
      </c>
      <c r="D722" s="4" t="s">
        <v>8</v>
      </c>
      <c r="E722" s="4" t="s">
        <v>9</v>
      </c>
      <c r="F722" s="32">
        <v>1200</v>
      </c>
      <c r="G722" s="4">
        <f t="shared" si="25"/>
        <v>36000</v>
      </c>
      <c r="H722" s="32">
        <v>30</v>
      </c>
      <c r="I722" s="23"/>
    </row>
    <row r="723" spans="1:9" s="2" customFormat="1" ht="13.5" x14ac:dyDescent="0.25">
      <c r="A723" s="4">
        <v>5132</v>
      </c>
      <c r="B723" s="4" t="s">
        <v>4753</v>
      </c>
      <c r="C723" s="4" t="s">
        <v>4694</v>
      </c>
      <c r="D723" s="4" t="s">
        <v>8</v>
      </c>
      <c r="E723" s="4" t="s">
        <v>9</v>
      </c>
      <c r="F723" s="32">
        <v>3120</v>
      </c>
      <c r="G723" s="4">
        <f t="shared" si="25"/>
        <v>78000</v>
      </c>
      <c r="H723" s="32">
        <v>25</v>
      </c>
      <c r="I723" s="23"/>
    </row>
    <row r="724" spans="1:9" s="2" customFormat="1" ht="13.5" x14ac:dyDescent="0.25">
      <c r="A724" s="4">
        <v>5132</v>
      </c>
      <c r="B724" s="4" t="s">
        <v>4754</v>
      </c>
      <c r="C724" s="4" t="s">
        <v>4694</v>
      </c>
      <c r="D724" s="4" t="s">
        <v>8</v>
      </c>
      <c r="E724" s="4" t="s">
        <v>9</v>
      </c>
      <c r="F724" s="32">
        <v>1200</v>
      </c>
      <c r="G724" s="4">
        <f t="shared" si="25"/>
        <v>39600</v>
      </c>
      <c r="H724" s="32">
        <v>33</v>
      </c>
      <c r="I724" s="23"/>
    </row>
    <row r="725" spans="1:9" s="2" customFormat="1" ht="13.5" x14ac:dyDescent="0.25">
      <c r="A725" s="4">
        <v>5132</v>
      </c>
      <c r="B725" s="4" t="s">
        <v>4755</v>
      </c>
      <c r="C725" s="4" t="s">
        <v>4694</v>
      </c>
      <c r="D725" s="4" t="s">
        <v>8</v>
      </c>
      <c r="E725" s="4" t="s">
        <v>9</v>
      </c>
      <c r="F725" s="32">
        <v>3120</v>
      </c>
      <c r="G725" s="4">
        <f t="shared" si="25"/>
        <v>109200</v>
      </c>
      <c r="H725" s="32">
        <v>35</v>
      </c>
      <c r="I725" s="23"/>
    </row>
    <row r="726" spans="1:9" s="2" customFormat="1" ht="13.5" x14ac:dyDescent="0.25">
      <c r="A726" s="4">
        <v>5132</v>
      </c>
      <c r="B726" s="4" t="s">
        <v>4756</v>
      </c>
      <c r="C726" s="4" t="s">
        <v>4694</v>
      </c>
      <c r="D726" s="4" t="s">
        <v>8</v>
      </c>
      <c r="E726" s="4" t="s">
        <v>9</v>
      </c>
      <c r="F726" s="32">
        <v>2640</v>
      </c>
      <c r="G726" s="4">
        <f t="shared" si="25"/>
        <v>108240</v>
      </c>
      <c r="H726" s="32">
        <v>41</v>
      </c>
      <c r="I726" s="23"/>
    </row>
    <row r="727" spans="1:9" s="2" customFormat="1" ht="13.5" x14ac:dyDescent="0.25">
      <c r="A727" s="4">
        <v>5132</v>
      </c>
      <c r="B727" s="4" t="s">
        <v>4757</v>
      </c>
      <c r="C727" s="4" t="s">
        <v>4694</v>
      </c>
      <c r="D727" s="4" t="s">
        <v>8</v>
      </c>
      <c r="E727" s="4" t="s">
        <v>9</v>
      </c>
      <c r="F727" s="32">
        <v>3120</v>
      </c>
      <c r="G727" s="4">
        <f t="shared" si="25"/>
        <v>53040</v>
      </c>
      <c r="H727" s="32">
        <v>17</v>
      </c>
      <c r="I727" s="23"/>
    </row>
    <row r="728" spans="1:9" s="2" customFormat="1" ht="13.5" x14ac:dyDescent="0.25">
      <c r="A728" s="4">
        <v>5132</v>
      </c>
      <c r="B728" s="4" t="s">
        <v>4758</v>
      </c>
      <c r="C728" s="4" t="s">
        <v>4694</v>
      </c>
      <c r="D728" s="4" t="s">
        <v>8</v>
      </c>
      <c r="E728" s="4" t="s">
        <v>9</v>
      </c>
      <c r="F728" s="32">
        <v>1200</v>
      </c>
      <c r="G728" s="4">
        <f t="shared" si="25"/>
        <v>36000</v>
      </c>
      <c r="H728" s="32">
        <v>30</v>
      </c>
      <c r="I728" s="23"/>
    </row>
    <row r="729" spans="1:9" s="2" customFormat="1" ht="13.5" x14ac:dyDescent="0.25">
      <c r="A729" s="4">
        <v>5132</v>
      </c>
      <c r="B729" s="4" t="s">
        <v>4759</v>
      </c>
      <c r="C729" s="4" t="s">
        <v>4694</v>
      </c>
      <c r="D729" s="4" t="s">
        <v>8</v>
      </c>
      <c r="E729" s="4" t="s">
        <v>9</v>
      </c>
      <c r="F729" s="32">
        <v>1600</v>
      </c>
      <c r="G729" s="4">
        <f t="shared" si="25"/>
        <v>56000</v>
      </c>
      <c r="H729" s="32">
        <v>35</v>
      </c>
      <c r="I729" s="23"/>
    </row>
    <row r="730" spans="1:9" s="2" customFormat="1" ht="13.5" x14ac:dyDescent="0.25">
      <c r="A730" s="4">
        <v>5132</v>
      </c>
      <c r="B730" s="4" t="s">
        <v>4760</v>
      </c>
      <c r="C730" s="4" t="s">
        <v>4694</v>
      </c>
      <c r="D730" s="4" t="s">
        <v>8</v>
      </c>
      <c r="E730" s="4" t="s">
        <v>9</v>
      </c>
      <c r="F730" s="32">
        <v>3120</v>
      </c>
      <c r="G730" s="4">
        <f t="shared" si="25"/>
        <v>140400</v>
      </c>
      <c r="H730" s="32">
        <v>45</v>
      </c>
      <c r="I730" s="23"/>
    </row>
    <row r="731" spans="1:9" s="2" customFormat="1" ht="13.5" x14ac:dyDescent="0.25">
      <c r="A731" s="4">
        <v>5132</v>
      </c>
      <c r="B731" s="4" t="s">
        <v>4761</v>
      </c>
      <c r="C731" s="4" t="s">
        <v>4694</v>
      </c>
      <c r="D731" s="4" t="s">
        <v>8</v>
      </c>
      <c r="E731" s="4" t="s">
        <v>9</v>
      </c>
      <c r="F731" s="32">
        <v>3120</v>
      </c>
      <c r="G731" s="4">
        <f t="shared" si="25"/>
        <v>159120</v>
      </c>
      <c r="H731" s="32">
        <v>51</v>
      </c>
      <c r="I731" s="23"/>
    </row>
    <row r="732" spans="1:9" s="2" customFormat="1" ht="13.5" x14ac:dyDescent="0.25">
      <c r="A732" s="4">
        <v>5132</v>
      </c>
      <c r="B732" s="4" t="s">
        <v>4762</v>
      </c>
      <c r="C732" s="4" t="s">
        <v>4694</v>
      </c>
      <c r="D732" s="4" t="s">
        <v>8</v>
      </c>
      <c r="E732" s="4" t="s">
        <v>9</v>
      </c>
      <c r="F732" s="32">
        <v>3200</v>
      </c>
      <c r="G732" s="4">
        <f t="shared" si="25"/>
        <v>128000</v>
      </c>
      <c r="H732" s="32">
        <v>40</v>
      </c>
      <c r="I732" s="23"/>
    </row>
    <row r="733" spans="1:9" s="2" customFormat="1" ht="13.5" x14ac:dyDescent="0.25">
      <c r="A733" s="4">
        <v>5132</v>
      </c>
      <c r="B733" s="4" t="s">
        <v>4763</v>
      </c>
      <c r="C733" s="4" t="s">
        <v>4694</v>
      </c>
      <c r="D733" s="4" t="s">
        <v>8</v>
      </c>
      <c r="E733" s="4" t="s">
        <v>9</v>
      </c>
      <c r="F733" s="32">
        <v>2000</v>
      </c>
      <c r="G733" s="4">
        <f t="shared" si="25"/>
        <v>94000</v>
      </c>
      <c r="H733" s="32">
        <v>47</v>
      </c>
      <c r="I733" s="23"/>
    </row>
    <row r="734" spans="1:9" s="2" customFormat="1" ht="13.5" x14ac:dyDescent="0.25">
      <c r="A734" s="4">
        <v>5132</v>
      </c>
      <c r="B734" s="4" t="s">
        <v>4764</v>
      </c>
      <c r="C734" s="4" t="s">
        <v>4694</v>
      </c>
      <c r="D734" s="4" t="s">
        <v>8</v>
      </c>
      <c r="E734" s="4" t="s">
        <v>9</v>
      </c>
      <c r="F734" s="32">
        <v>2000</v>
      </c>
      <c r="G734" s="4">
        <f t="shared" si="25"/>
        <v>70000</v>
      </c>
      <c r="H734" s="32">
        <v>35</v>
      </c>
      <c r="I734" s="23"/>
    </row>
    <row r="735" spans="1:9" s="2" customFormat="1" ht="13.5" x14ac:dyDescent="0.25">
      <c r="A735" s="4">
        <v>5132</v>
      </c>
      <c r="B735" s="4" t="s">
        <v>4765</v>
      </c>
      <c r="C735" s="4" t="s">
        <v>4694</v>
      </c>
      <c r="D735" s="4" t="s">
        <v>8</v>
      </c>
      <c r="E735" s="4" t="s">
        <v>9</v>
      </c>
      <c r="F735" s="32">
        <v>1200</v>
      </c>
      <c r="G735" s="4">
        <f t="shared" si="25"/>
        <v>34800</v>
      </c>
      <c r="H735" s="32">
        <v>29</v>
      </c>
      <c r="I735" s="23"/>
    </row>
    <row r="736" spans="1:9" s="2" customFormat="1" ht="13.5" x14ac:dyDescent="0.25">
      <c r="A736" s="4">
        <v>5132</v>
      </c>
      <c r="B736" s="4" t="s">
        <v>4766</v>
      </c>
      <c r="C736" s="4" t="s">
        <v>4694</v>
      </c>
      <c r="D736" s="4" t="s">
        <v>8</v>
      </c>
      <c r="E736" s="4" t="s">
        <v>9</v>
      </c>
      <c r="F736" s="32">
        <v>3360</v>
      </c>
      <c r="G736" s="4">
        <f t="shared" si="25"/>
        <v>188160</v>
      </c>
      <c r="H736" s="32">
        <v>56</v>
      </c>
      <c r="I736" s="23"/>
    </row>
    <row r="737" spans="1:9" s="2" customFormat="1" ht="13.5" x14ac:dyDescent="0.25">
      <c r="A737" s="4">
        <v>5132</v>
      </c>
      <c r="B737" s="4" t="s">
        <v>4767</v>
      </c>
      <c r="C737" s="4" t="s">
        <v>4694</v>
      </c>
      <c r="D737" s="4" t="s">
        <v>8</v>
      </c>
      <c r="E737" s="4" t="s">
        <v>9</v>
      </c>
      <c r="F737" s="32">
        <v>1200</v>
      </c>
      <c r="G737" s="4">
        <f t="shared" si="25"/>
        <v>63600</v>
      </c>
      <c r="H737" s="32">
        <v>53</v>
      </c>
      <c r="I737" s="23"/>
    </row>
    <row r="738" spans="1:9" s="2" customFormat="1" ht="13.5" x14ac:dyDescent="0.25">
      <c r="A738" s="4">
        <v>5132</v>
      </c>
      <c r="B738" s="4" t="s">
        <v>4768</v>
      </c>
      <c r="C738" s="4" t="s">
        <v>4694</v>
      </c>
      <c r="D738" s="4" t="s">
        <v>8</v>
      </c>
      <c r="E738" s="4" t="s">
        <v>9</v>
      </c>
      <c r="F738" s="32">
        <v>2160</v>
      </c>
      <c r="G738" s="4">
        <f t="shared" si="25"/>
        <v>103680</v>
      </c>
      <c r="H738" s="32">
        <v>48</v>
      </c>
      <c r="I738" s="23"/>
    </row>
    <row r="739" spans="1:9" s="2" customFormat="1" ht="13.5" x14ac:dyDescent="0.25">
      <c r="A739" s="4">
        <v>5132</v>
      </c>
      <c r="B739" s="4" t="s">
        <v>4769</v>
      </c>
      <c r="C739" s="4" t="s">
        <v>4694</v>
      </c>
      <c r="D739" s="4" t="s">
        <v>8</v>
      </c>
      <c r="E739" s="4" t="s">
        <v>9</v>
      </c>
      <c r="F739" s="32">
        <v>2800</v>
      </c>
      <c r="G739" s="4">
        <f t="shared" si="25"/>
        <v>142800</v>
      </c>
      <c r="H739" s="32">
        <v>51</v>
      </c>
      <c r="I739" s="23"/>
    </row>
    <row r="740" spans="1:9" s="2" customFormat="1" ht="13.5" x14ac:dyDescent="0.25">
      <c r="A740" s="4">
        <v>5132</v>
      </c>
      <c r="B740" s="4" t="s">
        <v>4770</v>
      </c>
      <c r="C740" s="4" t="s">
        <v>4694</v>
      </c>
      <c r="D740" s="4" t="s">
        <v>8</v>
      </c>
      <c r="E740" s="4" t="s">
        <v>9</v>
      </c>
      <c r="F740" s="32">
        <v>3200</v>
      </c>
      <c r="G740" s="4">
        <f t="shared" si="25"/>
        <v>105600</v>
      </c>
      <c r="H740" s="32">
        <v>33</v>
      </c>
      <c r="I740" s="23"/>
    </row>
    <row r="741" spans="1:9" s="2" customFormat="1" ht="13.5" x14ac:dyDescent="0.25">
      <c r="A741" s="4">
        <v>5132</v>
      </c>
      <c r="B741" s="4" t="s">
        <v>4771</v>
      </c>
      <c r="C741" s="4" t="s">
        <v>4694</v>
      </c>
      <c r="D741" s="4" t="s">
        <v>8</v>
      </c>
      <c r="E741" s="4" t="s">
        <v>9</v>
      </c>
      <c r="F741" s="32">
        <v>12000</v>
      </c>
      <c r="G741" s="4">
        <f t="shared" si="25"/>
        <v>216000</v>
      </c>
      <c r="H741" s="32">
        <v>18</v>
      </c>
      <c r="I741" s="23"/>
    </row>
    <row r="742" spans="1:9" s="2" customFormat="1" ht="13.5" x14ac:dyDescent="0.25">
      <c r="A742" s="4">
        <v>5132</v>
      </c>
      <c r="B742" s="4" t="s">
        <v>4772</v>
      </c>
      <c r="C742" s="4" t="s">
        <v>4694</v>
      </c>
      <c r="D742" s="4" t="s">
        <v>8</v>
      </c>
      <c r="E742" s="4" t="s">
        <v>9</v>
      </c>
      <c r="F742" s="32">
        <v>3520</v>
      </c>
      <c r="G742" s="4">
        <f t="shared" si="25"/>
        <v>151360</v>
      </c>
      <c r="H742" s="32">
        <v>43</v>
      </c>
      <c r="I742" s="23"/>
    </row>
    <row r="743" spans="1:9" s="2" customFormat="1" ht="13.5" x14ac:dyDescent="0.25">
      <c r="A743" s="4">
        <v>5132</v>
      </c>
      <c r="B743" s="4" t="s">
        <v>4773</v>
      </c>
      <c r="C743" s="4" t="s">
        <v>4694</v>
      </c>
      <c r="D743" s="4" t="s">
        <v>8</v>
      </c>
      <c r="E743" s="4" t="s">
        <v>9</v>
      </c>
      <c r="F743" s="32">
        <v>4000</v>
      </c>
      <c r="G743" s="4">
        <f t="shared" si="25"/>
        <v>180000</v>
      </c>
      <c r="H743" s="32">
        <v>45</v>
      </c>
      <c r="I743" s="23"/>
    </row>
    <row r="744" spans="1:9" s="2" customFormat="1" ht="13.5" x14ac:dyDescent="0.25">
      <c r="A744" s="4">
        <v>5132</v>
      </c>
      <c r="B744" s="4" t="s">
        <v>4774</v>
      </c>
      <c r="C744" s="4" t="s">
        <v>4694</v>
      </c>
      <c r="D744" s="4" t="s">
        <v>8</v>
      </c>
      <c r="E744" s="4" t="s">
        <v>9</v>
      </c>
      <c r="F744" s="32">
        <v>3120</v>
      </c>
      <c r="G744" s="4">
        <f t="shared" si="25"/>
        <v>109200</v>
      </c>
      <c r="H744" s="32">
        <v>35</v>
      </c>
      <c r="I744" s="23"/>
    </row>
    <row r="745" spans="1:9" s="2" customFormat="1" ht="13.5" x14ac:dyDescent="0.25">
      <c r="A745" s="4">
        <v>5132</v>
      </c>
      <c r="B745" s="4" t="s">
        <v>4775</v>
      </c>
      <c r="C745" s="4" t="s">
        <v>4694</v>
      </c>
      <c r="D745" s="4" t="s">
        <v>8</v>
      </c>
      <c r="E745" s="4" t="s">
        <v>9</v>
      </c>
      <c r="F745" s="32">
        <v>3120</v>
      </c>
      <c r="G745" s="4">
        <f t="shared" si="25"/>
        <v>149760</v>
      </c>
      <c r="H745" s="32">
        <v>48</v>
      </c>
      <c r="I745" s="23"/>
    </row>
    <row r="746" spans="1:9" s="2" customFormat="1" ht="13.5" x14ac:dyDescent="0.25">
      <c r="A746" s="4">
        <v>5132</v>
      </c>
      <c r="B746" s="4" t="s">
        <v>4776</v>
      </c>
      <c r="C746" s="4" t="s">
        <v>4694</v>
      </c>
      <c r="D746" s="4" t="s">
        <v>8</v>
      </c>
      <c r="E746" s="4" t="s">
        <v>9</v>
      </c>
      <c r="F746" s="32">
        <v>2000</v>
      </c>
      <c r="G746" s="4">
        <f t="shared" si="25"/>
        <v>40000</v>
      </c>
      <c r="H746" s="32">
        <v>20</v>
      </c>
      <c r="I746" s="23"/>
    </row>
    <row r="747" spans="1:9" s="2" customFormat="1" ht="13.5" x14ac:dyDescent="0.25">
      <c r="A747" s="4">
        <v>5132</v>
      </c>
      <c r="B747" s="4" t="s">
        <v>4777</v>
      </c>
      <c r="C747" s="4" t="s">
        <v>4694</v>
      </c>
      <c r="D747" s="4" t="s">
        <v>8</v>
      </c>
      <c r="E747" s="4" t="s">
        <v>9</v>
      </c>
      <c r="F747" s="32">
        <v>4000</v>
      </c>
      <c r="G747" s="4">
        <f t="shared" si="25"/>
        <v>304000</v>
      </c>
      <c r="H747" s="32">
        <v>76</v>
      </c>
      <c r="I747" s="23"/>
    </row>
    <row r="748" spans="1:9" s="2" customFormat="1" ht="13.5" x14ac:dyDescent="0.25">
      <c r="A748" s="4">
        <v>5132</v>
      </c>
      <c r="B748" s="4" t="s">
        <v>4778</v>
      </c>
      <c r="C748" s="4" t="s">
        <v>4694</v>
      </c>
      <c r="D748" s="4" t="s">
        <v>8</v>
      </c>
      <c r="E748" s="4" t="s">
        <v>9</v>
      </c>
      <c r="F748" s="32">
        <v>1200</v>
      </c>
      <c r="G748" s="4">
        <f t="shared" si="25"/>
        <v>36000</v>
      </c>
      <c r="H748" s="32">
        <v>30</v>
      </c>
      <c r="I748" s="23"/>
    </row>
    <row r="749" spans="1:9" s="2" customFormat="1" ht="13.5" x14ac:dyDescent="0.25">
      <c r="A749" s="4">
        <v>5132</v>
      </c>
      <c r="B749" s="4" t="s">
        <v>4779</v>
      </c>
      <c r="C749" s="4" t="s">
        <v>4694</v>
      </c>
      <c r="D749" s="4" t="s">
        <v>8</v>
      </c>
      <c r="E749" s="4" t="s">
        <v>9</v>
      </c>
      <c r="F749" s="32">
        <v>2000</v>
      </c>
      <c r="G749" s="4">
        <f t="shared" si="25"/>
        <v>40000</v>
      </c>
      <c r="H749" s="32">
        <v>20</v>
      </c>
      <c r="I749" s="23"/>
    </row>
    <row r="750" spans="1:9" s="2" customFormat="1" ht="13.5" x14ac:dyDescent="0.25">
      <c r="A750" s="4">
        <v>5132</v>
      </c>
      <c r="B750" s="4" t="s">
        <v>4780</v>
      </c>
      <c r="C750" s="4" t="s">
        <v>4694</v>
      </c>
      <c r="D750" s="4" t="s">
        <v>8</v>
      </c>
      <c r="E750" s="4" t="s">
        <v>9</v>
      </c>
      <c r="F750" s="32">
        <v>4000</v>
      </c>
      <c r="G750" s="4">
        <f>H750*F750</f>
        <v>52000</v>
      </c>
      <c r="H750" s="32">
        <v>13</v>
      </c>
      <c r="I750" s="23"/>
    </row>
    <row r="751" spans="1:9" s="2" customFormat="1" ht="13.5" x14ac:dyDescent="0.25">
      <c r="A751" s="4" t="s">
        <v>4820</v>
      </c>
      <c r="B751" s="4" t="s">
        <v>4821</v>
      </c>
      <c r="C751" s="4" t="s">
        <v>4694</v>
      </c>
      <c r="D751" s="4" t="s">
        <v>8</v>
      </c>
      <c r="E751" s="4" t="s">
        <v>9</v>
      </c>
      <c r="F751" s="4">
        <v>3120</v>
      </c>
      <c r="G751" s="4">
        <f>H751*F751</f>
        <v>102960</v>
      </c>
      <c r="H751" s="32">
        <v>33</v>
      </c>
      <c r="I751" s="23"/>
    </row>
    <row r="752" spans="1:9" s="2" customFormat="1" ht="13.5" x14ac:dyDescent="0.25">
      <c r="A752" s="4" t="s">
        <v>4820</v>
      </c>
      <c r="B752" s="4" t="s">
        <v>4822</v>
      </c>
      <c r="C752" s="4" t="s">
        <v>4694</v>
      </c>
      <c r="D752" s="4" t="s">
        <v>8</v>
      </c>
      <c r="E752" s="4" t="s">
        <v>9</v>
      </c>
      <c r="F752" s="4">
        <v>3920</v>
      </c>
      <c r="G752" s="4">
        <f t="shared" ref="G752:G789" si="26">H752*F752</f>
        <v>145040</v>
      </c>
      <c r="H752" s="32">
        <v>37</v>
      </c>
      <c r="I752" s="23"/>
    </row>
    <row r="753" spans="1:9" s="2" customFormat="1" ht="13.5" x14ac:dyDescent="0.25">
      <c r="A753" s="4" t="s">
        <v>4820</v>
      </c>
      <c r="B753" s="4" t="s">
        <v>4823</v>
      </c>
      <c r="C753" s="4" t="s">
        <v>4694</v>
      </c>
      <c r="D753" s="4" t="s">
        <v>8</v>
      </c>
      <c r="E753" s="4" t="s">
        <v>9</v>
      </c>
      <c r="F753" s="4">
        <v>2160</v>
      </c>
      <c r="G753" s="4">
        <f t="shared" si="26"/>
        <v>108000</v>
      </c>
      <c r="H753" s="32">
        <v>50</v>
      </c>
      <c r="I753" s="23"/>
    </row>
    <row r="754" spans="1:9" s="2" customFormat="1" ht="13.5" x14ac:dyDescent="0.25">
      <c r="A754" s="4" t="s">
        <v>4820</v>
      </c>
      <c r="B754" s="4" t="s">
        <v>4824</v>
      </c>
      <c r="C754" s="4" t="s">
        <v>4694</v>
      </c>
      <c r="D754" s="4" t="s">
        <v>8</v>
      </c>
      <c r="E754" s="4" t="s">
        <v>9</v>
      </c>
      <c r="F754" s="4">
        <v>2640</v>
      </c>
      <c r="G754" s="4">
        <f t="shared" si="26"/>
        <v>108240</v>
      </c>
      <c r="H754" s="32">
        <v>41</v>
      </c>
      <c r="I754" s="23"/>
    </row>
    <row r="755" spans="1:9" s="2" customFormat="1" ht="13.5" x14ac:dyDescent="0.25">
      <c r="A755" s="4" t="s">
        <v>4820</v>
      </c>
      <c r="B755" s="4" t="s">
        <v>4825</v>
      </c>
      <c r="C755" s="4" t="s">
        <v>4694</v>
      </c>
      <c r="D755" s="4" t="s">
        <v>8</v>
      </c>
      <c r="E755" s="4" t="s">
        <v>9</v>
      </c>
      <c r="F755" s="4">
        <v>3120</v>
      </c>
      <c r="G755" s="4">
        <f t="shared" si="26"/>
        <v>146640</v>
      </c>
      <c r="H755" s="32">
        <v>47</v>
      </c>
      <c r="I755" s="23"/>
    </row>
    <row r="756" spans="1:9" s="2" customFormat="1" ht="13.5" x14ac:dyDescent="0.25">
      <c r="A756" s="4" t="s">
        <v>4820</v>
      </c>
      <c r="B756" s="4" t="s">
        <v>4826</v>
      </c>
      <c r="C756" s="4" t="s">
        <v>4694</v>
      </c>
      <c r="D756" s="4" t="s">
        <v>8</v>
      </c>
      <c r="E756" s="4" t="s">
        <v>9</v>
      </c>
      <c r="F756" s="4">
        <v>5440</v>
      </c>
      <c r="G756" s="4">
        <f t="shared" si="26"/>
        <v>228480</v>
      </c>
      <c r="H756" s="32">
        <v>42</v>
      </c>
      <c r="I756" s="23"/>
    </row>
    <row r="757" spans="1:9" s="2" customFormat="1" ht="13.5" x14ac:dyDescent="0.25">
      <c r="A757" s="4" t="s">
        <v>4820</v>
      </c>
      <c r="B757" s="4" t="s">
        <v>4827</v>
      </c>
      <c r="C757" s="4" t="s">
        <v>4694</v>
      </c>
      <c r="D757" s="4" t="s">
        <v>8</v>
      </c>
      <c r="E757" s="4" t="s">
        <v>9</v>
      </c>
      <c r="F757" s="4">
        <v>2000</v>
      </c>
      <c r="G757" s="4">
        <f t="shared" si="26"/>
        <v>80000</v>
      </c>
      <c r="H757" s="32">
        <v>40</v>
      </c>
      <c r="I757" s="23"/>
    </row>
    <row r="758" spans="1:9" s="2" customFormat="1" ht="13.5" x14ac:dyDescent="0.25">
      <c r="A758" s="4" t="s">
        <v>4820</v>
      </c>
      <c r="B758" s="4" t="s">
        <v>4828</v>
      </c>
      <c r="C758" s="4" t="s">
        <v>4694</v>
      </c>
      <c r="D758" s="4" t="s">
        <v>8</v>
      </c>
      <c r="E758" s="4" t="s">
        <v>9</v>
      </c>
      <c r="F758" s="4">
        <v>7920</v>
      </c>
      <c r="G758" s="4">
        <f t="shared" si="26"/>
        <v>205920</v>
      </c>
      <c r="H758" s="32">
        <v>26</v>
      </c>
      <c r="I758" s="23"/>
    </row>
    <row r="759" spans="1:9" s="2" customFormat="1" ht="13.5" x14ac:dyDescent="0.25">
      <c r="A759" s="4" t="s">
        <v>4820</v>
      </c>
      <c r="B759" s="4" t="s">
        <v>4829</v>
      </c>
      <c r="C759" s="4" t="s">
        <v>4694</v>
      </c>
      <c r="D759" s="4" t="s">
        <v>8</v>
      </c>
      <c r="E759" s="4" t="s">
        <v>9</v>
      </c>
      <c r="F759" s="4">
        <v>6000</v>
      </c>
      <c r="G759" s="4">
        <f t="shared" si="26"/>
        <v>210000</v>
      </c>
      <c r="H759" s="32">
        <v>35</v>
      </c>
      <c r="I759" s="23"/>
    </row>
    <row r="760" spans="1:9" s="2" customFormat="1" ht="13.5" x14ac:dyDescent="0.25">
      <c r="A760" s="4" t="s">
        <v>4820</v>
      </c>
      <c r="B760" s="4" t="s">
        <v>4830</v>
      </c>
      <c r="C760" s="4" t="s">
        <v>4694</v>
      </c>
      <c r="D760" s="4" t="s">
        <v>8</v>
      </c>
      <c r="E760" s="4" t="s">
        <v>9</v>
      </c>
      <c r="F760" s="4">
        <v>2160</v>
      </c>
      <c r="G760" s="4">
        <f t="shared" si="26"/>
        <v>69120</v>
      </c>
      <c r="H760" s="32">
        <v>32</v>
      </c>
      <c r="I760" s="23"/>
    </row>
    <row r="761" spans="1:9" s="2" customFormat="1" ht="13.5" x14ac:dyDescent="0.25">
      <c r="A761" s="4" t="s">
        <v>4820</v>
      </c>
      <c r="B761" s="4" t="s">
        <v>4831</v>
      </c>
      <c r="C761" s="4" t="s">
        <v>4694</v>
      </c>
      <c r="D761" s="4" t="s">
        <v>8</v>
      </c>
      <c r="E761" s="4" t="s">
        <v>9</v>
      </c>
      <c r="F761" s="4">
        <v>3360</v>
      </c>
      <c r="G761" s="4">
        <f t="shared" si="26"/>
        <v>137760</v>
      </c>
      <c r="H761" s="32">
        <v>41</v>
      </c>
      <c r="I761" s="23"/>
    </row>
    <row r="762" spans="1:9" s="2" customFormat="1" ht="13.5" x14ac:dyDescent="0.25">
      <c r="A762" s="4" t="s">
        <v>4820</v>
      </c>
      <c r="B762" s="4" t="s">
        <v>4832</v>
      </c>
      <c r="C762" s="4" t="s">
        <v>4694</v>
      </c>
      <c r="D762" s="4" t="s">
        <v>8</v>
      </c>
      <c r="E762" s="4" t="s">
        <v>9</v>
      </c>
      <c r="F762" s="4">
        <v>6000</v>
      </c>
      <c r="G762" s="4">
        <f t="shared" si="26"/>
        <v>222000</v>
      </c>
      <c r="H762" s="4">
        <v>37</v>
      </c>
      <c r="I762" s="23"/>
    </row>
    <row r="763" spans="1:9" s="2" customFormat="1" ht="13.5" x14ac:dyDescent="0.25">
      <c r="A763" s="4" t="s">
        <v>4820</v>
      </c>
      <c r="B763" s="4" t="s">
        <v>4833</v>
      </c>
      <c r="C763" s="4" t="s">
        <v>4694</v>
      </c>
      <c r="D763" s="4" t="s">
        <v>8</v>
      </c>
      <c r="E763" s="4" t="s">
        <v>9</v>
      </c>
      <c r="F763" s="4">
        <v>5120</v>
      </c>
      <c r="G763" s="4">
        <f t="shared" si="26"/>
        <v>215040</v>
      </c>
      <c r="H763" s="4">
        <v>42</v>
      </c>
      <c r="I763" s="23"/>
    </row>
    <row r="764" spans="1:9" s="2" customFormat="1" ht="13.5" x14ac:dyDescent="0.25">
      <c r="A764" s="4" t="s">
        <v>4820</v>
      </c>
      <c r="B764" s="4" t="s">
        <v>4834</v>
      </c>
      <c r="C764" s="4" t="s">
        <v>4694</v>
      </c>
      <c r="D764" s="4" t="s">
        <v>8</v>
      </c>
      <c r="E764" s="4" t="s">
        <v>9</v>
      </c>
      <c r="F764" s="4">
        <v>3040</v>
      </c>
      <c r="G764" s="4">
        <f t="shared" si="26"/>
        <v>124640</v>
      </c>
      <c r="H764" s="4">
        <v>41</v>
      </c>
      <c r="I764" s="23"/>
    </row>
    <row r="765" spans="1:9" s="2" customFormat="1" ht="13.5" x14ac:dyDescent="0.25">
      <c r="A765" s="4" t="s">
        <v>4820</v>
      </c>
      <c r="B765" s="4" t="s">
        <v>4835</v>
      </c>
      <c r="C765" s="4" t="s">
        <v>4694</v>
      </c>
      <c r="D765" s="4" t="s">
        <v>8</v>
      </c>
      <c r="E765" s="4" t="s">
        <v>9</v>
      </c>
      <c r="F765" s="4">
        <v>3040</v>
      </c>
      <c r="G765" s="4">
        <f t="shared" si="26"/>
        <v>112480</v>
      </c>
      <c r="H765" s="4">
        <v>37</v>
      </c>
      <c r="I765" s="23"/>
    </row>
    <row r="766" spans="1:9" s="2" customFormat="1" ht="13.5" x14ac:dyDescent="0.25">
      <c r="A766" s="4" t="s">
        <v>4820</v>
      </c>
      <c r="B766" s="4" t="s">
        <v>4836</v>
      </c>
      <c r="C766" s="4" t="s">
        <v>4694</v>
      </c>
      <c r="D766" s="4" t="s">
        <v>8</v>
      </c>
      <c r="E766" s="4" t="s">
        <v>9</v>
      </c>
      <c r="F766" s="4">
        <v>2000</v>
      </c>
      <c r="G766" s="4">
        <f t="shared" si="26"/>
        <v>38000</v>
      </c>
      <c r="H766" s="4">
        <v>19</v>
      </c>
      <c r="I766" s="23"/>
    </row>
    <row r="767" spans="1:9" s="2" customFormat="1" ht="13.5" x14ac:dyDescent="0.25">
      <c r="A767" s="4" t="s">
        <v>4820</v>
      </c>
      <c r="B767" s="4" t="s">
        <v>4837</v>
      </c>
      <c r="C767" s="4" t="s">
        <v>4694</v>
      </c>
      <c r="D767" s="4" t="s">
        <v>8</v>
      </c>
      <c r="E767" s="4" t="s">
        <v>9</v>
      </c>
      <c r="F767" s="4">
        <v>2400</v>
      </c>
      <c r="G767" s="4">
        <f t="shared" si="26"/>
        <v>88800</v>
      </c>
      <c r="H767" s="4">
        <v>37</v>
      </c>
      <c r="I767" s="23"/>
    </row>
    <row r="768" spans="1:9" s="2" customFormat="1" ht="13.5" x14ac:dyDescent="0.25">
      <c r="A768" s="4" t="s">
        <v>4820</v>
      </c>
      <c r="B768" s="4" t="s">
        <v>4838</v>
      </c>
      <c r="C768" s="4" t="s">
        <v>4694</v>
      </c>
      <c r="D768" s="4" t="s">
        <v>8</v>
      </c>
      <c r="E768" s="4" t="s">
        <v>9</v>
      </c>
      <c r="F768" s="4">
        <v>4640</v>
      </c>
      <c r="G768" s="4">
        <f t="shared" si="26"/>
        <v>111360</v>
      </c>
      <c r="H768" s="4">
        <v>24</v>
      </c>
      <c r="I768" s="23"/>
    </row>
    <row r="769" spans="1:9" s="2" customFormat="1" ht="13.5" x14ac:dyDescent="0.25">
      <c r="A769" s="4" t="s">
        <v>4820</v>
      </c>
      <c r="B769" s="4" t="s">
        <v>4839</v>
      </c>
      <c r="C769" s="4" t="s">
        <v>4694</v>
      </c>
      <c r="D769" s="4" t="s">
        <v>8</v>
      </c>
      <c r="E769" s="4" t="s">
        <v>9</v>
      </c>
      <c r="F769" s="4">
        <v>2160</v>
      </c>
      <c r="G769" s="4">
        <f t="shared" si="26"/>
        <v>75600</v>
      </c>
      <c r="H769" s="4">
        <v>35</v>
      </c>
      <c r="I769" s="23"/>
    </row>
    <row r="770" spans="1:9" s="2" customFormat="1" ht="13.5" x14ac:dyDescent="0.25">
      <c r="A770" s="4" t="s">
        <v>4820</v>
      </c>
      <c r="B770" s="4" t="s">
        <v>4840</v>
      </c>
      <c r="C770" s="4" t="s">
        <v>4694</v>
      </c>
      <c r="D770" s="4" t="s">
        <v>8</v>
      </c>
      <c r="E770" s="4" t="s">
        <v>9</v>
      </c>
      <c r="F770" s="4">
        <v>2320</v>
      </c>
      <c r="G770" s="4">
        <f t="shared" si="26"/>
        <v>92800</v>
      </c>
      <c r="H770" s="4">
        <v>40</v>
      </c>
      <c r="I770" s="23"/>
    </row>
    <row r="771" spans="1:9" s="2" customFormat="1" ht="13.5" x14ac:dyDescent="0.25">
      <c r="A771" s="4" t="s">
        <v>4820</v>
      </c>
      <c r="B771" s="4" t="s">
        <v>4841</v>
      </c>
      <c r="C771" s="4" t="s">
        <v>4694</v>
      </c>
      <c r="D771" s="4" t="s">
        <v>8</v>
      </c>
      <c r="E771" s="4" t="s">
        <v>9</v>
      </c>
      <c r="F771" s="4">
        <v>2000</v>
      </c>
      <c r="G771" s="4">
        <f t="shared" si="26"/>
        <v>94000</v>
      </c>
      <c r="H771" s="4">
        <v>47</v>
      </c>
      <c r="I771" s="23"/>
    </row>
    <row r="772" spans="1:9" s="2" customFormat="1" ht="13.5" x14ac:dyDescent="0.25">
      <c r="A772" s="4" t="s">
        <v>4820</v>
      </c>
      <c r="B772" s="4" t="s">
        <v>4842</v>
      </c>
      <c r="C772" s="4" t="s">
        <v>4694</v>
      </c>
      <c r="D772" s="4" t="s">
        <v>8</v>
      </c>
      <c r="E772" s="4" t="s">
        <v>9</v>
      </c>
      <c r="F772" s="4">
        <v>3840</v>
      </c>
      <c r="G772" s="4">
        <f t="shared" si="26"/>
        <v>119040</v>
      </c>
      <c r="H772" s="4">
        <v>31</v>
      </c>
      <c r="I772" s="23"/>
    </row>
    <row r="773" spans="1:9" s="2" customFormat="1" ht="13.5" x14ac:dyDescent="0.25">
      <c r="A773" s="4" t="s">
        <v>4820</v>
      </c>
      <c r="B773" s="4" t="s">
        <v>4843</v>
      </c>
      <c r="C773" s="4" t="s">
        <v>4694</v>
      </c>
      <c r="D773" s="4" t="s">
        <v>8</v>
      </c>
      <c r="E773" s="4" t="s">
        <v>9</v>
      </c>
      <c r="F773" s="4">
        <v>4320</v>
      </c>
      <c r="G773" s="4">
        <f t="shared" si="26"/>
        <v>159840</v>
      </c>
      <c r="H773" s="4">
        <v>37</v>
      </c>
      <c r="I773" s="23"/>
    </row>
    <row r="774" spans="1:9" s="2" customFormat="1" ht="13.5" x14ac:dyDescent="0.25">
      <c r="A774" s="4" t="s">
        <v>4820</v>
      </c>
      <c r="B774" s="4" t="s">
        <v>4844</v>
      </c>
      <c r="C774" s="4" t="s">
        <v>4694</v>
      </c>
      <c r="D774" s="4" t="s">
        <v>8</v>
      </c>
      <c r="E774" s="4" t="s">
        <v>9</v>
      </c>
      <c r="F774" s="4">
        <v>2960</v>
      </c>
      <c r="G774" s="4">
        <f t="shared" si="26"/>
        <v>74000</v>
      </c>
      <c r="H774" s="4">
        <v>25</v>
      </c>
      <c r="I774" s="23"/>
    </row>
    <row r="775" spans="1:9" s="2" customFormat="1" ht="13.5" x14ac:dyDescent="0.25">
      <c r="A775" s="4" t="s">
        <v>4820</v>
      </c>
      <c r="B775" s="4" t="s">
        <v>4845</v>
      </c>
      <c r="C775" s="4" t="s">
        <v>4694</v>
      </c>
      <c r="D775" s="4" t="s">
        <v>8</v>
      </c>
      <c r="E775" s="4" t="s">
        <v>9</v>
      </c>
      <c r="F775" s="4">
        <v>4320</v>
      </c>
      <c r="G775" s="4">
        <f t="shared" si="26"/>
        <v>151200</v>
      </c>
      <c r="H775" s="4">
        <v>35</v>
      </c>
      <c r="I775" s="23"/>
    </row>
    <row r="776" spans="1:9" s="2" customFormat="1" ht="13.5" x14ac:dyDescent="0.25">
      <c r="A776" s="4" t="s">
        <v>4820</v>
      </c>
      <c r="B776" s="4" t="s">
        <v>4846</v>
      </c>
      <c r="C776" s="4" t="s">
        <v>4694</v>
      </c>
      <c r="D776" s="4" t="s">
        <v>8</v>
      </c>
      <c r="E776" s="4" t="s">
        <v>9</v>
      </c>
      <c r="F776" s="4">
        <v>4560</v>
      </c>
      <c r="G776" s="4">
        <f t="shared" si="26"/>
        <v>200640</v>
      </c>
      <c r="H776" s="4">
        <v>44</v>
      </c>
      <c r="I776" s="23"/>
    </row>
    <row r="777" spans="1:9" s="2" customFormat="1" ht="13.5" x14ac:dyDescent="0.25">
      <c r="A777" s="4" t="s">
        <v>4820</v>
      </c>
      <c r="B777" s="4" t="s">
        <v>4847</v>
      </c>
      <c r="C777" s="4" t="s">
        <v>4694</v>
      </c>
      <c r="D777" s="4" t="s">
        <v>8</v>
      </c>
      <c r="E777" s="4" t="s">
        <v>9</v>
      </c>
      <c r="F777" s="4">
        <v>3120</v>
      </c>
      <c r="G777" s="4">
        <f t="shared" si="26"/>
        <v>109200</v>
      </c>
      <c r="H777" s="4">
        <v>35</v>
      </c>
      <c r="I777" s="23"/>
    </row>
    <row r="778" spans="1:9" s="2" customFormat="1" ht="13.5" x14ac:dyDescent="0.25">
      <c r="A778" s="4" t="s">
        <v>4820</v>
      </c>
      <c r="B778" s="4" t="s">
        <v>4848</v>
      </c>
      <c r="C778" s="4" t="s">
        <v>4694</v>
      </c>
      <c r="D778" s="4" t="s">
        <v>8</v>
      </c>
      <c r="E778" s="4" t="s">
        <v>9</v>
      </c>
      <c r="F778" s="4">
        <v>2640</v>
      </c>
      <c r="G778" s="4">
        <f t="shared" si="26"/>
        <v>71280</v>
      </c>
      <c r="H778" s="4">
        <v>27</v>
      </c>
      <c r="I778" s="23"/>
    </row>
    <row r="779" spans="1:9" s="2" customFormat="1" ht="13.5" x14ac:dyDescent="0.25">
      <c r="A779" s="4" t="s">
        <v>4820</v>
      </c>
      <c r="B779" s="4" t="s">
        <v>4849</v>
      </c>
      <c r="C779" s="4" t="s">
        <v>4694</v>
      </c>
      <c r="D779" s="4" t="s">
        <v>8</v>
      </c>
      <c r="E779" s="4" t="s">
        <v>9</v>
      </c>
      <c r="F779" s="4">
        <v>2160</v>
      </c>
      <c r="G779" s="4">
        <f t="shared" si="26"/>
        <v>123120</v>
      </c>
      <c r="H779" s="4">
        <v>57</v>
      </c>
      <c r="I779" s="23"/>
    </row>
    <row r="780" spans="1:9" s="2" customFormat="1" ht="13.5" x14ac:dyDescent="0.25">
      <c r="A780" s="4" t="s">
        <v>4820</v>
      </c>
      <c r="B780" s="4" t="s">
        <v>4850</v>
      </c>
      <c r="C780" s="4" t="s">
        <v>4694</v>
      </c>
      <c r="D780" s="4" t="s">
        <v>8</v>
      </c>
      <c r="E780" s="4" t="s">
        <v>9</v>
      </c>
      <c r="F780" s="4">
        <v>2720</v>
      </c>
      <c r="G780" s="4">
        <f t="shared" si="26"/>
        <v>111520</v>
      </c>
      <c r="H780" s="4">
        <v>41</v>
      </c>
      <c r="I780" s="23"/>
    </row>
    <row r="781" spans="1:9" s="2" customFormat="1" ht="13.5" x14ac:dyDescent="0.25">
      <c r="A781" s="4" t="s">
        <v>4820</v>
      </c>
      <c r="B781" s="4" t="s">
        <v>4851</v>
      </c>
      <c r="C781" s="4" t="s">
        <v>4694</v>
      </c>
      <c r="D781" s="4" t="s">
        <v>8</v>
      </c>
      <c r="E781" s="4" t="s">
        <v>9</v>
      </c>
      <c r="F781" s="4">
        <v>3600</v>
      </c>
      <c r="G781" s="4">
        <f t="shared" si="26"/>
        <v>115200</v>
      </c>
      <c r="H781" s="4">
        <v>32</v>
      </c>
      <c r="I781" s="23"/>
    </row>
    <row r="782" spans="1:9" s="2" customFormat="1" ht="13.5" x14ac:dyDescent="0.25">
      <c r="A782" s="4" t="s">
        <v>4820</v>
      </c>
      <c r="B782" s="4" t="s">
        <v>4852</v>
      </c>
      <c r="C782" s="4" t="s">
        <v>4694</v>
      </c>
      <c r="D782" s="4" t="s">
        <v>8</v>
      </c>
      <c r="E782" s="4" t="s">
        <v>9</v>
      </c>
      <c r="F782" s="4">
        <v>3440</v>
      </c>
      <c r="G782" s="4">
        <f t="shared" si="26"/>
        <v>168560</v>
      </c>
      <c r="H782" s="4">
        <v>49</v>
      </c>
      <c r="I782" s="23"/>
    </row>
    <row r="783" spans="1:9" s="2" customFormat="1" ht="13.5" x14ac:dyDescent="0.25">
      <c r="A783" s="4" t="s">
        <v>4820</v>
      </c>
      <c r="B783" s="4" t="s">
        <v>4853</v>
      </c>
      <c r="C783" s="4" t="s">
        <v>4694</v>
      </c>
      <c r="D783" s="4" t="s">
        <v>8</v>
      </c>
      <c r="E783" s="4" t="s">
        <v>9</v>
      </c>
      <c r="F783" s="4">
        <v>3360</v>
      </c>
      <c r="G783" s="4">
        <f t="shared" si="26"/>
        <v>144480</v>
      </c>
      <c r="H783" s="4">
        <v>43</v>
      </c>
      <c r="I783" s="23"/>
    </row>
    <row r="784" spans="1:9" s="2" customFormat="1" ht="13.5" x14ac:dyDescent="0.25">
      <c r="A784" s="4" t="s">
        <v>4820</v>
      </c>
      <c r="B784" s="4" t="s">
        <v>4854</v>
      </c>
      <c r="C784" s="4" t="s">
        <v>4694</v>
      </c>
      <c r="D784" s="4" t="s">
        <v>8</v>
      </c>
      <c r="E784" s="4" t="s">
        <v>9</v>
      </c>
      <c r="F784" s="4">
        <v>3040</v>
      </c>
      <c r="G784" s="4">
        <f t="shared" si="26"/>
        <v>124640</v>
      </c>
      <c r="H784" s="4">
        <v>41</v>
      </c>
      <c r="I784" s="23"/>
    </row>
    <row r="785" spans="1:9" s="2" customFormat="1" ht="13.5" x14ac:dyDescent="0.25">
      <c r="A785" s="4" t="s">
        <v>4820</v>
      </c>
      <c r="B785" s="4" t="s">
        <v>4855</v>
      </c>
      <c r="C785" s="4" t="s">
        <v>4694</v>
      </c>
      <c r="D785" s="4" t="s">
        <v>8</v>
      </c>
      <c r="E785" s="4" t="s">
        <v>9</v>
      </c>
      <c r="F785" s="4">
        <v>2160</v>
      </c>
      <c r="G785" s="4">
        <f t="shared" si="26"/>
        <v>51840</v>
      </c>
      <c r="H785" s="4">
        <v>24</v>
      </c>
      <c r="I785" s="23"/>
    </row>
    <row r="786" spans="1:9" s="2" customFormat="1" ht="13.5" x14ac:dyDescent="0.25">
      <c r="A786" s="4" t="s">
        <v>4820</v>
      </c>
      <c r="B786" s="4" t="s">
        <v>4856</v>
      </c>
      <c r="C786" s="4" t="s">
        <v>4694</v>
      </c>
      <c r="D786" s="4" t="s">
        <v>8</v>
      </c>
      <c r="E786" s="4" t="s">
        <v>9</v>
      </c>
      <c r="F786" s="4">
        <v>1840</v>
      </c>
      <c r="G786" s="4">
        <f t="shared" si="26"/>
        <v>82800</v>
      </c>
      <c r="H786" s="4">
        <v>45</v>
      </c>
      <c r="I786" s="23"/>
    </row>
    <row r="787" spans="1:9" s="2" customFormat="1" ht="13.5" x14ac:dyDescent="0.25">
      <c r="A787" s="4" t="s">
        <v>4820</v>
      </c>
      <c r="B787" s="4" t="s">
        <v>4857</v>
      </c>
      <c r="C787" s="4" t="s">
        <v>4694</v>
      </c>
      <c r="D787" s="4" t="s">
        <v>8</v>
      </c>
      <c r="E787" s="4" t="s">
        <v>9</v>
      </c>
      <c r="F787" s="4">
        <v>2160</v>
      </c>
      <c r="G787" s="4">
        <f t="shared" si="26"/>
        <v>86400</v>
      </c>
      <c r="H787" s="4">
        <v>40</v>
      </c>
      <c r="I787" s="23"/>
    </row>
    <row r="788" spans="1:9" s="2" customFormat="1" ht="13.5" x14ac:dyDescent="0.25">
      <c r="A788" s="4" t="s">
        <v>4820</v>
      </c>
      <c r="B788" s="4" t="s">
        <v>4858</v>
      </c>
      <c r="C788" s="4" t="s">
        <v>4694</v>
      </c>
      <c r="D788" s="4" t="s">
        <v>8</v>
      </c>
      <c r="E788" s="4" t="s">
        <v>9</v>
      </c>
      <c r="F788" s="4">
        <v>2800</v>
      </c>
      <c r="G788" s="4">
        <f t="shared" si="26"/>
        <v>148400</v>
      </c>
      <c r="H788" s="4">
        <v>53</v>
      </c>
      <c r="I788" s="23"/>
    </row>
    <row r="789" spans="1:9" s="2" customFormat="1" ht="13.5" x14ac:dyDescent="0.25">
      <c r="A789" s="4" t="s">
        <v>4820</v>
      </c>
      <c r="B789" s="4" t="s">
        <v>4859</v>
      </c>
      <c r="C789" s="4" t="s">
        <v>4694</v>
      </c>
      <c r="D789" s="4" t="s">
        <v>8</v>
      </c>
      <c r="E789" s="4" t="s">
        <v>9</v>
      </c>
      <c r="F789" s="4">
        <v>2720</v>
      </c>
      <c r="G789" s="4">
        <f t="shared" si="26"/>
        <v>122400</v>
      </c>
      <c r="H789" s="4">
        <v>45</v>
      </c>
      <c r="I789" s="23"/>
    </row>
    <row r="790" spans="1:9" s="2" customFormat="1" ht="13.5" x14ac:dyDescent="0.25">
      <c r="A790" s="4" t="s">
        <v>4820</v>
      </c>
      <c r="B790" s="4" t="s">
        <v>4867</v>
      </c>
      <c r="C790" s="4" t="s">
        <v>4694</v>
      </c>
      <c r="D790" s="4" t="s">
        <v>8</v>
      </c>
      <c r="E790" s="4" t="s">
        <v>9</v>
      </c>
      <c r="F790" s="4">
        <v>4720</v>
      </c>
      <c r="G790" s="4">
        <f>F790*H790</f>
        <v>141600</v>
      </c>
      <c r="H790" s="4">
        <v>30</v>
      </c>
      <c r="I790" s="23"/>
    </row>
    <row r="791" spans="1:9" s="2" customFormat="1" ht="13.5" x14ac:dyDescent="0.25">
      <c r="A791" s="4" t="s">
        <v>4820</v>
      </c>
      <c r="B791" s="4" t="s">
        <v>4868</v>
      </c>
      <c r="C791" s="4" t="s">
        <v>4694</v>
      </c>
      <c r="D791" s="4" t="s">
        <v>8</v>
      </c>
      <c r="E791" s="4" t="s">
        <v>9</v>
      </c>
      <c r="F791" s="4">
        <v>2240</v>
      </c>
      <c r="G791" s="4">
        <f t="shared" ref="G791:G827" si="27">F791*H791</f>
        <v>73920</v>
      </c>
      <c r="H791" s="4">
        <v>33</v>
      </c>
      <c r="I791" s="23"/>
    </row>
    <row r="792" spans="1:9" s="2" customFormat="1" ht="13.5" x14ac:dyDescent="0.25">
      <c r="A792" s="4" t="s">
        <v>4820</v>
      </c>
      <c r="B792" s="4" t="s">
        <v>4869</v>
      </c>
      <c r="C792" s="4" t="s">
        <v>4694</v>
      </c>
      <c r="D792" s="4" t="s">
        <v>8</v>
      </c>
      <c r="E792" s="4" t="s">
        <v>9</v>
      </c>
      <c r="F792" s="4">
        <v>4704</v>
      </c>
      <c r="G792" s="4">
        <f t="shared" si="27"/>
        <v>145824</v>
      </c>
      <c r="H792" s="4">
        <v>31</v>
      </c>
      <c r="I792" s="23"/>
    </row>
    <row r="793" spans="1:9" s="2" customFormat="1" ht="13.5" x14ac:dyDescent="0.25">
      <c r="A793" s="4" t="s">
        <v>4820</v>
      </c>
      <c r="B793" s="4" t="s">
        <v>4870</v>
      </c>
      <c r="C793" s="4" t="s">
        <v>4694</v>
      </c>
      <c r="D793" s="4" t="s">
        <v>8</v>
      </c>
      <c r="E793" s="4" t="s">
        <v>9</v>
      </c>
      <c r="F793" s="4">
        <v>3840</v>
      </c>
      <c r="G793" s="4">
        <f t="shared" si="27"/>
        <v>165120</v>
      </c>
      <c r="H793" s="4">
        <v>43</v>
      </c>
      <c r="I793" s="23"/>
    </row>
    <row r="794" spans="1:9" s="2" customFormat="1" ht="13.5" x14ac:dyDescent="0.25">
      <c r="A794" s="4" t="s">
        <v>4820</v>
      </c>
      <c r="B794" s="4" t="s">
        <v>4871</v>
      </c>
      <c r="C794" s="4" t="s">
        <v>4694</v>
      </c>
      <c r="D794" s="4" t="s">
        <v>8</v>
      </c>
      <c r="E794" s="4" t="s">
        <v>9</v>
      </c>
      <c r="F794" s="4">
        <v>3920</v>
      </c>
      <c r="G794" s="4">
        <f t="shared" si="27"/>
        <v>98000</v>
      </c>
      <c r="H794" s="4">
        <v>25</v>
      </c>
      <c r="I794" s="23"/>
    </row>
    <row r="795" spans="1:9" s="2" customFormat="1" ht="13.5" x14ac:dyDescent="0.25">
      <c r="A795" s="4" t="s">
        <v>4820</v>
      </c>
      <c r="B795" s="4" t="s">
        <v>4872</v>
      </c>
      <c r="C795" s="4" t="s">
        <v>4694</v>
      </c>
      <c r="D795" s="4" t="s">
        <v>8</v>
      </c>
      <c r="E795" s="4" t="s">
        <v>9</v>
      </c>
      <c r="F795" s="4">
        <v>2880</v>
      </c>
      <c r="G795" s="4">
        <f t="shared" si="27"/>
        <v>97920</v>
      </c>
      <c r="H795" s="4">
        <v>34</v>
      </c>
      <c r="I795" s="23"/>
    </row>
    <row r="796" spans="1:9" s="2" customFormat="1" ht="13.5" x14ac:dyDescent="0.25">
      <c r="A796" s="4" t="s">
        <v>4820</v>
      </c>
      <c r="B796" s="4" t="s">
        <v>4873</v>
      </c>
      <c r="C796" s="4" t="s">
        <v>4694</v>
      </c>
      <c r="D796" s="4" t="s">
        <v>8</v>
      </c>
      <c r="E796" s="4" t="s">
        <v>9</v>
      </c>
      <c r="F796" s="4">
        <v>2160</v>
      </c>
      <c r="G796" s="4">
        <f t="shared" si="27"/>
        <v>79920</v>
      </c>
      <c r="H796" s="4">
        <v>37</v>
      </c>
      <c r="I796" s="23"/>
    </row>
    <row r="797" spans="1:9" s="2" customFormat="1" ht="13.5" x14ac:dyDescent="0.25">
      <c r="A797" s="4" t="s">
        <v>4820</v>
      </c>
      <c r="B797" s="4" t="s">
        <v>4874</v>
      </c>
      <c r="C797" s="4" t="s">
        <v>4694</v>
      </c>
      <c r="D797" s="4" t="s">
        <v>8</v>
      </c>
      <c r="E797" s="4" t="s">
        <v>9</v>
      </c>
      <c r="F797" s="4">
        <v>4560</v>
      </c>
      <c r="G797" s="4">
        <f t="shared" si="27"/>
        <v>164160</v>
      </c>
      <c r="H797" s="4">
        <v>36</v>
      </c>
      <c r="I797" s="23"/>
    </row>
    <row r="798" spans="1:9" s="2" customFormat="1" ht="13.5" x14ac:dyDescent="0.25">
      <c r="A798" s="4" t="s">
        <v>4820</v>
      </c>
      <c r="B798" s="4" t="s">
        <v>4875</v>
      </c>
      <c r="C798" s="4" t="s">
        <v>4694</v>
      </c>
      <c r="D798" s="4" t="s">
        <v>8</v>
      </c>
      <c r="E798" s="4" t="s">
        <v>9</v>
      </c>
      <c r="F798" s="4">
        <v>2160</v>
      </c>
      <c r="G798" s="4">
        <f t="shared" si="27"/>
        <v>95040</v>
      </c>
      <c r="H798" s="4">
        <v>44</v>
      </c>
      <c r="I798" s="23"/>
    </row>
    <row r="799" spans="1:9" s="2" customFormat="1" ht="13.5" x14ac:dyDescent="0.25">
      <c r="A799" s="4" t="s">
        <v>4820</v>
      </c>
      <c r="B799" s="4" t="s">
        <v>4876</v>
      </c>
      <c r="C799" s="4" t="s">
        <v>4694</v>
      </c>
      <c r="D799" s="4" t="s">
        <v>8</v>
      </c>
      <c r="E799" s="4" t="s">
        <v>9</v>
      </c>
      <c r="F799" s="4">
        <v>5280</v>
      </c>
      <c r="G799" s="4">
        <f t="shared" si="27"/>
        <v>158400</v>
      </c>
      <c r="H799" s="4">
        <v>30</v>
      </c>
      <c r="I799" s="23"/>
    </row>
    <row r="800" spans="1:9" s="2" customFormat="1" ht="13.5" x14ac:dyDescent="0.25">
      <c r="A800" s="4" t="s">
        <v>4820</v>
      </c>
      <c r="B800" s="4" t="s">
        <v>4877</v>
      </c>
      <c r="C800" s="4" t="s">
        <v>4694</v>
      </c>
      <c r="D800" s="4" t="s">
        <v>8</v>
      </c>
      <c r="E800" s="4" t="s">
        <v>9</v>
      </c>
      <c r="F800" s="4">
        <v>2320</v>
      </c>
      <c r="G800" s="4">
        <f t="shared" si="27"/>
        <v>37120</v>
      </c>
      <c r="H800" s="4">
        <v>16</v>
      </c>
      <c r="I800" s="23"/>
    </row>
    <row r="801" spans="1:9" s="2" customFormat="1" ht="13.5" x14ac:dyDescent="0.25">
      <c r="A801" s="4" t="s">
        <v>4820</v>
      </c>
      <c r="B801" s="4" t="s">
        <v>4878</v>
      </c>
      <c r="C801" s="4" t="s">
        <v>4694</v>
      </c>
      <c r="D801" s="4" t="s">
        <v>8</v>
      </c>
      <c r="E801" s="4" t="s">
        <v>9</v>
      </c>
      <c r="F801" s="4">
        <v>5120</v>
      </c>
      <c r="G801" s="4">
        <f t="shared" si="27"/>
        <v>158720</v>
      </c>
      <c r="H801" s="4">
        <v>31</v>
      </c>
      <c r="I801" s="23"/>
    </row>
    <row r="802" spans="1:9" s="2" customFormat="1" ht="13.5" x14ac:dyDescent="0.25">
      <c r="A802" s="4" t="s">
        <v>4820</v>
      </c>
      <c r="B802" s="4" t="s">
        <v>4879</v>
      </c>
      <c r="C802" s="4" t="s">
        <v>4694</v>
      </c>
      <c r="D802" s="4" t="s">
        <v>8</v>
      </c>
      <c r="E802" s="4" t="s">
        <v>9</v>
      </c>
      <c r="F802" s="4">
        <v>3840</v>
      </c>
      <c r="G802" s="4">
        <f t="shared" si="27"/>
        <v>157440</v>
      </c>
      <c r="H802" s="4">
        <v>41</v>
      </c>
      <c r="I802" s="23"/>
    </row>
    <row r="803" spans="1:9" s="2" customFormat="1" ht="13.5" x14ac:dyDescent="0.25">
      <c r="A803" s="4" t="s">
        <v>4820</v>
      </c>
      <c r="B803" s="4" t="s">
        <v>4880</v>
      </c>
      <c r="C803" s="4" t="s">
        <v>4694</v>
      </c>
      <c r="D803" s="4" t="s">
        <v>8</v>
      </c>
      <c r="E803" s="4" t="s">
        <v>9</v>
      </c>
      <c r="F803" s="4">
        <v>5120</v>
      </c>
      <c r="G803" s="4">
        <f t="shared" si="27"/>
        <v>97280</v>
      </c>
      <c r="H803" s="4">
        <v>19</v>
      </c>
      <c r="I803" s="23"/>
    </row>
    <row r="804" spans="1:9" s="2" customFormat="1" ht="13.5" x14ac:dyDescent="0.25">
      <c r="A804" s="4" t="s">
        <v>4820</v>
      </c>
      <c r="B804" s="4" t="s">
        <v>4881</v>
      </c>
      <c r="C804" s="4" t="s">
        <v>4694</v>
      </c>
      <c r="D804" s="4" t="s">
        <v>8</v>
      </c>
      <c r="E804" s="4" t="s">
        <v>9</v>
      </c>
      <c r="F804" s="4">
        <v>1920</v>
      </c>
      <c r="G804" s="4">
        <f t="shared" si="27"/>
        <v>90240</v>
      </c>
      <c r="H804" s="4">
        <v>47</v>
      </c>
      <c r="I804" s="23"/>
    </row>
    <row r="805" spans="1:9" s="2" customFormat="1" ht="13.5" x14ac:dyDescent="0.25">
      <c r="A805" s="4" t="s">
        <v>4820</v>
      </c>
      <c r="B805" s="4" t="s">
        <v>4882</v>
      </c>
      <c r="C805" s="4" t="s">
        <v>4694</v>
      </c>
      <c r="D805" s="4" t="s">
        <v>8</v>
      </c>
      <c r="E805" s="4" t="s">
        <v>9</v>
      </c>
      <c r="F805" s="4">
        <v>2240</v>
      </c>
      <c r="G805" s="4">
        <f t="shared" si="27"/>
        <v>67200</v>
      </c>
      <c r="H805" s="4">
        <v>30</v>
      </c>
      <c r="I805" s="23"/>
    </row>
    <row r="806" spans="1:9" s="2" customFormat="1" ht="13.5" x14ac:dyDescent="0.25">
      <c r="A806" s="4" t="s">
        <v>4820</v>
      </c>
      <c r="B806" s="4" t="s">
        <v>4883</v>
      </c>
      <c r="C806" s="4" t="s">
        <v>4694</v>
      </c>
      <c r="D806" s="4" t="s">
        <v>8</v>
      </c>
      <c r="E806" s="4" t="s">
        <v>9</v>
      </c>
      <c r="F806" s="4">
        <v>2160</v>
      </c>
      <c r="G806" s="4">
        <f t="shared" si="27"/>
        <v>34560</v>
      </c>
      <c r="H806" s="4">
        <v>16</v>
      </c>
      <c r="I806" s="23"/>
    </row>
    <row r="807" spans="1:9" s="2" customFormat="1" ht="13.5" x14ac:dyDescent="0.25">
      <c r="A807" s="4" t="s">
        <v>4820</v>
      </c>
      <c r="B807" s="4" t="s">
        <v>4884</v>
      </c>
      <c r="C807" s="4" t="s">
        <v>4694</v>
      </c>
      <c r="D807" s="4" t="s">
        <v>8</v>
      </c>
      <c r="E807" s="4" t="s">
        <v>9</v>
      </c>
      <c r="F807" s="4">
        <v>2320</v>
      </c>
      <c r="G807" s="4">
        <f t="shared" si="27"/>
        <v>97440</v>
      </c>
      <c r="H807" s="4">
        <v>42</v>
      </c>
      <c r="I807" s="23"/>
    </row>
    <row r="808" spans="1:9" s="2" customFormat="1" ht="13.5" x14ac:dyDescent="0.25">
      <c r="A808" s="4" t="s">
        <v>4820</v>
      </c>
      <c r="B808" s="4" t="s">
        <v>4885</v>
      </c>
      <c r="C808" s="4" t="s">
        <v>4694</v>
      </c>
      <c r="D808" s="4" t="s">
        <v>8</v>
      </c>
      <c r="E808" s="4" t="s">
        <v>9</v>
      </c>
      <c r="F808" s="4">
        <v>3520</v>
      </c>
      <c r="G808" s="4">
        <f t="shared" si="27"/>
        <v>91520</v>
      </c>
      <c r="H808" s="4">
        <v>26</v>
      </c>
      <c r="I808" s="23"/>
    </row>
    <row r="809" spans="1:9" s="2" customFormat="1" ht="13.5" x14ac:dyDescent="0.25">
      <c r="A809" s="4" t="s">
        <v>4820</v>
      </c>
      <c r="B809" s="4" t="s">
        <v>4886</v>
      </c>
      <c r="C809" s="4" t="s">
        <v>4694</v>
      </c>
      <c r="D809" s="4" t="s">
        <v>8</v>
      </c>
      <c r="E809" s="4" t="s">
        <v>9</v>
      </c>
      <c r="F809" s="4">
        <v>2880</v>
      </c>
      <c r="G809" s="4">
        <f t="shared" si="27"/>
        <v>115200</v>
      </c>
      <c r="H809" s="4">
        <v>40</v>
      </c>
      <c r="I809" s="23"/>
    </row>
    <row r="810" spans="1:9" s="2" customFormat="1" ht="13.5" x14ac:dyDescent="0.25">
      <c r="A810" s="4" t="s">
        <v>4820</v>
      </c>
      <c r="B810" s="4" t="s">
        <v>4887</v>
      </c>
      <c r="C810" s="4" t="s">
        <v>4694</v>
      </c>
      <c r="D810" s="4" t="s">
        <v>8</v>
      </c>
      <c r="E810" s="4" t="s">
        <v>9</v>
      </c>
      <c r="F810" s="4">
        <v>5920</v>
      </c>
      <c r="G810" s="4">
        <f t="shared" si="27"/>
        <v>165760</v>
      </c>
      <c r="H810" s="4">
        <v>28</v>
      </c>
      <c r="I810" s="23"/>
    </row>
    <row r="811" spans="1:9" s="2" customFormat="1" ht="13.5" x14ac:dyDescent="0.25">
      <c r="A811" s="4" t="s">
        <v>4820</v>
      </c>
      <c r="B811" s="4" t="s">
        <v>4888</v>
      </c>
      <c r="C811" s="4" t="s">
        <v>4694</v>
      </c>
      <c r="D811" s="4" t="s">
        <v>8</v>
      </c>
      <c r="E811" s="4" t="s">
        <v>9</v>
      </c>
      <c r="F811" s="4">
        <v>3520</v>
      </c>
      <c r="G811" s="4">
        <f t="shared" si="27"/>
        <v>144320</v>
      </c>
      <c r="H811" s="4">
        <v>41</v>
      </c>
      <c r="I811" s="23"/>
    </row>
    <row r="812" spans="1:9" s="2" customFormat="1" ht="13.5" x14ac:dyDescent="0.25">
      <c r="A812" s="4" t="s">
        <v>4820</v>
      </c>
      <c r="B812" s="4" t="s">
        <v>4889</v>
      </c>
      <c r="C812" s="4" t="s">
        <v>4694</v>
      </c>
      <c r="D812" s="4" t="s">
        <v>8</v>
      </c>
      <c r="E812" s="4" t="s">
        <v>9</v>
      </c>
      <c r="F812" s="4">
        <v>3920</v>
      </c>
      <c r="G812" s="4">
        <f t="shared" si="27"/>
        <v>133280</v>
      </c>
      <c r="H812" s="4">
        <v>34</v>
      </c>
      <c r="I812" s="23"/>
    </row>
    <row r="813" spans="1:9" s="2" customFormat="1" ht="13.5" x14ac:dyDescent="0.25">
      <c r="A813" s="4" t="s">
        <v>4820</v>
      </c>
      <c r="B813" s="4" t="s">
        <v>4890</v>
      </c>
      <c r="C813" s="4" t="s">
        <v>4694</v>
      </c>
      <c r="D813" s="4" t="s">
        <v>8</v>
      </c>
      <c r="E813" s="4" t="s">
        <v>9</v>
      </c>
      <c r="F813" s="4">
        <v>3040</v>
      </c>
      <c r="G813" s="4">
        <f t="shared" si="27"/>
        <v>63840</v>
      </c>
      <c r="H813" s="4">
        <v>21</v>
      </c>
      <c r="I813" s="23"/>
    </row>
    <row r="814" spans="1:9" s="2" customFormat="1" ht="13.5" x14ac:dyDescent="0.25">
      <c r="A814" s="4" t="s">
        <v>4820</v>
      </c>
      <c r="B814" s="4" t="s">
        <v>4891</v>
      </c>
      <c r="C814" s="4" t="s">
        <v>4694</v>
      </c>
      <c r="D814" s="4" t="s">
        <v>8</v>
      </c>
      <c r="E814" s="4" t="s">
        <v>9</v>
      </c>
      <c r="F814" s="4">
        <v>4640</v>
      </c>
      <c r="G814" s="4">
        <f t="shared" si="27"/>
        <v>139200</v>
      </c>
      <c r="H814" s="4">
        <v>30</v>
      </c>
      <c r="I814" s="23"/>
    </row>
    <row r="815" spans="1:9" s="2" customFormat="1" ht="13.5" x14ac:dyDescent="0.25">
      <c r="A815" s="4" t="s">
        <v>4820</v>
      </c>
      <c r="B815" s="4" t="s">
        <v>4892</v>
      </c>
      <c r="C815" s="4" t="s">
        <v>4694</v>
      </c>
      <c r="D815" s="4" t="s">
        <v>8</v>
      </c>
      <c r="E815" s="4" t="s">
        <v>9</v>
      </c>
      <c r="F815" s="4">
        <v>3120</v>
      </c>
      <c r="G815" s="4">
        <f t="shared" si="27"/>
        <v>134160</v>
      </c>
      <c r="H815" s="4">
        <v>43</v>
      </c>
      <c r="I815" s="23"/>
    </row>
    <row r="816" spans="1:9" s="2" customFormat="1" ht="13.5" x14ac:dyDescent="0.25">
      <c r="A816" s="4" t="s">
        <v>4820</v>
      </c>
      <c r="B816" s="4" t="s">
        <v>4893</v>
      </c>
      <c r="C816" s="4" t="s">
        <v>4694</v>
      </c>
      <c r="D816" s="4" t="s">
        <v>8</v>
      </c>
      <c r="E816" s="4" t="s">
        <v>9</v>
      </c>
      <c r="F816" s="4">
        <v>2160</v>
      </c>
      <c r="G816" s="4">
        <f t="shared" si="27"/>
        <v>88560</v>
      </c>
      <c r="H816" s="4">
        <v>41</v>
      </c>
      <c r="I816" s="23"/>
    </row>
    <row r="817" spans="1:9" s="2" customFormat="1" ht="13.5" x14ac:dyDescent="0.25">
      <c r="A817" s="4" t="s">
        <v>4820</v>
      </c>
      <c r="B817" s="4" t="s">
        <v>4894</v>
      </c>
      <c r="C817" s="4" t="s">
        <v>4694</v>
      </c>
      <c r="D817" s="4" t="s">
        <v>8</v>
      </c>
      <c r="E817" s="4" t="s">
        <v>9</v>
      </c>
      <c r="F817" s="4">
        <v>3360</v>
      </c>
      <c r="G817" s="4">
        <f t="shared" si="27"/>
        <v>90720</v>
      </c>
      <c r="H817" s="4">
        <v>27</v>
      </c>
      <c r="I817" s="23"/>
    </row>
    <row r="818" spans="1:9" s="2" customFormat="1" ht="13.5" x14ac:dyDescent="0.25">
      <c r="A818" s="4" t="s">
        <v>4820</v>
      </c>
      <c r="B818" s="4" t="s">
        <v>4895</v>
      </c>
      <c r="C818" s="4" t="s">
        <v>4694</v>
      </c>
      <c r="D818" s="4" t="s">
        <v>8</v>
      </c>
      <c r="E818" s="4" t="s">
        <v>9</v>
      </c>
      <c r="F818" s="4">
        <v>5520</v>
      </c>
      <c r="G818" s="4">
        <f t="shared" si="27"/>
        <v>154560</v>
      </c>
      <c r="H818" s="4">
        <v>28</v>
      </c>
      <c r="I818" s="23"/>
    </row>
    <row r="819" spans="1:9" s="2" customFormat="1" ht="13.5" x14ac:dyDescent="0.25">
      <c r="A819" s="4" t="s">
        <v>4820</v>
      </c>
      <c r="B819" s="4" t="s">
        <v>4896</v>
      </c>
      <c r="C819" s="4" t="s">
        <v>4694</v>
      </c>
      <c r="D819" s="4" t="s">
        <v>8</v>
      </c>
      <c r="E819" s="4" t="s">
        <v>9</v>
      </c>
      <c r="F819" s="4">
        <v>5120</v>
      </c>
      <c r="G819" s="4">
        <f t="shared" si="27"/>
        <v>199680</v>
      </c>
      <c r="H819" s="4">
        <v>39</v>
      </c>
      <c r="I819" s="23"/>
    </row>
    <row r="820" spans="1:9" s="2" customFormat="1" ht="13.5" x14ac:dyDescent="0.25">
      <c r="A820" s="4" t="s">
        <v>4820</v>
      </c>
      <c r="B820" s="4" t="s">
        <v>4897</v>
      </c>
      <c r="C820" s="4" t="s">
        <v>4694</v>
      </c>
      <c r="D820" s="4" t="s">
        <v>8</v>
      </c>
      <c r="E820" s="4" t="s">
        <v>9</v>
      </c>
      <c r="F820" s="4">
        <v>4560</v>
      </c>
      <c r="G820" s="4">
        <f t="shared" si="27"/>
        <v>155040</v>
      </c>
      <c r="H820" s="4">
        <v>34</v>
      </c>
      <c r="I820" s="23"/>
    </row>
    <row r="821" spans="1:9" s="2" customFormat="1" ht="13.5" x14ac:dyDescent="0.25">
      <c r="A821" s="4" t="s">
        <v>4820</v>
      </c>
      <c r="B821" s="4" t="s">
        <v>4898</v>
      </c>
      <c r="C821" s="4" t="s">
        <v>4694</v>
      </c>
      <c r="D821" s="4" t="s">
        <v>8</v>
      </c>
      <c r="E821" s="4" t="s">
        <v>9</v>
      </c>
      <c r="F821" s="4">
        <v>3120</v>
      </c>
      <c r="G821" s="4">
        <f t="shared" si="27"/>
        <v>106080</v>
      </c>
      <c r="H821" s="4">
        <v>34</v>
      </c>
      <c r="I821" s="23"/>
    </row>
    <row r="822" spans="1:9" s="2" customFormat="1" ht="13.5" x14ac:dyDescent="0.25">
      <c r="A822" s="4" t="s">
        <v>4820</v>
      </c>
      <c r="B822" s="4" t="s">
        <v>4899</v>
      </c>
      <c r="C822" s="4" t="s">
        <v>4694</v>
      </c>
      <c r="D822" s="4" t="s">
        <v>8</v>
      </c>
      <c r="E822" s="4" t="s">
        <v>9</v>
      </c>
      <c r="F822" s="4">
        <v>2240</v>
      </c>
      <c r="G822" s="4">
        <f t="shared" si="27"/>
        <v>58240</v>
      </c>
      <c r="H822" s="4">
        <v>26</v>
      </c>
      <c r="I822" s="23"/>
    </row>
    <row r="823" spans="1:9" s="2" customFormat="1" ht="13.5" x14ac:dyDescent="0.25">
      <c r="A823" s="4" t="s">
        <v>4820</v>
      </c>
      <c r="B823" s="4" t="s">
        <v>4900</v>
      </c>
      <c r="C823" s="4" t="s">
        <v>4694</v>
      </c>
      <c r="D823" s="4" t="s">
        <v>8</v>
      </c>
      <c r="E823" s="4" t="s">
        <v>9</v>
      </c>
      <c r="F823" s="4">
        <v>3520</v>
      </c>
      <c r="G823" s="4">
        <f t="shared" si="27"/>
        <v>84480</v>
      </c>
      <c r="H823" s="4">
        <v>24</v>
      </c>
      <c r="I823" s="23"/>
    </row>
    <row r="824" spans="1:9" s="2" customFormat="1" ht="13.5" x14ac:dyDescent="0.25">
      <c r="A824" s="4" t="s">
        <v>4820</v>
      </c>
      <c r="B824" s="4" t="s">
        <v>4901</v>
      </c>
      <c r="C824" s="4" t="s">
        <v>4694</v>
      </c>
      <c r="D824" s="4" t="s">
        <v>8</v>
      </c>
      <c r="E824" s="4" t="s">
        <v>9</v>
      </c>
      <c r="F824" s="4">
        <v>3120</v>
      </c>
      <c r="G824" s="4">
        <f t="shared" si="27"/>
        <v>93600</v>
      </c>
      <c r="H824" s="4">
        <v>30</v>
      </c>
      <c r="I824" s="23"/>
    </row>
    <row r="825" spans="1:9" s="2" customFormat="1" ht="13.5" x14ac:dyDescent="0.25">
      <c r="A825" s="4" t="s">
        <v>4820</v>
      </c>
      <c r="B825" s="4" t="s">
        <v>4902</v>
      </c>
      <c r="C825" s="4" t="s">
        <v>4694</v>
      </c>
      <c r="D825" s="4" t="s">
        <v>8</v>
      </c>
      <c r="E825" s="4" t="s">
        <v>9</v>
      </c>
      <c r="F825" s="4">
        <v>4400</v>
      </c>
      <c r="G825" s="4">
        <f t="shared" si="27"/>
        <v>127600</v>
      </c>
      <c r="H825" s="4">
        <v>29</v>
      </c>
      <c r="I825" s="23"/>
    </row>
    <row r="826" spans="1:9" s="2" customFormat="1" ht="13.5" x14ac:dyDescent="0.25">
      <c r="A826" s="4" t="s">
        <v>4820</v>
      </c>
      <c r="B826" s="4" t="s">
        <v>4903</v>
      </c>
      <c r="C826" s="4" t="s">
        <v>4694</v>
      </c>
      <c r="D826" s="4" t="s">
        <v>8</v>
      </c>
      <c r="E826" s="4" t="s">
        <v>9</v>
      </c>
      <c r="F826" s="4">
        <v>4320</v>
      </c>
      <c r="G826" s="4">
        <f t="shared" si="27"/>
        <v>155520</v>
      </c>
      <c r="H826" s="4">
        <v>36</v>
      </c>
      <c r="I826" s="23"/>
    </row>
    <row r="827" spans="1:9" s="2" customFormat="1" ht="13.5" x14ac:dyDescent="0.25">
      <c r="A827" s="4" t="s">
        <v>4820</v>
      </c>
      <c r="B827" s="4" t="s">
        <v>4904</v>
      </c>
      <c r="C827" s="4" t="s">
        <v>4694</v>
      </c>
      <c r="D827" s="4" t="s">
        <v>8</v>
      </c>
      <c r="E827" s="4" t="s">
        <v>9</v>
      </c>
      <c r="F827" s="4">
        <v>3120</v>
      </c>
      <c r="G827" s="4">
        <f t="shared" si="27"/>
        <v>56160</v>
      </c>
      <c r="H827" s="4">
        <v>18</v>
      </c>
      <c r="I827" s="23"/>
    </row>
    <row r="828" spans="1:9" s="2" customFormat="1" ht="13.5" x14ac:dyDescent="0.25">
      <c r="A828" s="4" t="s">
        <v>4820</v>
      </c>
      <c r="B828" s="4" t="s">
        <v>5012</v>
      </c>
      <c r="C828" s="4" t="s">
        <v>4694</v>
      </c>
      <c r="D828" s="4" t="s">
        <v>8</v>
      </c>
      <c r="E828" s="4" t="s">
        <v>9</v>
      </c>
      <c r="F828" s="4">
        <v>960</v>
      </c>
      <c r="G828" s="4">
        <f>F828*H828</f>
        <v>48000</v>
      </c>
      <c r="H828" s="4">
        <v>50</v>
      </c>
      <c r="I828" s="23"/>
    </row>
    <row r="829" spans="1:9" s="2" customFormat="1" ht="13.5" x14ac:dyDescent="0.25">
      <c r="A829" s="4" t="s">
        <v>4820</v>
      </c>
      <c r="B829" s="4" t="s">
        <v>5013</v>
      </c>
      <c r="C829" s="4" t="s">
        <v>4694</v>
      </c>
      <c r="D829" s="4" t="s">
        <v>8</v>
      </c>
      <c r="E829" s="4" t="s">
        <v>9</v>
      </c>
      <c r="F829" s="4">
        <v>4400</v>
      </c>
      <c r="G829" s="4">
        <f t="shared" ref="G829:G881" si="28">F829*H829</f>
        <v>136400</v>
      </c>
      <c r="H829" s="4">
        <v>31</v>
      </c>
      <c r="I829" s="23"/>
    </row>
    <row r="830" spans="1:9" s="2" customFormat="1" ht="13.5" x14ac:dyDescent="0.25">
      <c r="A830" s="4" t="s">
        <v>4820</v>
      </c>
      <c r="B830" s="4" t="s">
        <v>5014</v>
      </c>
      <c r="C830" s="4" t="s">
        <v>4694</v>
      </c>
      <c r="D830" s="4" t="s">
        <v>8</v>
      </c>
      <c r="E830" s="4" t="s">
        <v>9</v>
      </c>
      <c r="F830" s="4">
        <v>2000</v>
      </c>
      <c r="G830" s="4">
        <f t="shared" si="28"/>
        <v>82000</v>
      </c>
      <c r="H830" s="4">
        <v>41</v>
      </c>
      <c r="I830" s="23"/>
    </row>
    <row r="831" spans="1:9" s="2" customFormat="1" ht="13.5" x14ac:dyDescent="0.25">
      <c r="A831" s="4" t="s">
        <v>4820</v>
      </c>
      <c r="B831" s="4" t="s">
        <v>5015</v>
      </c>
      <c r="C831" s="4" t="s">
        <v>4694</v>
      </c>
      <c r="D831" s="4" t="s">
        <v>8</v>
      </c>
      <c r="E831" s="4" t="s">
        <v>9</v>
      </c>
      <c r="F831" s="4">
        <v>720</v>
      </c>
      <c r="G831" s="4">
        <f t="shared" si="28"/>
        <v>28800</v>
      </c>
      <c r="H831" s="4">
        <v>40</v>
      </c>
      <c r="I831" s="23"/>
    </row>
    <row r="832" spans="1:9" s="2" customFormat="1" ht="13.5" x14ac:dyDescent="0.25">
      <c r="A832" s="4" t="s">
        <v>4820</v>
      </c>
      <c r="B832" s="4" t="s">
        <v>5016</v>
      </c>
      <c r="C832" s="4" t="s">
        <v>4694</v>
      </c>
      <c r="D832" s="4" t="s">
        <v>8</v>
      </c>
      <c r="E832" s="4" t="s">
        <v>9</v>
      </c>
      <c r="F832" s="4">
        <v>4240</v>
      </c>
      <c r="G832" s="4">
        <f t="shared" si="28"/>
        <v>216240</v>
      </c>
      <c r="H832" s="4">
        <v>51</v>
      </c>
      <c r="I832" s="23"/>
    </row>
    <row r="833" spans="1:9" s="2" customFormat="1" ht="13.5" x14ac:dyDescent="0.25">
      <c r="A833" s="4" t="s">
        <v>4820</v>
      </c>
      <c r="B833" s="4" t="s">
        <v>5017</v>
      </c>
      <c r="C833" s="4" t="s">
        <v>4694</v>
      </c>
      <c r="D833" s="4" t="s">
        <v>8</v>
      </c>
      <c r="E833" s="4" t="s">
        <v>9</v>
      </c>
      <c r="F833" s="4">
        <v>960</v>
      </c>
      <c r="G833" s="4">
        <f t="shared" si="28"/>
        <v>45120</v>
      </c>
      <c r="H833" s="4">
        <v>47</v>
      </c>
      <c r="I833" s="23"/>
    </row>
    <row r="834" spans="1:9" s="2" customFormat="1" ht="13.5" x14ac:dyDescent="0.25">
      <c r="A834" s="4" t="s">
        <v>4820</v>
      </c>
      <c r="B834" s="4" t="s">
        <v>5018</v>
      </c>
      <c r="C834" s="4" t="s">
        <v>4694</v>
      </c>
      <c r="D834" s="4" t="s">
        <v>8</v>
      </c>
      <c r="E834" s="4" t="s">
        <v>9</v>
      </c>
      <c r="F834" s="4">
        <v>2320</v>
      </c>
      <c r="G834" s="4">
        <f t="shared" si="28"/>
        <v>136880</v>
      </c>
      <c r="H834" s="4">
        <v>59</v>
      </c>
      <c r="I834" s="23"/>
    </row>
    <row r="835" spans="1:9" s="2" customFormat="1" ht="13.5" x14ac:dyDescent="0.25">
      <c r="A835" s="4" t="s">
        <v>4820</v>
      </c>
      <c r="B835" s="4" t="s">
        <v>5019</v>
      </c>
      <c r="C835" s="4" t="s">
        <v>4694</v>
      </c>
      <c r="D835" s="4" t="s">
        <v>8</v>
      </c>
      <c r="E835" s="4" t="s">
        <v>9</v>
      </c>
      <c r="F835" s="4">
        <v>960</v>
      </c>
      <c r="G835" s="4">
        <f t="shared" si="28"/>
        <v>37440</v>
      </c>
      <c r="H835" s="4">
        <v>39</v>
      </c>
      <c r="I835" s="23"/>
    </row>
    <row r="836" spans="1:9" s="2" customFormat="1" ht="13.5" x14ac:dyDescent="0.25">
      <c r="A836" s="4" t="s">
        <v>4820</v>
      </c>
      <c r="B836" s="4" t="s">
        <v>5020</v>
      </c>
      <c r="C836" s="4" t="s">
        <v>4694</v>
      </c>
      <c r="D836" s="4" t="s">
        <v>8</v>
      </c>
      <c r="E836" s="4" t="s">
        <v>9</v>
      </c>
      <c r="F836" s="4">
        <v>1520</v>
      </c>
      <c r="G836" s="4">
        <f t="shared" si="28"/>
        <v>53200</v>
      </c>
      <c r="H836" s="4">
        <v>35</v>
      </c>
      <c r="I836" s="23"/>
    </row>
    <row r="837" spans="1:9" s="2" customFormat="1" ht="13.5" x14ac:dyDescent="0.25">
      <c r="A837" s="4" t="s">
        <v>4820</v>
      </c>
      <c r="B837" s="4" t="s">
        <v>5021</v>
      </c>
      <c r="C837" s="4" t="s">
        <v>4694</v>
      </c>
      <c r="D837" s="4" t="s">
        <v>8</v>
      </c>
      <c r="E837" s="4" t="s">
        <v>9</v>
      </c>
      <c r="F837" s="4">
        <v>2000</v>
      </c>
      <c r="G837" s="4">
        <f t="shared" si="28"/>
        <v>82000</v>
      </c>
      <c r="H837" s="4">
        <v>41</v>
      </c>
      <c r="I837" s="23"/>
    </row>
    <row r="838" spans="1:9" s="2" customFormat="1" ht="13.5" x14ac:dyDescent="0.25">
      <c r="A838" s="4" t="s">
        <v>4820</v>
      </c>
      <c r="B838" s="4" t="s">
        <v>5022</v>
      </c>
      <c r="C838" s="4" t="s">
        <v>4694</v>
      </c>
      <c r="D838" s="4" t="s">
        <v>8</v>
      </c>
      <c r="E838" s="4" t="s">
        <v>9</v>
      </c>
      <c r="F838" s="4">
        <v>2960</v>
      </c>
      <c r="G838" s="4">
        <f t="shared" si="28"/>
        <v>65120</v>
      </c>
      <c r="H838" s="4">
        <v>22</v>
      </c>
      <c r="I838" s="23"/>
    </row>
    <row r="839" spans="1:9" s="2" customFormat="1" ht="13.5" x14ac:dyDescent="0.25">
      <c r="A839" s="4" t="s">
        <v>4820</v>
      </c>
      <c r="B839" s="4" t="s">
        <v>5023</v>
      </c>
      <c r="C839" s="4" t="s">
        <v>4694</v>
      </c>
      <c r="D839" s="4" t="s">
        <v>8</v>
      </c>
      <c r="E839" s="4" t="s">
        <v>9</v>
      </c>
      <c r="F839" s="4">
        <v>1520</v>
      </c>
      <c r="G839" s="4">
        <f t="shared" si="28"/>
        <v>57760</v>
      </c>
      <c r="H839" s="4">
        <v>38</v>
      </c>
      <c r="I839" s="23"/>
    </row>
    <row r="840" spans="1:9" s="2" customFormat="1" ht="13.5" x14ac:dyDescent="0.25">
      <c r="A840" s="4" t="s">
        <v>4820</v>
      </c>
      <c r="B840" s="4" t="s">
        <v>5024</v>
      </c>
      <c r="C840" s="4" t="s">
        <v>4694</v>
      </c>
      <c r="D840" s="4" t="s">
        <v>8</v>
      </c>
      <c r="E840" s="4" t="s">
        <v>9</v>
      </c>
      <c r="F840" s="4">
        <v>7040</v>
      </c>
      <c r="G840" s="4">
        <f t="shared" si="28"/>
        <v>330880</v>
      </c>
      <c r="H840" s="4">
        <v>47</v>
      </c>
      <c r="I840" s="23"/>
    </row>
    <row r="841" spans="1:9" s="2" customFormat="1" ht="13.5" x14ac:dyDescent="0.25">
      <c r="A841" s="4" t="s">
        <v>4820</v>
      </c>
      <c r="B841" s="4" t="s">
        <v>5025</v>
      </c>
      <c r="C841" s="4" t="s">
        <v>4694</v>
      </c>
      <c r="D841" s="4" t="s">
        <v>8</v>
      </c>
      <c r="E841" s="4" t="s">
        <v>9</v>
      </c>
      <c r="F841" s="4">
        <v>3200</v>
      </c>
      <c r="G841" s="4">
        <f t="shared" si="28"/>
        <v>121600</v>
      </c>
      <c r="H841" s="4">
        <v>38</v>
      </c>
      <c r="I841" s="23"/>
    </row>
    <row r="842" spans="1:9" s="2" customFormat="1" ht="13.5" x14ac:dyDescent="0.25">
      <c r="A842" s="4" t="s">
        <v>4820</v>
      </c>
      <c r="B842" s="4" t="s">
        <v>5026</v>
      </c>
      <c r="C842" s="4" t="s">
        <v>4694</v>
      </c>
      <c r="D842" s="4" t="s">
        <v>8</v>
      </c>
      <c r="E842" s="4" t="s">
        <v>9</v>
      </c>
      <c r="F842" s="4">
        <v>1920</v>
      </c>
      <c r="G842" s="4">
        <f t="shared" si="28"/>
        <v>92160</v>
      </c>
      <c r="H842" s="4">
        <v>48</v>
      </c>
      <c r="I842" s="23"/>
    </row>
    <row r="843" spans="1:9" s="2" customFormat="1" ht="13.5" x14ac:dyDescent="0.25">
      <c r="A843" s="4" t="s">
        <v>4820</v>
      </c>
      <c r="B843" s="4" t="s">
        <v>5027</v>
      </c>
      <c r="C843" s="4" t="s">
        <v>4694</v>
      </c>
      <c r="D843" s="4" t="s">
        <v>8</v>
      </c>
      <c r="E843" s="4" t="s">
        <v>9</v>
      </c>
      <c r="F843" s="4">
        <v>3120</v>
      </c>
      <c r="G843" s="4">
        <f t="shared" si="28"/>
        <v>121680</v>
      </c>
      <c r="H843" s="4">
        <v>39</v>
      </c>
      <c r="I843" s="23"/>
    </row>
    <row r="844" spans="1:9" s="2" customFormat="1" ht="13.5" x14ac:dyDescent="0.25">
      <c r="A844" s="4" t="s">
        <v>4820</v>
      </c>
      <c r="B844" s="4" t="s">
        <v>5028</v>
      </c>
      <c r="C844" s="4" t="s">
        <v>4694</v>
      </c>
      <c r="D844" s="4" t="s">
        <v>8</v>
      </c>
      <c r="E844" s="4" t="s">
        <v>9</v>
      </c>
      <c r="F844" s="4">
        <v>2800</v>
      </c>
      <c r="G844" s="4">
        <f t="shared" si="28"/>
        <v>86800</v>
      </c>
      <c r="H844" s="4">
        <v>31</v>
      </c>
      <c r="I844" s="23"/>
    </row>
    <row r="845" spans="1:9" s="2" customFormat="1" ht="13.5" x14ac:dyDescent="0.25">
      <c r="A845" s="4" t="s">
        <v>4820</v>
      </c>
      <c r="B845" s="4" t="s">
        <v>5029</v>
      </c>
      <c r="C845" s="4" t="s">
        <v>4694</v>
      </c>
      <c r="D845" s="4" t="s">
        <v>8</v>
      </c>
      <c r="E845" s="4" t="s">
        <v>9</v>
      </c>
      <c r="F845" s="4">
        <v>2000</v>
      </c>
      <c r="G845" s="4">
        <f t="shared" si="28"/>
        <v>86000</v>
      </c>
      <c r="H845" s="4">
        <v>43</v>
      </c>
      <c r="I845" s="23"/>
    </row>
    <row r="846" spans="1:9" s="2" customFormat="1" ht="13.5" x14ac:dyDescent="0.25">
      <c r="A846" s="4" t="s">
        <v>4820</v>
      </c>
      <c r="B846" s="4" t="s">
        <v>5030</v>
      </c>
      <c r="C846" s="4" t="s">
        <v>4694</v>
      </c>
      <c r="D846" s="4" t="s">
        <v>8</v>
      </c>
      <c r="E846" s="4" t="s">
        <v>9</v>
      </c>
      <c r="F846" s="4">
        <v>1920</v>
      </c>
      <c r="G846" s="4">
        <f t="shared" si="28"/>
        <v>65280</v>
      </c>
      <c r="H846" s="4">
        <v>34</v>
      </c>
      <c r="I846" s="23"/>
    </row>
    <row r="847" spans="1:9" s="2" customFormat="1" ht="13.5" x14ac:dyDescent="0.25">
      <c r="A847" s="4" t="s">
        <v>4820</v>
      </c>
      <c r="B847" s="4" t="s">
        <v>5031</v>
      </c>
      <c r="C847" s="4" t="s">
        <v>4694</v>
      </c>
      <c r="D847" s="4" t="s">
        <v>8</v>
      </c>
      <c r="E847" s="4" t="s">
        <v>9</v>
      </c>
      <c r="F847" s="4">
        <v>3920</v>
      </c>
      <c r="G847" s="4">
        <f t="shared" si="28"/>
        <v>219520</v>
      </c>
      <c r="H847" s="4">
        <v>56</v>
      </c>
      <c r="I847" s="23"/>
    </row>
    <row r="848" spans="1:9" s="2" customFormat="1" ht="13.5" x14ac:dyDescent="0.25">
      <c r="A848" s="4" t="s">
        <v>4820</v>
      </c>
      <c r="B848" s="4" t="s">
        <v>5032</v>
      </c>
      <c r="C848" s="4" t="s">
        <v>4694</v>
      </c>
      <c r="D848" s="4" t="s">
        <v>8</v>
      </c>
      <c r="E848" s="4" t="s">
        <v>9</v>
      </c>
      <c r="F848" s="4">
        <v>720</v>
      </c>
      <c r="G848" s="4">
        <f t="shared" si="28"/>
        <v>23040</v>
      </c>
      <c r="H848" s="4">
        <v>32</v>
      </c>
      <c r="I848" s="23"/>
    </row>
    <row r="849" spans="1:9" s="2" customFormat="1" ht="13.5" x14ac:dyDescent="0.25">
      <c r="A849" s="4" t="s">
        <v>4820</v>
      </c>
      <c r="B849" s="4" t="s">
        <v>5033</v>
      </c>
      <c r="C849" s="4" t="s">
        <v>4694</v>
      </c>
      <c r="D849" s="4" t="s">
        <v>8</v>
      </c>
      <c r="E849" s="4" t="s">
        <v>9</v>
      </c>
      <c r="F849" s="4">
        <v>2000</v>
      </c>
      <c r="G849" s="4">
        <f t="shared" si="28"/>
        <v>80000</v>
      </c>
      <c r="H849" s="4">
        <v>40</v>
      </c>
      <c r="I849" s="23"/>
    </row>
    <row r="850" spans="1:9" s="2" customFormat="1" ht="13.5" x14ac:dyDescent="0.25">
      <c r="A850" s="4" t="s">
        <v>4820</v>
      </c>
      <c r="B850" s="4" t="s">
        <v>5034</v>
      </c>
      <c r="C850" s="4" t="s">
        <v>4694</v>
      </c>
      <c r="D850" s="4" t="s">
        <v>8</v>
      </c>
      <c r="E850" s="4" t="s">
        <v>9</v>
      </c>
      <c r="F850" s="4">
        <v>3920</v>
      </c>
      <c r="G850" s="4">
        <f t="shared" si="28"/>
        <v>94080</v>
      </c>
      <c r="H850" s="4">
        <v>24</v>
      </c>
      <c r="I850" s="23"/>
    </row>
    <row r="851" spans="1:9" s="2" customFormat="1" ht="13.5" x14ac:dyDescent="0.25">
      <c r="A851" s="4" t="s">
        <v>4820</v>
      </c>
      <c r="B851" s="4" t="s">
        <v>5035</v>
      </c>
      <c r="C851" s="4" t="s">
        <v>4694</v>
      </c>
      <c r="D851" s="4" t="s">
        <v>8</v>
      </c>
      <c r="E851" s="4" t="s">
        <v>9</v>
      </c>
      <c r="F851" s="4">
        <v>2320</v>
      </c>
      <c r="G851" s="4">
        <f t="shared" si="28"/>
        <v>90480</v>
      </c>
      <c r="H851" s="4">
        <v>39</v>
      </c>
      <c r="I851" s="23"/>
    </row>
    <row r="852" spans="1:9" s="2" customFormat="1" ht="13.5" x14ac:dyDescent="0.25">
      <c r="A852" s="4" t="s">
        <v>4820</v>
      </c>
      <c r="B852" s="4" t="s">
        <v>5036</v>
      </c>
      <c r="C852" s="4" t="s">
        <v>4694</v>
      </c>
      <c r="D852" s="4" t="s">
        <v>8</v>
      </c>
      <c r="E852" s="4" t="s">
        <v>9</v>
      </c>
      <c r="F852" s="4">
        <v>3200</v>
      </c>
      <c r="G852" s="4">
        <f t="shared" si="28"/>
        <v>144000</v>
      </c>
      <c r="H852" s="4">
        <v>45</v>
      </c>
      <c r="I852" s="23"/>
    </row>
    <row r="853" spans="1:9" s="2" customFormat="1" ht="13.5" x14ac:dyDescent="0.25">
      <c r="A853" s="4" t="s">
        <v>4820</v>
      </c>
      <c r="B853" s="4" t="s">
        <v>5037</v>
      </c>
      <c r="C853" s="4" t="s">
        <v>4694</v>
      </c>
      <c r="D853" s="4" t="s">
        <v>8</v>
      </c>
      <c r="E853" s="4" t="s">
        <v>9</v>
      </c>
      <c r="F853" s="4">
        <v>960</v>
      </c>
      <c r="G853" s="4">
        <f t="shared" si="28"/>
        <v>21120</v>
      </c>
      <c r="H853" s="4">
        <v>22</v>
      </c>
      <c r="I853" s="23"/>
    </row>
    <row r="854" spans="1:9" s="2" customFormat="1" ht="13.5" x14ac:dyDescent="0.25">
      <c r="A854" s="4" t="s">
        <v>4820</v>
      </c>
      <c r="B854" s="4" t="s">
        <v>5038</v>
      </c>
      <c r="C854" s="4" t="s">
        <v>4694</v>
      </c>
      <c r="D854" s="4" t="s">
        <v>8</v>
      </c>
      <c r="E854" s="4" t="s">
        <v>9</v>
      </c>
      <c r="F854" s="4">
        <v>720</v>
      </c>
      <c r="G854" s="4">
        <f t="shared" si="28"/>
        <v>33120</v>
      </c>
      <c r="H854" s="4">
        <v>46</v>
      </c>
      <c r="I854" s="23"/>
    </row>
    <row r="855" spans="1:9" s="2" customFormat="1" ht="13.5" x14ac:dyDescent="0.25">
      <c r="A855" s="4" t="s">
        <v>4820</v>
      </c>
      <c r="B855" s="4" t="s">
        <v>5039</v>
      </c>
      <c r="C855" s="4" t="s">
        <v>4694</v>
      </c>
      <c r="D855" s="4" t="s">
        <v>8</v>
      </c>
      <c r="E855" s="4" t="s">
        <v>9</v>
      </c>
      <c r="F855" s="4">
        <v>2000</v>
      </c>
      <c r="G855" s="4">
        <f t="shared" si="28"/>
        <v>58000</v>
      </c>
      <c r="H855" s="4">
        <v>29</v>
      </c>
      <c r="I855" s="23"/>
    </row>
    <row r="856" spans="1:9" s="2" customFormat="1" ht="13.5" x14ac:dyDescent="0.25">
      <c r="A856" s="4" t="s">
        <v>4820</v>
      </c>
      <c r="B856" s="4" t="s">
        <v>5040</v>
      </c>
      <c r="C856" s="4" t="s">
        <v>4694</v>
      </c>
      <c r="D856" s="4" t="s">
        <v>8</v>
      </c>
      <c r="E856" s="4" t="s">
        <v>9</v>
      </c>
      <c r="F856" s="4">
        <v>2800</v>
      </c>
      <c r="G856" s="4">
        <f t="shared" si="28"/>
        <v>78400</v>
      </c>
      <c r="H856" s="4">
        <v>28</v>
      </c>
      <c r="I856" s="23"/>
    </row>
    <row r="857" spans="1:9" s="2" customFormat="1" ht="13.5" x14ac:dyDescent="0.25">
      <c r="A857" s="4" t="s">
        <v>4820</v>
      </c>
      <c r="B857" s="4" t="s">
        <v>5041</v>
      </c>
      <c r="C857" s="4" t="s">
        <v>4694</v>
      </c>
      <c r="D857" s="4" t="s">
        <v>8</v>
      </c>
      <c r="E857" s="4" t="s">
        <v>9</v>
      </c>
      <c r="F857" s="4">
        <v>2640</v>
      </c>
      <c r="G857" s="4">
        <f t="shared" si="28"/>
        <v>87120</v>
      </c>
      <c r="H857" s="4">
        <v>33</v>
      </c>
      <c r="I857" s="23"/>
    </row>
    <row r="858" spans="1:9" s="2" customFormat="1" ht="13.5" x14ac:dyDescent="0.25">
      <c r="A858" s="4" t="s">
        <v>4820</v>
      </c>
      <c r="B858" s="4" t="s">
        <v>5042</v>
      </c>
      <c r="C858" s="4" t="s">
        <v>4694</v>
      </c>
      <c r="D858" s="4" t="s">
        <v>8</v>
      </c>
      <c r="E858" s="4" t="s">
        <v>9</v>
      </c>
      <c r="F858" s="4">
        <v>2800</v>
      </c>
      <c r="G858" s="4">
        <f t="shared" si="28"/>
        <v>114800</v>
      </c>
      <c r="H858" s="4">
        <v>41</v>
      </c>
      <c r="I858" s="23"/>
    </row>
    <row r="859" spans="1:9" s="2" customFormat="1" ht="13.5" x14ac:dyDescent="0.25">
      <c r="A859" s="4" t="s">
        <v>4820</v>
      </c>
      <c r="B859" s="4" t="s">
        <v>5043</v>
      </c>
      <c r="C859" s="4" t="s">
        <v>4694</v>
      </c>
      <c r="D859" s="4" t="s">
        <v>8</v>
      </c>
      <c r="E859" s="4" t="s">
        <v>9</v>
      </c>
      <c r="F859" s="4">
        <v>4720</v>
      </c>
      <c r="G859" s="4">
        <f t="shared" si="28"/>
        <v>155760</v>
      </c>
      <c r="H859" s="4">
        <v>33</v>
      </c>
      <c r="I859" s="23"/>
    </row>
    <row r="860" spans="1:9" s="2" customFormat="1" ht="13.5" x14ac:dyDescent="0.25">
      <c r="A860" s="4" t="s">
        <v>4820</v>
      </c>
      <c r="B860" s="4" t="s">
        <v>5044</v>
      </c>
      <c r="C860" s="4" t="s">
        <v>4694</v>
      </c>
      <c r="D860" s="4" t="s">
        <v>8</v>
      </c>
      <c r="E860" s="4" t="s">
        <v>9</v>
      </c>
      <c r="F860" s="4">
        <v>720</v>
      </c>
      <c r="G860" s="4">
        <f t="shared" si="28"/>
        <v>39600</v>
      </c>
      <c r="H860" s="4">
        <v>55</v>
      </c>
      <c r="I860" s="23"/>
    </row>
    <row r="861" spans="1:9" s="2" customFormat="1" ht="13.5" x14ac:dyDescent="0.25">
      <c r="A861" s="4" t="s">
        <v>4820</v>
      </c>
      <c r="B861" s="4" t="s">
        <v>5045</v>
      </c>
      <c r="C861" s="4" t="s">
        <v>4694</v>
      </c>
      <c r="D861" s="4" t="s">
        <v>8</v>
      </c>
      <c r="E861" s="4" t="s">
        <v>9</v>
      </c>
      <c r="F861" s="4">
        <v>2800</v>
      </c>
      <c r="G861" s="4">
        <f t="shared" si="28"/>
        <v>89600</v>
      </c>
      <c r="H861" s="4">
        <v>32</v>
      </c>
      <c r="I861" s="23"/>
    </row>
    <row r="862" spans="1:9" s="2" customFormat="1" ht="13.5" x14ac:dyDescent="0.25">
      <c r="A862" s="4" t="s">
        <v>4820</v>
      </c>
      <c r="B862" s="4" t="s">
        <v>5046</v>
      </c>
      <c r="C862" s="4" t="s">
        <v>4694</v>
      </c>
      <c r="D862" s="4" t="s">
        <v>8</v>
      </c>
      <c r="E862" s="4" t="s">
        <v>9</v>
      </c>
      <c r="F862" s="4">
        <v>5520</v>
      </c>
      <c r="G862" s="4">
        <f t="shared" si="28"/>
        <v>193200</v>
      </c>
      <c r="H862" s="4">
        <v>35</v>
      </c>
      <c r="I862" s="23"/>
    </row>
    <row r="863" spans="1:9" s="2" customFormat="1" ht="13.5" x14ac:dyDescent="0.25">
      <c r="A863" s="4" t="s">
        <v>4820</v>
      </c>
      <c r="B863" s="4" t="s">
        <v>5047</v>
      </c>
      <c r="C863" s="4" t="s">
        <v>4694</v>
      </c>
      <c r="D863" s="4" t="s">
        <v>8</v>
      </c>
      <c r="E863" s="4" t="s">
        <v>9</v>
      </c>
      <c r="F863" s="4">
        <v>7360</v>
      </c>
      <c r="G863" s="4">
        <f t="shared" si="28"/>
        <v>228160</v>
      </c>
      <c r="H863" s="4">
        <v>31</v>
      </c>
      <c r="I863" s="23"/>
    </row>
    <row r="864" spans="1:9" s="2" customFormat="1" ht="13.5" x14ac:dyDescent="0.25">
      <c r="A864" s="4" t="s">
        <v>4820</v>
      </c>
      <c r="B864" s="4" t="s">
        <v>5048</v>
      </c>
      <c r="C864" s="4" t="s">
        <v>4694</v>
      </c>
      <c r="D864" s="4" t="s">
        <v>8</v>
      </c>
      <c r="E864" s="4" t="s">
        <v>9</v>
      </c>
      <c r="F864" s="4">
        <v>3760</v>
      </c>
      <c r="G864" s="4">
        <f t="shared" si="28"/>
        <v>150400</v>
      </c>
      <c r="H864" s="4">
        <v>40</v>
      </c>
      <c r="I864" s="23"/>
    </row>
    <row r="865" spans="1:9" s="2" customFormat="1" ht="13.5" x14ac:dyDescent="0.25">
      <c r="A865" s="4" t="s">
        <v>4820</v>
      </c>
      <c r="B865" s="4" t="s">
        <v>5049</v>
      </c>
      <c r="C865" s="4" t="s">
        <v>4694</v>
      </c>
      <c r="D865" s="4" t="s">
        <v>8</v>
      </c>
      <c r="E865" s="4" t="s">
        <v>9</v>
      </c>
      <c r="F865" s="4">
        <v>960</v>
      </c>
      <c r="G865" s="4">
        <f t="shared" si="28"/>
        <v>49920</v>
      </c>
      <c r="H865" s="4">
        <v>52</v>
      </c>
      <c r="I865" s="23"/>
    </row>
    <row r="866" spans="1:9" s="2" customFormat="1" ht="13.5" x14ac:dyDescent="0.25">
      <c r="A866" s="4" t="s">
        <v>4820</v>
      </c>
      <c r="B866" s="4" t="s">
        <v>5050</v>
      </c>
      <c r="C866" s="4" t="s">
        <v>4694</v>
      </c>
      <c r="D866" s="4" t="s">
        <v>8</v>
      </c>
      <c r="E866" s="4" t="s">
        <v>9</v>
      </c>
      <c r="F866" s="4">
        <v>2320</v>
      </c>
      <c r="G866" s="4">
        <f t="shared" si="28"/>
        <v>143840</v>
      </c>
      <c r="H866" s="4">
        <v>62</v>
      </c>
      <c r="I866" s="23"/>
    </row>
    <row r="867" spans="1:9" s="2" customFormat="1" ht="13.5" x14ac:dyDescent="0.25">
      <c r="A867" s="4" t="s">
        <v>4820</v>
      </c>
      <c r="B867" s="4" t="s">
        <v>5051</v>
      </c>
      <c r="C867" s="4" t="s">
        <v>4694</v>
      </c>
      <c r="D867" s="4" t="s">
        <v>8</v>
      </c>
      <c r="E867" s="4" t="s">
        <v>9</v>
      </c>
      <c r="F867" s="4">
        <v>2000</v>
      </c>
      <c r="G867" s="4">
        <f t="shared" si="28"/>
        <v>82000</v>
      </c>
      <c r="H867" s="4">
        <v>41</v>
      </c>
      <c r="I867" s="23"/>
    </row>
    <row r="868" spans="1:9" s="2" customFormat="1" ht="13.5" x14ac:dyDescent="0.25">
      <c r="A868" s="4" t="s">
        <v>4820</v>
      </c>
      <c r="B868" s="4" t="s">
        <v>5052</v>
      </c>
      <c r="C868" s="4" t="s">
        <v>4694</v>
      </c>
      <c r="D868" s="4" t="s">
        <v>8</v>
      </c>
      <c r="E868" s="4" t="s">
        <v>9</v>
      </c>
      <c r="F868" s="4">
        <v>4720</v>
      </c>
      <c r="G868" s="4">
        <f t="shared" si="28"/>
        <v>165200</v>
      </c>
      <c r="H868" s="4">
        <v>35</v>
      </c>
      <c r="I868" s="23"/>
    </row>
    <row r="869" spans="1:9" s="2" customFormat="1" ht="13.5" x14ac:dyDescent="0.25">
      <c r="A869" s="4" t="s">
        <v>4820</v>
      </c>
      <c r="B869" s="4" t="s">
        <v>5053</v>
      </c>
      <c r="C869" s="4" t="s">
        <v>4694</v>
      </c>
      <c r="D869" s="4" t="s">
        <v>8</v>
      </c>
      <c r="E869" s="4" t="s">
        <v>9</v>
      </c>
      <c r="F869" s="4">
        <v>4720</v>
      </c>
      <c r="G869" s="4">
        <f t="shared" si="28"/>
        <v>221840</v>
      </c>
      <c r="H869" s="4">
        <v>47</v>
      </c>
      <c r="I869" s="23"/>
    </row>
    <row r="870" spans="1:9" s="2" customFormat="1" ht="13.5" x14ac:dyDescent="0.25">
      <c r="A870" s="4" t="s">
        <v>4820</v>
      </c>
      <c r="B870" s="4" t="s">
        <v>5054</v>
      </c>
      <c r="C870" s="4" t="s">
        <v>4694</v>
      </c>
      <c r="D870" s="4" t="s">
        <v>8</v>
      </c>
      <c r="E870" s="4" t="s">
        <v>9</v>
      </c>
      <c r="F870" s="4">
        <v>4480</v>
      </c>
      <c r="G870" s="4">
        <f t="shared" si="28"/>
        <v>197120</v>
      </c>
      <c r="H870" s="4">
        <v>44</v>
      </c>
      <c r="I870" s="23"/>
    </row>
    <row r="871" spans="1:9" s="2" customFormat="1" ht="13.5" x14ac:dyDescent="0.25">
      <c r="A871" s="4" t="s">
        <v>4820</v>
      </c>
      <c r="B871" s="4" t="s">
        <v>5055</v>
      </c>
      <c r="C871" s="4" t="s">
        <v>4694</v>
      </c>
      <c r="D871" s="4" t="s">
        <v>8</v>
      </c>
      <c r="E871" s="4" t="s">
        <v>9</v>
      </c>
      <c r="F871" s="4">
        <v>1920</v>
      </c>
      <c r="G871" s="4">
        <f t="shared" si="28"/>
        <v>53760</v>
      </c>
      <c r="H871" s="4">
        <v>28</v>
      </c>
      <c r="I871" s="23"/>
    </row>
    <row r="872" spans="1:9" s="2" customFormat="1" ht="13.5" x14ac:dyDescent="0.25">
      <c r="A872" s="4" t="s">
        <v>4820</v>
      </c>
      <c r="B872" s="4" t="s">
        <v>5056</v>
      </c>
      <c r="C872" s="4" t="s">
        <v>4694</v>
      </c>
      <c r="D872" s="4" t="s">
        <v>8</v>
      </c>
      <c r="E872" s="4" t="s">
        <v>9</v>
      </c>
      <c r="F872" s="4">
        <v>1920</v>
      </c>
      <c r="G872" s="4">
        <f t="shared" si="28"/>
        <v>86400</v>
      </c>
      <c r="H872" s="4">
        <v>45</v>
      </c>
      <c r="I872" s="23"/>
    </row>
    <row r="873" spans="1:9" s="2" customFormat="1" ht="13.5" x14ac:dyDescent="0.25">
      <c r="A873" s="4" t="s">
        <v>4820</v>
      </c>
      <c r="B873" s="4" t="s">
        <v>5057</v>
      </c>
      <c r="C873" s="4" t="s">
        <v>4694</v>
      </c>
      <c r="D873" s="4" t="s">
        <v>8</v>
      </c>
      <c r="E873" s="4" t="s">
        <v>9</v>
      </c>
      <c r="F873" s="4">
        <v>960</v>
      </c>
      <c r="G873" s="4">
        <f t="shared" si="28"/>
        <v>47040</v>
      </c>
      <c r="H873" s="4">
        <v>49</v>
      </c>
      <c r="I873" s="23"/>
    </row>
    <row r="874" spans="1:9" s="2" customFormat="1" ht="13.5" x14ac:dyDescent="0.25">
      <c r="A874" s="4" t="s">
        <v>4820</v>
      </c>
      <c r="B874" s="4" t="s">
        <v>5058</v>
      </c>
      <c r="C874" s="4" t="s">
        <v>4694</v>
      </c>
      <c r="D874" s="4" t="s">
        <v>8</v>
      </c>
      <c r="E874" s="4" t="s">
        <v>9</v>
      </c>
      <c r="F874" s="4">
        <v>720</v>
      </c>
      <c r="G874" s="4">
        <f t="shared" si="28"/>
        <v>30960</v>
      </c>
      <c r="H874" s="4">
        <v>43</v>
      </c>
      <c r="I874" s="23"/>
    </row>
    <row r="875" spans="1:9" s="2" customFormat="1" ht="13.5" x14ac:dyDescent="0.25">
      <c r="A875" s="4" t="s">
        <v>4820</v>
      </c>
      <c r="B875" s="4" t="s">
        <v>5059</v>
      </c>
      <c r="C875" s="4" t="s">
        <v>4694</v>
      </c>
      <c r="D875" s="4" t="s">
        <v>8</v>
      </c>
      <c r="E875" s="4" t="s">
        <v>9</v>
      </c>
      <c r="F875" s="4">
        <v>2000</v>
      </c>
      <c r="G875" s="4">
        <f t="shared" si="28"/>
        <v>86000</v>
      </c>
      <c r="H875" s="4">
        <v>43</v>
      </c>
      <c r="I875" s="23"/>
    </row>
    <row r="876" spans="1:9" s="2" customFormat="1" ht="13.5" x14ac:dyDescent="0.25">
      <c r="A876" s="4" t="s">
        <v>4820</v>
      </c>
      <c r="B876" s="4" t="s">
        <v>5060</v>
      </c>
      <c r="C876" s="4" t="s">
        <v>4694</v>
      </c>
      <c r="D876" s="4" t="s">
        <v>8</v>
      </c>
      <c r="E876" s="4" t="s">
        <v>9</v>
      </c>
      <c r="F876" s="4">
        <v>7120</v>
      </c>
      <c r="G876" s="4">
        <f t="shared" si="28"/>
        <v>113920</v>
      </c>
      <c r="H876" s="4">
        <v>16</v>
      </c>
      <c r="I876" s="23"/>
    </row>
    <row r="877" spans="1:9" s="2" customFormat="1" ht="13.5" x14ac:dyDescent="0.25">
      <c r="A877" s="4" t="s">
        <v>4820</v>
      </c>
      <c r="B877" s="4" t="s">
        <v>5061</v>
      </c>
      <c r="C877" s="4" t="s">
        <v>4694</v>
      </c>
      <c r="D877" s="4" t="s">
        <v>8</v>
      </c>
      <c r="E877" s="4" t="s">
        <v>9</v>
      </c>
      <c r="F877" s="4">
        <v>6000</v>
      </c>
      <c r="G877" s="4">
        <f t="shared" si="28"/>
        <v>282000</v>
      </c>
      <c r="H877" s="4">
        <v>47</v>
      </c>
      <c r="I877" s="23"/>
    </row>
    <row r="878" spans="1:9" s="2" customFormat="1" ht="13.5" x14ac:dyDescent="0.25">
      <c r="A878" s="4" t="s">
        <v>4820</v>
      </c>
      <c r="B878" s="4" t="s">
        <v>5062</v>
      </c>
      <c r="C878" s="4" t="s">
        <v>4694</v>
      </c>
      <c r="D878" s="4" t="s">
        <v>8</v>
      </c>
      <c r="E878" s="4" t="s">
        <v>9</v>
      </c>
      <c r="F878" s="4">
        <v>3520</v>
      </c>
      <c r="G878" s="4">
        <f t="shared" si="28"/>
        <v>186560</v>
      </c>
      <c r="H878" s="4">
        <v>53</v>
      </c>
      <c r="I878" s="23"/>
    </row>
    <row r="879" spans="1:9" s="2" customFormat="1" ht="13.5" x14ac:dyDescent="0.25">
      <c r="A879" s="4" t="s">
        <v>4820</v>
      </c>
      <c r="B879" s="4" t="s">
        <v>5063</v>
      </c>
      <c r="C879" s="4" t="s">
        <v>4694</v>
      </c>
      <c r="D879" s="4" t="s">
        <v>8</v>
      </c>
      <c r="E879" s="4" t="s">
        <v>9</v>
      </c>
      <c r="F879" s="4">
        <v>4720</v>
      </c>
      <c r="G879" s="4">
        <f t="shared" si="28"/>
        <v>155760</v>
      </c>
      <c r="H879" s="4">
        <v>33</v>
      </c>
      <c r="I879" s="23"/>
    </row>
    <row r="880" spans="1:9" s="2" customFormat="1" ht="13.5" x14ac:dyDescent="0.25">
      <c r="A880" s="4" t="s">
        <v>4820</v>
      </c>
      <c r="B880" s="4" t="s">
        <v>5064</v>
      </c>
      <c r="C880" s="4" t="s">
        <v>4694</v>
      </c>
      <c r="D880" s="4" t="s">
        <v>8</v>
      </c>
      <c r="E880" s="4" t="s">
        <v>9</v>
      </c>
      <c r="F880" s="4">
        <v>2000</v>
      </c>
      <c r="G880" s="4">
        <f t="shared" si="28"/>
        <v>84000</v>
      </c>
      <c r="H880" s="4">
        <v>42</v>
      </c>
      <c r="I880" s="23"/>
    </row>
    <row r="881" spans="1:9" s="2" customFormat="1" ht="13.5" x14ac:dyDescent="0.25">
      <c r="A881" s="4" t="s">
        <v>4820</v>
      </c>
      <c r="B881" s="4" t="s">
        <v>5065</v>
      </c>
      <c r="C881" s="4" t="s">
        <v>4694</v>
      </c>
      <c r="D881" s="4" t="s">
        <v>8</v>
      </c>
      <c r="E881" s="4" t="s">
        <v>9</v>
      </c>
      <c r="F881" s="4">
        <v>4400</v>
      </c>
      <c r="G881" s="4">
        <f t="shared" si="28"/>
        <v>220000</v>
      </c>
      <c r="H881" s="4">
        <v>50</v>
      </c>
      <c r="I881" s="23"/>
    </row>
    <row r="882" spans="1:9" s="2" customFormat="1" ht="13.5" x14ac:dyDescent="0.25">
      <c r="A882" s="4" t="s">
        <v>5243</v>
      </c>
      <c r="B882" s="4" t="s">
        <v>5196</v>
      </c>
      <c r="C882" s="4" t="s">
        <v>4694</v>
      </c>
      <c r="D882" s="4" t="s">
        <v>8</v>
      </c>
      <c r="E882" s="4" t="s">
        <v>9</v>
      </c>
      <c r="F882" s="4">
        <v>3180</v>
      </c>
      <c r="G882" s="4">
        <f>F882*H882</f>
        <v>63600</v>
      </c>
      <c r="H882" s="4">
        <v>20</v>
      </c>
      <c r="I882" s="23"/>
    </row>
    <row r="883" spans="1:9" s="2" customFormat="1" ht="13.5" x14ac:dyDescent="0.25">
      <c r="A883" s="4" t="s">
        <v>5244</v>
      </c>
      <c r="B883" s="4" t="s">
        <v>5197</v>
      </c>
      <c r="C883" s="4" t="s">
        <v>4694</v>
      </c>
      <c r="D883" s="4" t="s">
        <v>8</v>
      </c>
      <c r="E883" s="4" t="s">
        <v>9</v>
      </c>
      <c r="F883" s="4">
        <v>3200</v>
      </c>
      <c r="G883" s="4">
        <f t="shared" ref="G883:G928" si="29">F883*H883</f>
        <v>35200</v>
      </c>
      <c r="H883" s="4">
        <v>11</v>
      </c>
      <c r="I883" s="23"/>
    </row>
    <row r="884" spans="1:9" s="2" customFormat="1" ht="13.5" x14ac:dyDescent="0.25">
      <c r="A884" s="4" t="s">
        <v>5245</v>
      </c>
      <c r="B884" s="4" t="s">
        <v>5198</v>
      </c>
      <c r="C884" s="4" t="s">
        <v>4694</v>
      </c>
      <c r="D884" s="4" t="s">
        <v>8</v>
      </c>
      <c r="E884" s="4" t="s">
        <v>9</v>
      </c>
      <c r="F884" s="4">
        <v>2280</v>
      </c>
      <c r="G884" s="4">
        <f t="shared" si="29"/>
        <v>59280</v>
      </c>
      <c r="H884" s="4">
        <v>26</v>
      </c>
      <c r="I884" s="23"/>
    </row>
    <row r="885" spans="1:9" s="2" customFormat="1" ht="13.5" x14ac:dyDescent="0.25">
      <c r="A885" s="4" t="s">
        <v>5246</v>
      </c>
      <c r="B885" s="4" t="s">
        <v>5199</v>
      </c>
      <c r="C885" s="4" t="s">
        <v>4694</v>
      </c>
      <c r="D885" s="4" t="s">
        <v>8</v>
      </c>
      <c r="E885" s="4" t="s">
        <v>9</v>
      </c>
      <c r="F885" s="4">
        <v>9000</v>
      </c>
      <c r="G885" s="4">
        <f t="shared" si="29"/>
        <v>81000</v>
      </c>
      <c r="H885" s="4">
        <v>9</v>
      </c>
      <c r="I885" s="23"/>
    </row>
    <row r="886" spans="1:9" s="2" customFormat="1" ht="13.5" x14ac:dyDescent="0.25">
      <c r="A886" s="4" t="s">
        <v>5247</v>
      </c>
      <c r="B886" s="4" t="s">
        <v>5200</v>
      </c>
      <c r="C886" s="4" t="s">
        <v>4694</v>
      </c>
      <c r="D886" s="4" t="s">
        <v>8</v>
      </c>
      <c r="E886" s="4" t="s">
        <v>9</v>
      </c>
      <c r="F886" s="4">
        <v>3990</v>
      </c>
      <c r="G886" s="4">
        <f t="shared" si="29"/>
        <v>35910</v>
      </c>
      <c r="H886" s="4">
        <v>9</v>
      </c>
      <c r="I886" s="23"/>
    </row>
    <row r="887" spans="1:9" s="2" customFormat="1" ht="13.5" x14ac:dyDescent="0.25">
      <c r="A887" s="4" t="s">
        <v>5248</v>
      </c>
      <c r="B887" s="4" t="s">
        <v>5201</v>
      </c>
      <c r="C887" s="4" t="s">
        <v>4694</v>
      </c>
      <c r="D887" s="4" t="s">
        <v>8</v>
      </c>
      <c r="E887" s="4" t="s">
        <v>9</v>
      </c>
      <c r="F887" s="4">
        <v>3500</v>
      </c>
      <c r="G887" s="4">
        <f t="shared" si="29"/>
        <v>35000</v>
      </c>
      <c r="H887" s="4">
        <v>10</v>
      </c>
      <c r="I887" s="23"/>
    </row>
    <row r="888" spans="1:9" s="2" customFormat="1" ht="13.5" x14ac:dyDescent="0.25">
      <c r="A888" s="4" t="s">
        <v>5249</v>
      </c>
      <c r="B888" s="4" t="s">
        <v>5202</v>
      </c>
      <c r="C888" s="4" t="s">
        <v>4694</v>
      </c>
      <c r="D888" s="4" t="s">
        <v>8</v>
      </c>
      <c r="E888" s="4" t="s">
        <v>9</v>
      </c>
      <c r="F888" s="4">
        <v>2280</v>
      </c>
      <c r="G888" s="4">
        <f t="shared" si="29"/>
        <v>54720</v>
      </c>
      <c r="H888" s="4">
        <v>24</v>
      </c>
      <c r="I888" s="23"/>
    </row>
    <row r="889" spans="1:9" s="2" customFormat="1" ht="13.5" x14ac:dyDescent="0.25">
      <c r="A889" s="4" t="s">
        <v>5250</v>
      </c>
      <c r="B889" s="4" t="s">
        <v>5203</v>
      </c>
      <c r="C889" s="4" t="s">
        <v>4694</v>
      </c>
      <c r="D889" s="4" t="s">
        <v>8</v>
      </c>
      <c r="E889" s="4" t="s">
        <v>9</v>
      </c>
      <c r="F889" s="4">
        <v>9000</v>
      </c>
      <c r="G889" s="4">
        <f t="shared" si="29"/>
        <v>27000</v>
      </c>
      <c r="H889" s="4">
        <v>3</v>
      </c>
      <c r="I889" s="23"/>
    </row>
    <row r="890" spans="1:9" s="2" customFormat="1" ht="13.5" x14ac:dyDescent="0.25">
      <c r="A890" s="4" t="s">
        <v>5251</v>
      </c>
      <c r="B890" s="4" t="s">
        <v>5204</v>
      </c>
      <c r="C890" s="4" t="s">
        <v>4694</v>
      </c>
      <c r="D890" s="4" t="s">
        <v>8</v>
      </c>
      <c r="E890" s="4" t="s">
        <v>9</v>
      </c>
      <c r="F890" s="4">
        <v>3990</v>
      </c>
      <c r="G890" s="4">
        <f t="shared" si="29"/>
        <v>39900</v>
      </c>
      <c r="H890" s="4">
        <v>10</v>
      </c>
      <c r="I890" s="23"/>
    </row>
    <row r="891" spans="1:9" s="2" customFormat="1" ht="13.5" x14ac:dyDescent="0.25">
      <c r="A891" s="4" t="s">
        <v>5252</v>
      </c>
      <c r="B891" s="4" t="s">
        <v>5205</v>
      </c>
      <c r="C891" s="4" t="s">
        <v>4694</v>
      </c>
      <c r="D891" s="4" t="s">
        <v>8</v>
      </c>
      <c r="E891" s="4" t="s">
        <v>9</v>
      </c>
      <c r="F891" s="4">
        <v>4000</v>
      </c>
      <c r="G891" s="4">
        <f t="shared" si="29"/>
        <v>40000</v>
      </c>
      <c r="H891" s="4">
        <v>10</v>
      </c>
      <c r="I891" s="23"/>
    </row>
    <row r="892" spans="1:9" s="2" customFormat="1" ht="13.5" x14ac:dyDescent="0.25">
      <c r="A892" s="4" t="s">
        <v>5253</v>
      </c>
      <c r="B892" s="4" t="s">
        <v>5206</v>
      </c>
      <c r="C892" s="4" t="s">
        <v>4694</v>
      </c>
      <c r="D892" s="4" t="s">
        <v>8</v>
      </c>
      <c r="E892" s="4" t="s">
        <v>9</v>
      </c>
      <c r="F892" s="4">
        <v>9000</v>
      </c>
      <c r="G892" s="4">
        <f t="shared" si="29"/>
        <v>81000</v>
      </c>
      <c r="H892" s="4">
        <v>9</v>
      </c>
      <c r="I892" s="23"/>
    </row>
    <row r="893" spans="1:9" s="2" customFormat="1" ht="13.5" x14ac:dyDescent="0.25">
      <c r="A893" s="4" t="s">
        <v>5254</v>
      </c>
      <c r="B893" s="4" t="s">
        <v>5207</v>
      </c>
      <c r="C893" s="4" t="s">
        <v>4694</v>
      </c>
      <c r="D893" s="4" t="s">
        <v>8</v>
      </c>
      <c r="E893" s="4" t="s">
        <v>9</v>
      </c>
      <c r="F893" s="4">
        <v>3540</v>
      </c>
      <c r="G893" s="4">
        <f t="shared" si="29"/>
        <v>123900</v>
      </c>
      <c r="H893" s="4">
        <v>35</v>
      </c>
      <c r="I893" s="23"/>
    </row>
    <row r="894" spans="1:9" s="2" customFormat="1" ht="13.5" x14ac:dyDescent="0.25">
      <c r="A894" s="4" t="s">
        <v>5255</v>
      </c>
      <c r="B894" s="4" t="s">
        <v>5208</v>
      </c>
      <c r="C894" s="4" t="s">
        <v>4694</v>
      </c>
      <c r="D894" s="4" t="s">
        <v>8</v>
      </c>
      <c r="E894" s="4" t="s">
        <v>9</v>
      </c>
      <c r="F894" s="4">
        <v>4000</v>
      </c>
      <c r="G894" s="4">
        <f t="shared" si="29"/>
        <v>40000</v>
      </c>
      <c r="H894" s="4">
        <v>10</v>
      </c>
      <c r="I894" s="23"/>
    </row>
    <row r="895" spans="1:9" s="2" customFormat="1" ht="13.5" x14ac:dyDescent="0.25">
      <c r="A895" s="4" t="s">
        <v>5256</v>
      </c>
      <c r="B895" s="4" t="s">
        <v>5209</v>
      </c>
      <c r="C895" s="4" t="s">
        <v>4694</v>
      </c>
      <c r="D895" s="4" t="s">
        <v>8</v>
      </c>
      <c r="E895" s="4" t="s">
        <v>9</v>
      </c>
      <c r="F895" s="4">
        <v>720</v>
      </c>
      <c r="G895" s="4">
        <f t="shared" si="29"/>
        <v>24480</v>
      </c>
      <c r="H895" s="4">
        <v>34</v>
      </c>
      <c r="I895" s="23"/>
    </row>
    <row r="896" spans="1:9" s="2" customFormat="1" ht="13.5" x14ac:dyDescent="0.25">
      <c r="A896" s="4" t="s">
        <v>5257</v>
      </c>
      <c r="B896" s="4" t="s">
        <v>5210</v>
      </c>
      <c r="C896" s="4" t="s">
        <v>4694</v>
      </c>
      <c r="D896" s="4" t="s">
        <v>8</v>
      </c>
      <c r="E896" s="4" t="s">
        <v>9</v>
      </c>
      <c r="F896" s="4">
        <v>4080</v>
      </c>
      <c r="G896" s="4">
        <f t="shared" si="29"/>
        <v>106080</v>
      </c>
      <c r="H896" s="4">
        <v>26</v>
      </c>
      <c r="I896" s="23"/>
    </row>
    <row r="897" spans="1:9" s="2" customFormat="1" ht="13.5" x14ac:dyDescent="0.25">
      <c r="A897" s="4" t="s">
        <v>5258</v>
      </c>
      <c r="B897" s="4" t="s">
        <v>5211</v>
      </c>
      <c r="C897" s="4" t="s">
        <v>4694</v>
      </c>
      <c r="D897" s="4" t="s">
        <v>8</v>
      </c>
      <c r="E897" s="4" t="s">
        <v>9</v>
      </c>
      <c r="F897" s="4">
        <v>4200</v>
      </c>
      <c r="G897" s="4">
        <f t="shared" si="29"/>
        <v>50400</v>
      </c>
      <c r="H897" s="4">
        <v>12</v>
      </c>
      <c r="I897" s="23"/>
    </row>
    <row r="898" spans="1:9" s="2" customFormat="1" ht="13.5" x14ac:dyDescent="0.25">
      <c r="A898" s="4" t="s">
        <v>5259</v>
      </c>
      <c r="B898" s="4" t="s">
        <v>5212</v>
      </c>
      <c r="C898" s="4" t="s">
        <v>4694</v>
      </c>
      <c r="D898" s="4" t="s">
        <v>8</v>
      </c>
      <c r="E898" s="4" t="s">
        <v>9</v>
      </c>
      <c r="F898" s="4">
        <v>5000</v>
      </c>
      <c r="G898" s="4">
        <f t="shared" si="29"/>
        <v>50000</v>
      </c>
      <c r="H898" s="4">
        <v>10</v>
      </c>
      <c r="I898" s="23"/>
    </row>
    <row r="899" spans="1:9" s="2" customFormat="1" ht="13.5" x14ac:dyDescent="0.25">
      <c r="A899" s="4" t="s">
        <v>5260</v>
      </c>
      <c r="B899" s="4" t="s">
        <v>5213</v>
      </c>
      <c r="C899" s="4" t="s">
        <v>4694</v>
      </c>
      <c r="D899" s="4" t="s">
        <v>8</v>
      </c>
      <c r="E899" s="4" t="s">
        <v>9</v>
      </c>
      <c r="F899" s="4">
        <v>2280</v>
      </c>
      <c r="G899" s="4">
        <f t="shared" si="29"/>
        <v>84360</v>
      </c>
      <c r="H899" s="4">
        <v>37</v>
      </c>
      <c r="I899" s="23"/>
    </row>
    <row r="900" spans="1:9" s="2" customFormat="1" ht="13.5" x14ac:dyDescent="0.25">
      <c r="A900" s="4" t="s">
        <v>5261</v>
      </c>
      <c r="B900" s="4" t="s">
        <v>5214</v>
      </c>
      <c r="C900" s="4" t="s">
        <v>4694</v>
      </c>
      <c r="D900" s="4" t="s">
        <v>8</v>
      </c>
      <c r="E900" s="4" t="s">
        <v>9</v>
      </c>
      <c r="F900" s="4">
        <v>3250</v>
      </c>
      <c r="G900" s="4">
        <f t="shared" si="29"/>
        <v>29250</v>
      </c>
      <c r="H900" s="4">
        <v>9</v>
      </c>
      <c r="I900" s="23"/>
    </row>
    <row r="901" spans="1:9" s="2" customFormat="1" ht="13.5" x14ac:dyDescent="0.25">
      <c r="A901" s="4" t="s">
        <v>5262</v>
      </c>
      <c r="B901" s="4" t="s">
        <v>5215</v>
      </c>
      <c r="C901" s="4" t="s">
        <v>4694</v>
      </c>
      <c r="D901" s="4" t="s">
        <v>8</v>
      </c>
      <c r="E901" s="4" t="s">
        <v>9</v>
      </c>
      <c r="F901" s="4">
        <v>1500</v>
      </c>
      <c r="G901" s="4">
        <f t="shared" si="29"/>
        <v>16500</v>
      </c>
      <c r="H901" s="4">
        <v>11</v>
      </c>
      <c r="I901" s="23"/>
    </row>
    <row r="902" spans="1:9" s="2" customFormat="1" ht="13.5" x14ac:dyDescent="0.25">
      <c r="A902" s="4" t="s">
        <v>5263</v>
      </c>
      <c r="B902" s="4" t="s">
        <v>5216</v>
      </c>
      <c r="C902" s="4" t="s">
        <v>4694</v>
      </c>
      <c r="D902" s="4" t="s">
        <v>8</v>
      </c>
      <c r="E902" s="4" t="s">
        <v>9</v>
      </c>
      <c r="F902" s="4">
        <v>8000</v>
      </c>
      <c r="G902" s="4">
        <f t="shared" si="29"/>
        <v>80000</v>
      </c>
      <c r="H902" s="4">
        <v>10</v>
      </c>
      <c r="I902" s="23"/>
    </row>
    <row r="903" spans="1:9" s="2" customFormat="1" ht="13.5" x14ac:dyDescent="0.25">
      <c r="A903" s="4" t="s">
        <v>5264</v>
      </c>
      <c r="B903" s="4" t="s">
        <v>5217</v>
      </c>
      <c r="C903" s="4" t="s">
        <v>4694</v>
      </c>
      <c r="D903" s="4" t="s">
        <v>8</v>
      </c>
      <c r="E903" s="4" t="s">
        <v>9</v>
      </c>
      <c r="F903" s="4">
        <v>1950</v>
      </c>
      <c r="G903" s="4">
        <f t="shared" si="29"/>
        <v>19500</v>
      </c>
      <c r="H903" s="4">
        <v>10</v>
      </c>
      <c r="I903" s="23"/>
    </row>
    <row r="904" spans="1:9" s="2" customFormat="1" ht="13.5" x14ac:dyDescent="0.25">
      <c r="A904" s="4" t="s">
        <v>5265</v>
      </c>
      <c r="B904" s="4" t="s">
        <v>5218</v>
      </c>
      <c r="C904" s="4" t="s">
        <v>4694</v>
      </c>
      <c r="D904" s="4" t="s">
        <v>8</v>
      </c>
      <c r="E904" s="4" t="s">
        <v>9</v>
      </c>
      <c r="F904" s="4">
        <v>1200</v>
      </c>
      <c r="G904" s="4">
        <f t="shared" si="29"/>
        <v>10800</v>
      </c>
      <c r="H904" s="4">
        <v>9</v>
      </c>
      <c r="I904" s="23"/>
    </row>
    <row r="905" spans="1:9" s="2" customFormat="1" ht="13.5" x14ac:dyDescent="0.25">
      <c r="A905" s="4" t="s">
        <v>5266</v>
      </c>
      <c r="B905" s="4" t="s">
        <v>5219</v>
      </c>
      <c r="C905" s="4" t="s">
        <v>4694</v>
      </c>
      <c r="D905" s="4" t="s">
        <v>8</v>
      </c>
      <c r="E905" s="4" t="s">
        <v>9</v>
      </c>
      <c r="F905" s="4">
        <v>9000</v>
      </c>
      <c r="G905" s="4">
        <f t="shared" si="29"/>
        <v>81000</v>
      </c>
      <c r="H905" s="4">
        <v>9</v>
      </c>
      <c r="I905" s="23"/>
    </row>
    <row r="906" spans="1:9" s="2" customFormat="1" ht="13.5" x14ac:dyDescent="0.25">
      <c r="A906" s="4" t="s">
        <v>5267</v>
      </c>
      <c r="B906" s="4" t="s">
        <v>5220</v>
      </c>
      <c r="C906" s="4" t="s">
        <v>4694</v>
      </c>
      <c r="D906" s="4" t="s">
        <v>8</v>
      </c>
      <c r="E906" s="4" t="s">
        <v>9</v>
      </c>
      <c r="F906" s="4">
        <v>3000</v>
      </c>
      <c r="G906" s="4">
        <f t="shared" si="29"/>
        <v>27000</v>
      </c>
      <c r="H906" s="4">
        <v>9</v>
      </c>
      <c r="I906" s="23"/>
    </row>
    <row r="907" spans="1:9" s="2" customFormat="1" ht="13.5" x14ac:dyDescent="0.25">
      <c r="A907" s="4" t="s">
        <v>5268</v>
      </c>
      <c r="B907" s="4" t="s">
        <v>5221</v>
      </c>
      <c r="C907" s="4" t="s">
        <v>4694</v>
      </c>
      <c r="D907" s="4" t="s">
        <v>8</v>
      </c>
      <c r="E907" s="4" t="s">
        <v>9</v>
      </c>
      <c r="F907" s="4">
        <v>9000</v>
      </c>
      <c r="G907" s="4">
        <f t="shared" si="29"/>
        <v>81000</v>
      </c>
      <c r="H907" s="4">
        <v>9</v>
      </c>
      <c r="I907" s="23"/>
    </row>
    <row r="908" spans="1:9" s="2" customFormat="1" ht="13.5" x14ac:dyDescent="0.25">
      <c r="A908" s="4" t="s">
        <v>5269</v>
      </c>
      <c r="B908" s="4" t="s">
        <v>5222</v>
      </c>
      <c r="C908" s="4" t="s">
        <v>4694</v>
      </c>
      <c r="D908" s="4" t="s">
        <v>8</v>
      </c>
      <c r="E908" s="4" t="s">
        <v>9</v>
      </c>
      <c r="F908" s="4">
        <v>5200</v>
      </c>
      <c r="G908" s="4">
        <f t="shared" si="29"/>
        <v>52000</v>
      </c>
      <c r="H908" s="4">
        <v>10</v>
      </c>
      <c r="I908" s="23"/>
    </row>
    <row r="909" spans="1:9" s="2" customFormat="1" ht="13.5" x14ac:dyDescent="0.25">
      <c r="A909" s="4" t="s">
        <v>5270</v>
      </c>
      <c r="B909" s="4" t="s">
        <v>5223</v>
      </c>
      <c r="C909" s="4" t="s">
        <v>4694</v>
      </c>
      <c r="D909" s="4" t="s">
        <v>8</v>
      </c>
      <c r="E909" s="4" t="s">
        <v>9</v>
      </c>
      <c r="F909" s="4">
        <v>1980</v>
      </c>
      <c r="G909" s="4">
        <f t="shared" si="29"/>
        <v>55440</v>
      </c>
      <c r="H909" s="4">
        <v>28</v>
      </c>
      <c r="I909" s="23"/>
    </row>
    <row r="910" spans="1:9" s="2" customFormat="1" ht="13.5" x14ac:dyDescent="0.25">
      <c r="A910" s="4" t="s">
        <v>5271</v>
      </c>
      <c r="B910" s="4" t="s">
        <v>5224</v>
      </c>
      <c r="C910" s="4" t="s">
        <v>4694</v>
      </c>
      <c r="D910" s="4" t="s">
        <v>8</v>
      </c>
      <c r="E910" s="4" t="s">
        <v>9</v>
      </c>
      <c r="F910" s="4">
        <v>4000</v>
      </c>
      <c r="G910" s="4">
        <f t="shared" si="29"/>
        <v>44000</v>
      </c>
      <c r="H910" s="4">
        <v>11</v>
      </c>
      <c r="I910" s="23"/>
    </row>
    <row r="911" spans="1:9" s="2" customFormat="1" ht="13.5" x14ac:dyDescent="0.25">
      <c r="A911" s="4" t="s">
        <v>5272</v>
      </c>
      <c r="B911" s="4" t="s">
        <v>5225</v>
      </c>
      <c r="C911" s="4" t="s">
        <v>4694</v>
      </c>
      <c r="D911" s="4" t="s">
        <v>8</v>
      </c>
      <c r="E911" s="4" t="s">
        <v>9</v>
      </c>
      <c r="F911" s="4">
        <v>3250</v>
      </c>
      <c r="G911" s="4">
        <f t="shared" si="29"/>
        <v>32500</v>
      </c>
      <c r="H911" s="4">
        <v>10</v>
      </c>
      <c r="I911" s="23"/>
    </row>
    <row r="912" spans="1:9" s="2" customFormat="1" ht="13.5" x14ac:dyDescent="0.25">
      <c r="A912" s="4" t="s">
        <v>5273</v>
      </c>
      <c r="B912" s="4" t="s">
        <v>5226</v>
      </c>
      <c r="C912" s="4" t="s">
        <v>4694</v>
      </c>
      <c r="D912" s="4" t="s">
        <v>8</v>
      </c>
      <c r="E912" s="4" t="s">
        <v>9</v>
      </c>
      <c r="F912" s="4">
        <v>8500</v>
      </c>
      <c r="G912" s="4">
        <f t="shared" si="29"/>
        <v>229500</v>
      </c>
      <c r="H912" s="4">
        <v>27</v>
      </c>
      <c r="I912" s="23"/>
    </row>
    <row r="913" spans="1:9" s="2" customFormat="1" ht="13.5" x14ac:dyDescent="0.25">
      <c r="A913" s="4" t="s">
        <v>5274</v>
      </c>
      <c r="B913" s="4" t="s">
        <v>5227</v>
      </c>
      <c r="C913" s="4" t="s">
        <v>4694</v>
      </c>
      <c r="D913" s="4" t="s">
        <v>8</v>
      </c>
      <c r="E913" s="4" t="s">
        <v>9</v>
      </c>
      <c r="F913" s="4">
        <v>6000</v>
      </c>
      <c r="G913" s="4">
        <f t="shared" si="29"/>
        <v>54000</v>
      </c>
      <c r="H913" s="4">
        <v>9</v>
      </c>
      <c r="I913" s="23"/>
    </row>
    <row r="914" spans="1:9" s="2" customFormat="1" ht="13.5" x14ac:dyDescent="0.25">
      <c r="A914" s="4" t="s">
        <v>5275</v>
      </c>
      <c r="B914" s="4" t="s">
        <v>5228</v>
      </c>
      <c r="C914" s="4" t="s">
        <v>4694</v>
      </c>
      <c r="D914" s="4" t="s">
        <v>8</v>
      </c>
      <c r="E914" s="4" t="s">
        <v>9</v>
      </c>
      <c r="F914" s="4">
        <v>5000</v>
      </c>
      <c r="G914" s="4">
        <f t="shared" si="29"/>
        <v>45000</v>
      </c>
      <c r="H914" s="4">
        <v>9</v>
      </c>
      <c r="I914" s="23"/>
    </row>
    <row r="915" spans="1:9" s="2" customFormat="1" ht="13.5" x14ac:dyDescent="0.25">
      <c r="A915" s="4" t="s">
        <v>5276</v>
      </c>
      <c r="B915" s="4" t="s">
        <v>5229</v>
      </c>
      <c r="C915" s="4" t="s">
        <v>4694</v>
      </c>
      <c r="D915" s="4" t="s">
        <v>8</v>
      </c>
      <c r="E915" s="4" t="s">
        <v>9</v>
      </c>
      <c r="F915" s="4">
        <v>2940</v>
      </c>
      <c r="G915" s="4">
        <f t="shared" si="29"/>
        <v>73500</v>
      </c>
      <c r="H915" s="4">
        <v>25</v>
      </c>
      <c r="I915" s="23"/>
    </row>
    <row r="916" spans="1:9" s="2" customFormat="1" ht="13.5" x14ac:dyDescent="0.25">
      <c r="A916" s="4" t="s">
        <v>5277</v>
      </c>
      <c r="B916" s="4" t="s">
        <v>5230</v>
      </c>
      <c r="C916" s="4" t="s">
        <v>4694</v>
      </c>
      <c r="D916" s="4" t="s">
        <v>8</v>
      </c>
      <c r="E916" s="4" t="s">
        <v>9</v>
      </c>
      <c r="F916" s="4">
        <v>8500</v>
      </c>
      <c r="G916" s="4">
        <f t="shared" si="29"/>
        <v>221000</v>
      </c>
      <c r="H916" s="4">
        <v>26</v>
      </c>
      <c r="I916" s="23"/>
    </row>
    <row r="917" spans="1:9" s="2" customFormat="1" ht="13.5" x14ac:dyDescent="0.25">
      <c r="A917" s="4" t="s">
        <v>5278</v>
      </c>
      <c r="B917" s="4" t="s">
        <v>5231</v>
      </c>
      <c r="C917" s="4" t="s">
        <v>4694</v>
      </c>
      <c r="D917" s="4" t="s">
        <v>8</v>
      </c>
      <c r="E917" s="4" t="s">
        <v>9</v>
      </c>
      <c r="F917" s="4">
        <v>4000</v>
      </c>
      <c r="G917" s="4">
        <f t="shared" si="29"/>
        <v>48000</v>
      </c>
      <c r="H917" s="4">
        <v>12</v>
      </c>
      <c r="I917" s="23"/>
    </row>
    <row r="918" spans="1:9" s="2" customFormat="1" ht="13.5" x14ac:dyDescent="0.25">
      <c r="A918" s="4" t="s">
        <v>5279</v>
      </c>
      <c r="B918" s="4" t="s">
        <v>5232</v>
      </c>
      <c r="C918" s="4" t="s">
        <v>4694</v>
      </c>
      <c r="D918" s="4" t="s">
        <v>8</v>
      </c>
      <c r="E918" s="4" t="s">
        <v>9</v>
      </c>
      <c r="F918" s="4">
        <v>1400</v>
      </c>
      <c r="G918" s="4">
        <f t="shared" si="29"/>
        <v>12600</v>
      </c>
      <c r="H918" s="4">
        <v>9</v>
      </c>
      <c r="I918" s="23"/>
    </row>
    <row r="919" spans="1:9" s="2" customFormat="1" ht="13.5" x14ac:dyDescent="0.25">
      <c r="A919" s="4" t="s">
        <v>5280</v>
      </c>
      <c r="B919" s="4" t="s">
        <v>5233</v>
      </c>
      <c r="C919" s="4" t="s">
        <v>4694</v>
      </c>
      <c r="D919" s="4" t="s">
        <v>8</v>
      </c>
      <c r="E919" s="4" t="s">
        <v>9</v>
      </c>
      <c r="F919" s="4">
        <v>12000</v>
      </c>
      <c r="G919" s="4">
        <f t="shared" si="29"/>
        <v>108000</v>
      </c>
      <c r="H919" s="4">
        <v>9</v>
      </c>
      <c r="I919" s="23"/>
    </row>
    <row r="920" spans="1:9" s="2" customFormat="1" ht="13.5" x14ac:dyDescent="0.25">
      <c r="A920" s="4" t="s">
        <v>5281</v>
      </c>
      <c r="B920" s="4" t="s">
        <v>5234</v>
      </c>
      <c r="C920" s="4" t="s">
        <v>4694</v>
      </c>
      <c r="D920" s="4" t="s">
        <v>8</v>
      </c>
      <c r="E920" s="4" t="s">
        <v>9</v>
      </c>
      <c r="F920" s="4">
        <v>3540</v>
      </c>
      <c r="G920" s="4">
        <f t="shared" si="29"/>
        <v>84960</v>
      </c>
      <c r="H920" s="4">
        <v>24</v>
      </c>
      <c r="I920" s="23"/>
    </row>
    <row r="921" spans="1:9" s="2" customFormat="1" ht="13.5" x14ac:dyDescent="0.25">
      <c r="A921" s="4" t="s">
        <v>5282</v>
      </c>
      <c r="B921" s="4" t="s">
        <v>5235</v>
      </c>
      <c r="C921" s="4" t="s">
        <v>4694</v>
      </c>
      <c r="D921" s="4" t="s">
        <v>8</v>
      </c>
      <c r="E921" s="4" t="s">
        <v>9</v>
      </c>
      <c r="F921" s="4">
        <v>2280</v>
      </c>
      <c r="G921" s="4">
        <f t="shared" si="29"/>
        <v>118560</v>
      </c>
      <c r="H921" s="4">
        <v>52</v>
      </c>
      <c r="I921" s="23"/>
    </row>
    <row r="922" spans="1:9" s="2" customFormat="1" ht="13.5" x14ac:dyDescent="0.25">
      <c r="A922" s="4" t="s">
        <v>5283</v>
      </c>
      <c r="B922" s="4" t="s">
        <v>5236</v>
      </c>
      <c r="C922" s="4" t="s">
        <v>4694</v>
      </c>
      <c r="D922" s="4" t="s">
        <v>8</v>
      </c>
      <c r="E922" s="4" t="s">
        <v>9</v>
      </c>
      <c r="F922" s="4">
        <v>1850</v>
      </c>
      <c r="G922" s="4">
        <f t="shared" si="29"/>
        <v>16650</v>
      </c>
      <c r="H922" s="4">
        <v>9</v>
      </c>
      <c r="I922" s="23"/>
    </row>
    <row r="923" spans="1:9" s="2" customFormat="1" ht="13.5" x14ac:dyDescent="0.25">
      <c r="A923" s="4" t="s">
        <v>5284</v>
      </c>
      <c r="B923" s="4" t="s">
        <v>5237</v>
      </c>
      <c r="C923" s="4" t="s">
        <v>4694</v>
      </c>
      <c r="D923" s="4" t="s">
        <v>8</v>
      </c>
      <c r="E923" s="4" t="s">
        <v>9</v>
      </c>
      <c r="F923" s="4">
        <v>3180</v>
      </c>
      <c r="G923" s="4">
        <f t="shared" si="29"/>
        <v>79500</v>
      </c>
      <c r="H923" s="4">
        <v>25</v>
      </c>
      <c r="I923" s="23"/>
    </row>
    <row r="924" spans="1:9" s="2" customFormat="1" ht="13.5" x14ac:dyDescent="0.25">
      <c r="A924" s="4" t="s">
        <v>5285</v>
      </c>
      <c r="B924" s="4" t="s">
        <v>5238</v>
      </c>
      <c r="C924" s="4" t="s">
        <v>4694</v>
      </c>
      <c r="D924" s="4" t="s">
        <v>8</v>
      </c>
      <c r="E924" s="4" t="s">
        <v>9</v>
      </c>
      <c r="F924" s="4">
        <v>2250</v>
      </c>
      <c r="G924" s="4">
        <f t="shared" si="29"/>
        <v>22500</v>
      </c>
      <c r="H924" s="4">
        <v>10</v>
      </c>
      <c r="I924" s="23"/>
    </row>
    <row r="925" spans="1:9" s="2" customFormat="1" ht="13.5" x14ac:dyDescent="0.25">
      <c r="A925" s="4" t="s">
        <v>5286</v>
      </c>
      <c r="B925" s="4" t="s">
        <v>5239</v>
      </c>
      <c r="C925" s="4" t="s">
        <v>4694</v>
      </c>
      <c r="D925" s="4" t="s">
        <v>8</v>
      </c>
      <c r="E925" s="4" t="s">
        <v>9</v>
      </c>
      <c r="F925" s="4">
        <v>3500</v>
      </c>
      <c r="G925" s="4">
        <f t="shared" si="29"/>
        <v>35000</v>
      </c>
      <c r="H925" s="4">
        <v>10</v>
      </c>
      <c r="I925" s="23"/>
    </row>
    <row r="926" spans="1:9" s="2" customFormat="1" ht="13.5" x14ac:dyDescent="0.25">
      <c r="A926" s="4" t="s">
        <v>5287</v>
      </c>
      <c r="B926" s="4" t="s">
        <v>5240</v>
      </c>
      <c r="C926" s="4" t="s">
        <v>4694</v>
      </c>
      <c r="D926" s="4" t="s">
        <v>8</v>
      </c>
      <c r="E926" s="4" t="s">
        <v>9</v>
      </c>
      <c r="F926" s="4">
        <v>2350</v>
      </c>
      <c r="G926" s="4">
        <f t="shared" si="29"/>
        <v>28200</v>
      </c>
      <c r="H926" s="4">
        <v>12</v>
      </c>
      <c r="I926" s="23"/>
    </row>
    <row r="927" spans="1:9" s="2" customFormat="1" ht="13.5" x14ac:dyDescent="0.25">
      <c r="A927" s="4" t="s">
        <v>5288</v>
      </c>
      <c r="B927" s="4" t="s">
        <v>5241</v>
      </c>
      <c r="C927" s="4" t="s">
        <v>4694</v>
      </c>
      <c r="D927" s="4" t="s">
        <v>8</v>
      </c>
      <c r="E927" s="4" t="s">
        <v>9</v>
      </c>
      <c r="F927" s="4">
        <v>9000</v>
      </c>
      <c r="G927" s="4">
        <f t="shared" si="29"/>
        <v>63000</v>
      </c>
      <c r="H927" s="4">
        <v>7</v>
      </c>
      <c r="I927" s="23"/>
    </row>
    <row r="928" spans="1:9" s="2" customFormat="1" ht="13.5" x14ac:dyDescent="0.25">
      <c r="A928" s="4" t="s">
        <v>5289</v>
      </c>
      <c r="B928" s="4" t="s">
        <v>5242</v>
      </c>
      <c r="C928" s="4" t="s">
        <v>4694</v>
      </c>
      <c r="D928" s="4" t="s">
        <v>8</v>
      </c>
      <c r="E928" s="4" t="s">
        <v>9</v>
      </c>
      <c r="F928" s="4">
        <v>4800</v>
      </c>
      <c r="G928" s="4">
        <f t="shared" si="29"/>
        <v>72000</v>
      </c>
      <c r="H928" s="4">
        <v>15</v>
      </c>
      <c r="I928" s="23"/>
    </row>
    <row r="929" spans="1:9" s="2" customFormat="1" ht="13.5" x14ac:dyDescent="0.25">
      <c r="A929" s="4">
        <v>5132</v>
      </c>
      <c r="B929" s="4" t="s">
        <v>5551</v>
      </c>
      <c r="C929" s="4" t="s">
        <v>4694</v>
      </c>
      <c r="D929" s="4" t="s">
        <v>8</v>
      </c>
      <c r="E929" s="4" t="s">
        <v>9</v>
      </c>
      <c r="F929" s="4">
        <v>4792</v>
      </c>
      <c r="G929" s="4">
        <f>H929*F929</f>
        <v>143760</v>
      </c>
      <c r="H929" s="4">
        <v>30</v>
      </c>
      <c r="I929" s="23"/>
    </row>
    <row r="930" spans="1:9" s="2" customFormat="1" ht="13.5" x14ac:dyDescent="0.25">
      <c r="A930" s="4">
        <v>5132</v>
      </c>
      <c r="B930" s="4" t="s">
        <v>5552</v>
      </c>
      <c r="C930" s="4" t="s">
        <v>4694</v>
      </c>
      <c r="D930" s="4" t="s">
        <v>8</v>
      </c>
      <c r="E930" s="4" t="s">
        <v>9</v>
      </c>
      <c r="F930" s="4">
        <v>4792</v>
      </c>
      <c r="G930" s="4">
        <f t="shared" ref="G930:G993" si="30">H930*F930</f>
        <v>134176</v>
      </c>
      <c r="H930" s="4">
        <v>28</v>
      </c>
      <c r="I930" s="23"/>
    </row>
    <row r="931" spans="1:9" s="2" customFormat="1" ht="13.5" x14ac:dyDescent="0.25">
      <c r="A931" s="4">
        <v>5132</v>
      </c>
      <c r="B931" s="4" t="s">
        <v>5553</v>
      </c>
      <c r="C931" s="4" t="s">
        <v>4694</v>
      </c>
      <c r="D931" s="4" t="s">
        <v>8</v>
      </c>
      <c r="E931" s="4" t="s">
        <v>9</v>
      </c>
      <c r="F931" s="4">
        <v>3192</v>
      </c>
      <c r="G931" s="4">
        <f t="shared" si="30"/>
        <v>137256</v>
      </c>
      <c r="H931" s="4">
        <v>43</v>
      </c>
      <c r="I931" s="23"/>
    </row>
    <row r="932" spans="1:9" s="2" customFormat="1" ht="13.5" x14ac:dyDescent="0.25">
      <c r="A932" s="4">
        <v>5132</v>
      </c>
      <c r="B932" s="4" t="s">
        <v>5554</v>
      </c>
      <c r="C932" s="4" t="s">
        <v>4694</v>
      </c>
      <c r="D932" s="4" t="s">
        <v>8</v>
      </c>
      <c r="E932" s="4" t="s">
        <v>9</v>
      </c>
      <c r="F932" s="4">
        <v>4792</v>
      </c>
      <c r="G932" s="4">
        <f t="shared" si="30"/>
        <v>182096</v>
      </c>
      <c r="H932" s="4">
        <v>38</v>
      </c>
      <c r="I932" s="23"/>
    </row>
    <row r="933" spans="1:9" s="2" customFormat="1" ht="13.5" x14ac:dyDescent="0.25">
      <c r="A933" s="4">
        <v>5132</v>
      </c>
      <c r="B933" s="4" t="s">
        <v>5555</v>
      </c>
      <c r="C933" s="4" t="s">
        <v>4694</v>
      </c>
      <c r="D933" s="4" t="s">
        <v>8</v>
      </c>
      <c r="E933" s="4" t="s">
        <v>9</v>
      </c>
      <c r="F933" s="4">
        <v>4392</v>
      </c>
      <c r="G933" s="4">
        <f t="shared" si="30"/>
        <v>114192</v>
      </c>
      <c r="H933" s="4">
        <v>26</v>
      </c>
      <c r="I933" s="23"/>
    </row>
    <row r="934" spans="1:9" s="2" customFormat="1" ht="13.5" x14ac:dyDescent="0.25">
      <c r="A934" s="4">
        <v>5132</v>
      </c>
      <c r="B934" s="4" t="s">
        <v>5556</v>
      </c>
      <c r="C934" s="4" t="s">
        <v>4694</v>
      </c>
      <c r="D934" s="4" t="s">
        <v>8</v>
      </c>
      <c r="E934" s="4" t="s">
        <v>9</v>
      </c>
      <c r="F934" s="4">
        <v>2392</v>
      </c>
      <c r="G934" s="4">
        <f t="shared" si="30"/>
        <v>76544</v>
      </c>
      <c r="H934" s="4">
        <v>32</v>
      </c>
      <c r="I934" s="23"/>
    </row>
    <row r="935" spans="1:9" s="2" customFormat="1" ht="13.5" x14ac:dyDescent="0.25">
      <c r="A935" s="4">
        <v>5132</v>
      </c>
      <c r="B935" s="4" t="s">
        <v>5557</v>
      </c>
      <c r="C935" s="4" t="s">
        <v>4694</v>
      </c>
      <c r="D935" s="4" t="s">
        <v>8</v>
      </c>
      <c r="E935" s="4" t="s">
        <v>9</v>
      </c>
      <c r="F935" s="4">
        <v>4392</v>
      </c>
      <c r="G935" s="4">
        <f t="shared" si="30"/>
        <v>101016</v>
      </c>
      <c r="H935" s="4">
        <v>23</v>
      </c>
      <c r="I935" s="23"/>
    </row>
    <row r="936" spans="1:9" s="2" customFormat="1" ht="13.5" x14ac:dyDescent="0.25">
      <c r="A936" s="4">
        <v>5132</v>
      </c>
      <c r="B936" s="4" t="s">
        <v>5558</v>
      </c>
      <c r="C936" s="4" t="s">
        <v>4694</v>
      </c>
      <c r="D936" s="4" t="s">
        <v>8</v>
      </c>
      <c r="E936" s="4" t="s">
        <v>9</v>
      </c>
      <c r="F936" s="4">
        <v>4792</v>
      </c>
      <c r="G936" s="4">
        <f t="shared" si="30"/>
        <v>134176</v>
      </c>
      <c r="H936" s="4">
        <v>28</v>
      </c>
      <c r="I936" s="23"/>
    </row>
    <row r="937" spans="1:9" s="2" customFormat="1" ht="13.5" x14ac:dyDescent="0.25">
      <c r="A937" s="4">
        <v>5132</v>
      </c>
      <c r="B937" s="4" t="s">
        <v>5559</v>
      </c>
      <c r="C937" s="4" t="s">
        <v>4694</v>
      </c>
      <c r="D937" s="4" t="s">
        <v>8</v>
      </c>
      <c r="E937" s="4" t="s">
        <v>9</v>
      </c>
      <c r="F937" s="4">
        <v>3192</v>
      </c>
      <c r="G937" s="4">
        <f t="shared" si="30"/>
        <v>98952</v>
      </c>
      <c r="H937" s="4">
        <v>31</v>
      </c>
      <c r="I937" s="23"/>
    </row>
    <row r="938" spans="1:9" s="2" customFormat="1" ht="13.5" x14ac:dyDescent="0.25">
      <c r="A938" s="4">
        <v>5132</v>
      </c>
      <c r="B938" s="4" t="s">
        <v>5560</v>
      </c>
      <c r="C938" s="4" t="s">
        <v>4694</v>
      </c>
      <c r="D938" s="4" t="s">
        <v>8</v>
      </c>
      <c r="E938" s="4" t="s">
        <v>9</v>
      </c>
      <c r="F938" s="4">
        <v>5592</v>
      </c>
      <c r="G938" s="4">
        <f t="shared" si="30"/>
        <v>195720</v>
      </c>
      <c r="H938" s="4">
        <v>35</v>
      </c>
      <c r="I938" s="23"/>
    </row>
    <row r="939" spans="1:9" s="2" customFormat="1" ht="13.5" x14ac:dyDescent="0.25">
      <c r="A939" s="4">
        <v>5132</v>
      </c>
      <c r="B939" s="4" t="s">
        <v>5561</v>
      </c>
      <c r="C939" s="4" t="s">
        <v>4694</v>
      </c>
      <c r="D939" s="4" t="s">
        <v>8</v>
      </c>
      <c r="E939" s="4" t="s">
        <v>9</v>
      </c>
      <c r="F939" s="4">
        <v>4792</v>
      </c>
      <c r="G939" s="4">
        <f t="shared" si="30"/>
        <v>138968</v>
      </c>
      <c r="H939" s="4">
        <v>29</v>
      </c>
      <c r="I939" s="23"/>
    </row>
    <row r="940" spans="1:9" s="2" customFormat="1" ht="13.5" x14ac:dyDescent="0.25">
      <c r="A940" s="4">
        <v>5132</v>
      </c>
      <c r="B940" s="4" t="s">
        <v>5562</v>
      </c>
      <c r="C940" s="4" t="s">
        <v>4694</v>
      </c>
      <c r="D940" s="4" t="s">
        <v>8</v>
      </c>
      <c r="E940" s="4" t="s">
        <v>9</v>
      </c>
      <c r="F940" s="4">
        <v>3192</v>
      </c>
      <c r="G940" s="4">
        <f t="shared" si="30"/>
        <v>102144</v>
      </c>
      <c r="H940" s="4">
        <v>32</v>
      </c>
      <c r="I940" s="23"/>
    </row>
    <row r="941" spans="1:9" s="2" customFormat="1" ht="13.5" x14ac:dyDescent="0.25">
      <c r="A941" s="4">
        <v>5132</v>
      </c>
      <c r="B941" s="4" t="s">
        <v>5563</v>
      </c>
      <c r="C941" s="4" t="s">
        <v>4694</v>
      </c>
      <c r="D941" s="4" t="s">
        <v>8</v>
      </c>
      <c r="E941" s="4" t="s">
        <v>9</v>
      </c>
      <c r="F941" s="4">
        <v>4792</v>
      </c>
      <c r="G941" s="4">
        <f t="shared" si="30"/>
        <v>177304</v>
      </c>
      <c r="H941" s="4">
        <v>37</v>
      </c>
      <c r="I941" s="23"/>
    </row>
    <row r="942" spans="1:9" s="2" customFormat="1" ht="13.5" x14ac:dyDescent="0.25">
      <c r="A942" s="4">
        <v>5132</v>
      </c>
      <c r="B942" s="4" t="s">
        <v>5564</v>
      </c>
      <c r="C942" s="4" t="s">
        <v>4694</v>
      </c>
      <c r="D942" s="4" t="s">
        <v>8</v>
      </c>
      <c r="E942" s="4" t="s">
        <v>9</v>
      </c>
      <c r="F942" s="4">
        <v>3592</v>
      </c>
      <c r="G942" s="4">
        <f t="shared" si="30"/>
        <v>118536</v>
      </c>
      <c r="H942" s="4">
        <v>33</v>
      </c>
      <c r="I942" s="23"/>
    </row>
    <row r="943" spans="1:9" s="2" customFormat="1" ht="13.5" x14ac:dyDescent="0.25">
      <c r="A943" s="4">
        <v>5132</v>
      </c>
      <c r="B943" s="4" t="s">
        <v>5565</v>
      </c>
      <c r="C943" s="4" t="s">
        <v>4694</v>
      </c>
      <c r="D943" s="4" t="s">
        <v>8</v>
      </c>
      <c r="E943" s="4" t="s">
        <v>9</v>
      </c>
      <c r="F943" s="4">
        <v>3192</v>
      </c>
      <c r="G943" s="4">
        <f t="shared" si="30"/>
        <v>114912</v>
      </c>
      <c r="H943" s="4">
        <v>36</v>
      </c>
      <c r="I943" s="23"/>
    </row>
    <row r="944" spans="1:9" s="2" customFormat="1" ht="13.5" x14ac:dyDescent="0.25">
      <c r="A944" s="4">
        <v>5132</v>
      </c>
      <c r="B944" s="4" t="s">
        <v>5566</v>
      </c>
      <c r="C944" s="4" t="s">
        <v>4694</v>
      </c>
      <c r="D944" s="4" t="s">
        <v>8</v>
      </c>
      <c r="E944" s="4" t="s">
        <v>9</v>
      </c>
      <c r="F944" s="4">
        <v>2392</v>
      </c>
      <c r="G944" s="4">
        <f t="shared" si="30"/>
        <v>69368</v>
      </c>
      <c r="H944" s="4">
        <v>29</v>
      </c>
      <c r="I944" s="23"/>
    </row>
    <row r="945" spans="1:9" s="2" customFormat="1" ht="13.5" x14ac:dyDescent="0.25">
      <c r="A945" s="4">
        <v>5132</v>
      </c>
      <c r="B945" s="4" t="s">
        <v>5567</v>
      </c>
      <c r="C945" s="4" t="s">
        <v>4694</v>
      </c>
      <c r="D945" s="4" t="s">
        <v>8</v>
      </c>
      <c r="E945" s="4" t="s">
        <v>9</v>
      </c>
      <c r="F945" s="4">
        <v>3992</v>
      </c>
      <c r="G945" s="4">
        <f t="shared" si="30"/>
        <v>175648</v>
      </c>
      <c r="H945" s="4">
        <v>44</v>
      </c>
      <c r="I945" s="23"/>
    </row>
    <row r="946" spans="1:9" s="2" customFormat="1" ht="13.5" x14ac:dyDescent="0.25">
      <c r="A946" s="4">
        <v>5132</v>
      </c>
      <c r="B946" s="4" t="s">
        <v>5568</v>
      </c>
      <c r="C946" s="4" t="s">
        <v>4694</v>
      </c>
      <c r="D946" s="4" t="s">
        <v>8</v>
      </c>
      <c r="E946" s="4" t="s">
        <v>9</v>
      </c>
      <c r="F946" s="4">
        <v>4792</v>
      </c>
      <c r="G946" s="4">
        <f t="shared" si="30"/>
        <v>148552</v>
      </c>
      <c r="H946" s="4">
        <v>31</v>
      </c>
      <c r="I946" s="23"/>
    </row>
    <row r="947" spans="1:9" s="2" customFormat="1" ht="13.5" x14ac:dyDescent="0.25">
      <c r="A947" s="4">
        <v>5132</v>
      </c>
      <c r="B947" s="4" t="s">
        <v>5569</v>
      </c>
      <c r="C947" s="4" t="s">
        <v>4694</v>
      </c>
      <c r="D947" s="4" t="s">
        <v>8</v>
      </c>
      <c r="E947" s="4" t="s">
        <v>9</v>
      </c>
      <c r="F947" s="4">
        <v>4792</v>
      </c>
      <c r="G947" s="4">
        <f t="shared" si="30"/>
        <v>182096</v>
      </c>
      <c r="H947" s="4">
        <v>38</v>
      </c>
      <c r="I947" s="23"/>
    </row>
    <row r="948" spans="1:9" s="2" customFormat="1" ht="13.5" x14ac:dyDescent="0.25">
      <c r="A948" s="4">
        <v>5132</v>
      </c>
      <c r="B948" s="4" t="s">
        <v>5570</v>
      </c>
      <c r="C948" s="4" t="s">
        <v>4694</v>
      </c>
      <c r="D948" s="4" t="s">
        <v>8</v>
      </c>
      <c r="E948" s="4" t="s">
        <v>9</v>
      </c>
      <c r="F948" s="4">
        <v>3192</v>
      </c>
      <c r="G948" s="4">
        <f t="shared" si="30"/>
        <v>118104</v>
      </c>
      <c r="H948" s="4">
        <v>37</v>
      </c>
      <c r="I948" s="23"/>
    </row>
    <row r="949" spans="1:9" s="2" customFormat="1" ht="13.5" x14ac:dyDescent="0.25">
      <c r="A949" s="4">
        <v>5132</v>
      </c>
      <c r="B949" s="4" t="s">
        <v>5571</v>
      </c>
      <c r="C949" s="4" t="s">
        <v>4694</v>
      </c>
      <c r="D949" s="4" t="s">
        <v>8</v>
      </c>
      <c r="E949" s="4" t="s">
        <v>9</v>
      </c>
      <c r="F949" s="4">
        <v>4792</v>
      </c>
      <c r="G949" s="4">
        <f t="shared" si="30"/>
        <v>167720</v>
      </c>
      <c r="H949" s="4">
        <v>35</v>
      </c>
      <c r="I949" s="23"/>
    </row>
    <row r="950" spans="1:9" s="2" customFormat="1" ht="13.5" x14ac:dyDescent="0.25">
      <c r="A950" s="4">
        <v>5132</v>
      </c>
      <c r="B950" s="4" t="s">
        <v>5572</v>
      </c>
      <c r="C950" s="4" t="s">
        <v>4694</v>
      </c>
      <c r="D950" s="4" t="s">
        <v>8</v>
      </c>
      <c r="E950" s="4" t="s">
        <v>9</v>
      </c>
      <c r="F950" s="4">
        <v>5192</v>
      </c>
      <c r="G950" s="4">
        <f t="shared" si="30"/>
        <v>124608</v>
      </c>
      <c r="H950" s="4">
        <v>24</v>
      </c>
      <c r="I950" s="23"/>
    </row>
    <row r="951" spans="1:9" s="2" customFormat="1" ht="13.5" x14ac:dyDescent="0.25">
      <c r="A951" s="4">
        <v>5132</v>
      </c>
      <c r="B951" s="4" t="s">
        <v>5573</v>
      </c>
      <c r="C951" s="4" t="s">
        <v>4694</v>
      </c>
      <c r="D951" s="4" t="s">
        <v>8</v>
      </c>
      <c r="E951" s="4" t="s">
        <v>9</v>
      </c>
      <c r="F951" s="4">
        <v>4792</v>
      </c>
      <c r="G951" s="4">
        <f t="shared" si="30"/>
        <v>134176</v>
      </c>
      <c r="H951" s="4">
        <v>28</v>
      </c>
      <c r="I951" s="23"/>
    </row>
    <row r="952" spans="1:9" s="2" customFormat="1" ht="13.5" x14ac:dyDescent="0.25">
      <c r="A952" s="4">
        <v>5132</v>
      </c>
      <c r="B952" s="4" t="s">
        <v>5574</v>
      </c>
      <c r="C952" s="4" t="s">
        <v>4694</v>
      </c>
      <c r="D952" s="4" t="s">
        <v>8</v>
      </c>
      <c r="E952" s="4" t="s">
        <v>9</v>
      </c>
      <c r="F952" s="4">
        <v>3992</v>
      </c>
      <c r="G952" s="4">
        <f t="shared" si="30"/>
        <v>79840</v>
      </c>
      <c r="H952" s="4">
        <v>20</v>
      </c>
      <c r="I952" s="23"/>
    </row>
    <row r="953" spans="1:9" s="2" customFormat="1" ht="13.5" x14ac:dyDescent="0.25">
      <c r="A953" s="4">
        <v>5132</v>
      </c>
      <c r="B953" s="4" t="s">
        <v>5575</v>
      </c>
      <c r="C953" s="4" t="s">
        <v>4694</v>
      </c>
      <c r="D953" s="4" t="s">
        <v>8</v>
      </c>
      <c r="E953" s="4" t="s">
        <v>9</v>
      </c>
      <c r="F953" s="4">
        <v>3192</v>
      </c>
      <c r="G953" s="4">
        <f t="shared" si="30"/>
        <v>165984</v>
      </c>
      <c r="H953" s="4">
        <v>52</v>
      </c>
      <c r="I953" s="23"/>
    </row>
    <row r="954" spans="1:9" s="2" customFormat="1" ht="13.5" x14ac:dyDescent="0.25">
      <c r="A954" s="4">
        <v>5132</v>
      </c>
      <c r="B954" s="4" t="s">
        <v>5576</v>
      </c>
      <c r="C954" s="4" t="s">
        <v>4694</v>
      </c>
      <c r="D954" s="4" t="s">
        <v>8</v>
      </c>
      <c r="E954" s="4" t="s">
        <v>9</v>
      </c>
      <c r="F954" s="4">
        <v>4792</v>
      </c>
      <c r="G954" s="4">
        <f t="shared" si="30"/>
        <v>258768</v>
      </c>
      <c r="H954" s="4">
        <v>54</v>
      </c>
      <c r="I954" s="23"/>
    </row>
    <row r="955" spans="1:9" s="2" customFormat="1" ht="13.5" x14ac:dyDescent="0.25">
      <c r="A955" s="4">
        <v>5132</v>
      </c>
      <c r="B955" s="4" t="s">
        <v>5577</v>
      </c>
      <c r="C955" s="4" t="s">
        <v>4694</v>
      </c>
      <c r="D955" s="4" t="s">
        <v>8</v>
      </c>
      <c r="E955" s="4" t="s">
        <v>9</v>
      </c>
      <c r="F955" s="4">
        <v>5192</v>
      </c>
      <c r="G955" s="4">
        <f t="shared" si="30"/>
        <v>124608</v>
      </c>
      <c r="H955" s="4">
        <v>24</v>
      </c>
      <c r="I955" s="23"/>
    </row>
    <row r="956" spans="1:9" s="2" customFormat="1" ht="13.5" x14ac:dyDescent="0.25">
      <c r="A956" s="4">
        <v>5132</v>
      </c>
      <c r="B956" s="4" t="s">
        <v>5578</v>
      </c>
      <c r="C956" s="4" t="s">
        <v>4694</v>
      </c>
      <c r="D956" s="4" t="s">
        <v>8</v>
      </c>
      <c r="E956" s="4" t="s">
        <v>9</v>
      </c>
      <c r="F956" s="4">
        <v>3192</v>
      </c>
      <c r="G956" s="4">
        <f t="shared" si="30"/>
        <v>102144</v>
      </c>
      <c r="H956" s="4">
        <v>32</v>
      </c>
      <c r="I956" s="23"/>
    </row>
    <row r="957" spans="1:9" s="2" customFormat="1" ht="13.5" x14ac:dyDescent="0.25">
      <c r="A957" s="4">
        <v>5132</v>
      </c>
      <c r="B957" s="4" t="s">
        <v>5579</v>
      </c>
      <c r="C957" s="4" t="s">
        <v>4694</v>
      </c>
      <c r="D957" s="4" t="s">
        <v>8</v>
      </c>
      <c r="E957" s="4" t="s">
        <v>9</v>
      </c>
      <c r="F957" s="4">
        <v>4392</v>
      </c>
      <c r="G957" s="4">
        <f t="shared" si="30"/>
        <v>109800</v>
      </c>
      <c r="H957" s="4">
        <v>25</v>
      </c>
      <c r="I957" s="23"/>
    </row>
    <row r="958" spans="1:9" s="2" customFormat="1" ht="13.5" x14ac:dyDescent="0.25">
      <c r="A958" s="4">
        <v>5132</v>
      </c>
      <c r="B958" s="4" t="s">
        <v>5580</v>
      </c>
      <c r="C958" s="4" t="s">
        <v>4694</v>
      </c>
      <c r="D958" s="4" t="s">
        <v>8</v>
      </c>
      <c r="E958" s="4" t="s">
        <v>9</v>
      </c>
      <c r="F958" s="4">
        <v>4392</v>
      </c>
      <c r="G958" s="4">
        <f t="shared" si="30"/>
        <v>210816</v>
      </c>
      <c r="H958" s="4">
        <v>48</v>
      </c>
      <c r="I958" s="23"/>
    </row>
    <row r="959" spans="1:9" s="2" customFormat="1" ht="13.5" x14ac:dyDescent="0.25">
      <c r="A959" s="4">
        <v>5132</v>
      </c>
      <c r="B959" s="4" t="s">
        <v>5581</v>
      </c>
      <c r="C959" s="4" t="s">
        <v>4694</v>
      </c>
      <c r="D959" s="4" t="s">
        <v>8</v>
      </c>
      <c r="E959" s="4" t="s">
        <v>9</v>
      </c>
      <c r="F959" s="4">
        <v>2792</v>
      </c>
      <c r="G959" s="4">
        <f t="shared" si="30"/>
        <v>111680</v>
      </c>
      <c r="H959" s="4">
        <v>40</v>
      </c>
      <c r="I959" s="23"/>
    </row>
    <row r="960" spans="1:9" s="2" customFormat="1" ht="13.5" x14ac:dyDescent="0.25">
      <c r="A960" s="4">
        <v>5132</v>
      </c>
      <c r="B960" s="4" t="s">
        <v>5582</v>
      </c>
      <c r="C960" s="4" t="s">
        <v>4694</v>
      </c>
      <c r="D960" s="4" t="s">
        <v>8</v>
      </c>
      <c r="E960" s="4" t="s">
        <v>9</v>
      </c>
      <c r="F960" s="4">
        <v>3992</v>
      </c>
      <c r="G960" s="4">
        <f t="shared" si="30"/>
        <v>75848</v>
      </c>
      <c r="H960" s="4">
        <v>19</v>
      </c>
      <c r="I960" s="23"/>
    </row>
    <row r="961" spans="1:9" s="2" customFormat="1" ht="13.5" x14ac:dyDescent="0.25">
      <c r="A961" s="4">
        <v>5132</v>
      </c>
      <c r="B961" s="4" t="s">
        <v>5583</v>
      </c>
      <c r="C961" s="4" t="s">
        <v>4694</v>
      </c>
      <c r="D961" s="4" t="s">
        <v>8</v>
      </c>
      <c r="E961" s="4" t="s">
        <v>9</v>
      </c>
      <c r="F961" s="4">
        <v>3192</v>
      </c>
      <c r="G961" s="4">
        <f t="shared" si="30"/>
        <v>118104</v>
      </c>
      <c r="H961" s="4">
        <v>37</v>
      </c>
      <c r="I961" s="23"/>
    </row>
    <row r="962" spans="1:9" s="2" customFormat="1" ht="13.5" x14ac:dyDescent="0.25">
      <c r="A962" s="4">
        <v>5132</v>
      </c>
      <c r="B962" s="4" t="s">
        <v>5584</v>
      </c>
      <c r="C962" s="4" t="s">
        <v>4694</v>
      </c>
      <c r="D962" s="4" t="s">
        <v>8</v>
      </c>
      <c r="E962" s="4" t="s">
        <v>9</v>
      </c>
      <c r="F962" s="4">
        <v>4792</v>
      </c>
      <c r="G962" s="4">
        <f t="shared" si="30"/>
        <v>148552</v>
      </c>
      <c r="H962" s="4">
        <v>31</v>
      </c>
      <c r="I962" s="23"/>
    </row>
    <row r="963" spans="1:9" s="2" customFormat="1" ht="13.5" x14ac:dyDescent="0.25">
      <c r="A963" s="4">
        <v>5132</v>
      </c>
      <c r="B963" s="4" t="s">
        <v>5585</v>
      </c>
      <c r="C963" s="4" t="s">
        <v>4694</v>
      </c>
      <c r="D963" s="4" t="s">
        <v>8</v>
      </c>
      <c r="E963" s="4" t="s">
        <v>9</v>
      </c>
      <c r="F963" s="4">
        <v>4792</v>
      </c>
      <c r="G963" s="4">
        <f t="shared" si="30"/>
        <v>167720</v>
      </c>
      <c r="H963" s="4">
        <v>35</v>
      </c>
      <c r="I963" s="23"/>
    </row>
    <row r="964" spans="1:9" s="2" customFormat="1" ht="13.5" x14ac:dyDescent="0.25">
      <c r="A964" s="4">
        <v>5132</v>
      </c>
      <c r="B964" s="4" t="s">
        <v>5586</v>
      </c>
      <c r="C964" s="4" t="s">
        <v>4694</v>
      </c>
      <c r="D964" s="4" t="s">
        <v>8</v>
      </c>
      <c r="E964" s="4" t="s">
        <v>9</v>
      </c>
      <c r="F964" s="4">
        <v>3192</v>
      </c>
      <c r="G964" s="4">
        <f t="shared" si="30"/>
        <v>130872</v>
      </c>
      <c r="H964" s="4">
        <v>41</v>
      </c>
      <c r="I964" s="23"/>
    </row>
    <row r="965" spans="1:9" s="2" customFormat="1" ht="13.5" x14ac:dyDescent="0.25">
      <c r="A965" s="4">
        <v>5132</v>
      </c>
      <c r="B965" s="4" t="s">
        <v>5587</v>
      </c>
      <c r="C965" s="4" t="s">
        <v>4694</v>
      </c>
      <c r="D965" s="4" t="s">
        <v>8</v>
      </c>
      <c r="E965" s="4" t="s">
        <v>9</v>
      </c>
      <c r="F965" s="4">
        <v>4792</v>
      </c>
      <c r="G965" s="4">
        <f t="shared" si="30"/>
        <v>273144</v>
      </c>
      <c r="H965" s="4">
        <v>57</v>
      </c>
      <c r="I965" s="23"/>
    </row>
    <row r="966" spans="1:9" s="2" customFormat="1" ht="13.5" x14ac:dyDescent="0.25">
      <c r="A966" s="4">
        <v>5132</v>
      </c>
      <c r="B966" s="4" t="s">
        <v>5588</v>
      </c>
      <c r="C966" s="4" t="s">
        <v>4694</v>
      </c>
      <c r="D966" s="4" t="s">
        <v>8</v>
      </c>
      <c r="E966" s="4" t="s">
        <v>9</v>
      </c>
      <c r="F966" s="4">
        <v>2792</v>
      </c>
      <c r="G966" s="4">
        <f t="shared" si="30"/>
        <v>11168</v>
      </c>
      <c r="H966" s="4">
        <v>4</v>
      </c>
      <c r="I966" s="23"/>
    </row>
    <row r="967" spans="1:9" s="2" customFormat="1" ht="13.5" x14ac:dyDescent="0.25">
      <c r="A967" s="4">
        <v>5132</v>
      </c>
      <c r="B967" s="4" t="s">
        <v>5589</v>
      </c>
      <c r="C967" s="4" t="s">
        <v>4694</v>
      </c>
      <c r="D967" s="4" t="s">
        <v>8</v>
      </c>
      <c r="E967" s="4" t="s">
        <v>9</v>
      </c>
      <c r="F967" s="4">
        <v>4792</v>
      </c>
      <c r="G967" s="4">
        <f t="shared" si="30"/>
        <v>210848</v>
      </c>
      <c r="H967" s="4">
        <v>44</v>
      </c>
      <c r="I967" s="23"/>
    </row>
    <row r="968" spans="1:9" s="2" customFormat="1" ht="13.5" x14ac:dyDescent="0.25">
      <c r="A968" s="4">
        <v>5132</v>
      </c>
      <c r="B968" s="4" t="s">
        <v>5590</v>
      </c>
      <c r="C968" s="4" t="s">
        <v>4694</v>
      </c>
      <c r="D968" s="4" t="s">
        <v>8</v>
      </c>
      <c r="E968" s="4" t="s">
        <v>9</v>
      </c>
      <c r="F968" s="4">
        <v>5592</v>
      </c>
      <c r="G968" s="4">
        <f t="shared" si="30"/>
        <v>178944</v>
      </c>
      <c r="H968" s="4">
        <v>32</v>
      </c>
      <c r="I968" s="23"/>
    </row>
    <row r="969" spans="1:9" s="2" customFormat="1" ht="13.5" x14ac:dyDescent="0.25">
      <c r="A969" s="4">
        <v>5132</v>
      </c>
      <c r="B969" s="4" t="s">
        <v>5591</v>
      </c>
      <c r="C969" s="4" t="s">
        <v>4694</v>
      </c>
      <c r="D969" s="4" t="s">
        <v>8</v>
      </c>
      <c r="E969" s="4" t="s">
        <v>9</v>
      </c>
      <c r="F969" s="4">
        <v>3992</v>
      </c>
      <c r="G969" s="4">
        <f t="shared" si="30"/>
        <v>99800</v>
      </c>
      <c r="H969" s="4">
        <v>25</v>
      </c>
      <c r="I969" s="23"/>
    </row>
    <row r="970" spans="1:9" s="2" customFormat="1" ht="13.5" x14ac:dyDescent="0.25">
      <c r="A970" s="4">
        <v>5132</v>
      </c>
      <c r="B970" s="4" t="s">
        <v>5671</v>
      </c>
      <c r="C970" s="4" t="s">
        <v>4694</v>
      </c>
      <c r="D970" s="4" t="s">
        <v>8</v>
      </c>
      <c r="E970" s="4" t="s">
        <v>9</v>
      </c>
      <c r="F970" s="4">
        <v>7992</v>
      </c>
      <c r="G970" s="4">
        <f t="shared" si="30"/>
        <v>271728</v>
      </c>
      <c r="H970" s="4">
        <v>34</v>
      </c>
      <c r="I970" s="23"/>
    </row>
    <row r="971" spans="1:9" s="2" customFormat="1" ht="13.5" x14ac:dyDescent="0.25">
      <c r="A971" s="4">
        <v>5132</v>
      </c>
      <c r="B971" s="4" t="s">
        <v>5672</v>
      </c>
      <c r="C971" s="4" t="s">
        <v>4694</v>
      </c>
      <c r="D971" s="4" t="s">
        <v>8</v>
      </c>
      <c r="E971" s="4" t="s">
        <v>9</v>
      </c>
      <c r="F971" s="4">
        <v>4792</v>
      </c>
      <c r="G971" s="4">
        <f t="shared" si="30"/>
        <v>172512</v>
      </c>
      <c r="H971" s="4">
        <v>36</v>
      </c>
      <c r="I971" s="23"/>
    </row>
    <row r="972" spans="1:9" s="2" customFormat="1" ht="13.5" x14ac:dyDescent="0.25">
      <c r="A972" s="4">
        <v>5132</v>
      </c>
      <c r="B972" s="4" t="s">
        <v>5673</v>
      </c>
      <c r="C972" s="4" t="s">
        <v>4694</v>
      </c>
      <c r="D972" s="4" t="s">
        <v>8</v>
      </c>
      <c r="E972" s="4" t="s">
        <v>9</v>
      </c>
      <c r="F972" s="4">
        <v>2792</v>
      </c>
      <c r="G972" s="4">
        <f t="shared" si="30"/>
        <v>69800</v>
      </c>
      <c r="H972" s="4">
        <v>25</v>
      </c>
      <c r="I972" s="23"/>
    </row>
    <row r="973" spans="1:9" s="2" customFormat="1" ht="13.5" x14ac:dyDescent="0.25">
      <c r="A973" s="4">
        <v>5132</v>
      </c>
      <c r="B973" s="4" t="s">
        <v>5674</v>
      </c>
      <c r="C973" s="4" t="s">
        <v>4694</v>
      </c>
      <c r="D973" s="4" t="s">
        <v>8</v>
      </c>
      <c r="E973" s="4" t="s">
        <v>9</v>
      </c>
      <c r="F973" s="4">
        <v>3992</v>
      </c>
      <c r="G973" s="4">
        <f t="shared" si="30"/>
        <v>183632</v>
      </c>
      <c r="H973" s="4">
        <v>46</v>
      </c>
      <c r="I973" s="23"/>
    </row>
    <row r="974" spans="1:9" s="2" customFormat="1" ht="13.5" x14ac:dyDescent="0.25">
      <c r="A974" s="4">
        <v>5132</v>
      </c>
      <c r="B974" s="4" t="s">
        <v>5675</v>
      </c>
      <c r="C974" s="4" t="s">
        <v>4694</v>
      </c>
      <c r="D974" s="4" t="s">
        <v>8</v>
      </c>
      <c r="E974" s="4" t="s">
        <v>9</v>
      </c>
      <c r="F974" s="4">
        <v>4792</v>
      </c>
      <c r="G974" s="4">
        <f t="shared" si="30"/>
        <v>119800</v>
      </c>
      <c r="H974" s="4">
        <v>25</v>
      </c>
      <c r="I974" s="23"/>
    </row>
    <row r="975" spans="1:9" s="2" customFormat="1" ht="13.5" x14ac:dyDescent="0.25">
      <c r="A975" s="4">
        <v>5132</v>
      </c>
      <c r="B975" s="4" t="s">
        <v>5676</v>
      </c>
      <c r="C975" s="4" t="s">
        <v>4694</v>
      </c>
      <c r="D975" s="4" t="s">
        <v>8</v>
      </c>
      <c r="E975" s="4" t="s">
        <v>9</v>
      </c>
      <c r="F975" s="4">
        <v>3192</v>
      </c>
      <c r="G975" s="4">
        <f t="shared" si="30"/>
        <v>150024</v>
      </c>
      <c r="H975" s="4">
        <v>47</v>
      </c>
      <c r="I975" s="23"/>
    </row>
    <row r="976" spans="1:9" s="2" customFormat="1" ht="13.5" x14ac:dyDescent="0.25">
      <c r="A976" s="4">
        <v>5132</v>
      </c>
      <c r="B976" s="4" t="s">
        <v>5677</v>
      </c>
      <c r="C976" s="4" t="s">
        <v>4694</v>
      </c>
      <c r="D976" s="4" t="s">
        <v>8</v>
      </c>
      <c r="E976" s="4" t="s">
        <v>9</v>
      </c>
      <c r="F976" s="4">
        <v>3992</v>
      </c>
      <c r="G976" s="4">
        <f t="shared" si="30"/>
        <v>223552</v>
      </c>
      <c r="H976" s="4">
        <v>56</v>
      </c>
      <c r="I976" s="23"/>
    </row>
    <row r="977" spans="1:9" s="2" customFormat="1" ht="13.5" x14ac:dyDescent="0.25">
      <c r="A977" s="4">
        <v>5132</v>
      </c>
      <c r="B977" s="4" t="s">
        <v>5678</v>
      </c>
      <c r="C977" s="4" t="s">
        <v>4694</v>
      </c>
      <c r="D977" s="4" t="s">
        <v>8</v>
      </c>
      <c r="E977" s="4" t="s">
        <v>9</v>
      </c>
      <c r="F977" s="4">
        <v>5592</v>
      </c>
      <c r="G977" s="4">
        <f t="shared" si="30"/>
        <v>150984</v>
      </c>
      <c r="H977" s="4">
        <v>27</v>
      </c>
      <c r="I977" s="23"/>
    </row>
    <row r="978" spans="1:9" s="2" customFormat="1" ht="13.5" x14ac:dyDescent="0.25">
      <c r="A978" s="4">
        <v>5132</v>
      </c>
      <c r="B978" s="4" t="s">
        <v>5679</v>
      </c>
      <c r="C978" s="4" t="s">
        <v>4694</v>
      </c>
      <c r="D978" s="4" t="s">
        <v>8</v>
      </c>
      <c r="E978" s="4" t="s">
        <v>9</v>
      </c>
      <c r="F978" s="4">
        <v>3592</v>
      </c>
      <c r="G978" s="4">
        <f t="shared" si="30"/>
        <v>158048</v>
      </c>
      <c r="H978" s="4">
        <v>44</v>
      </c>
      <c r="I978" s="23"/>
    </row>
    <row r="979" spans="1:9" s="2" customFormat="1" ht="13.5" x14ac:dyDescent="0.25">
      <c r="A979" s="4">
        <v>5132</v>
      </c>
      <c r="B979" s="4" t="s">
        <v>5680</v>
      </c>
      <c r="C979" s="4" t="s">
        <v>4694</v>
      </c>
      <c r="D979" s="4" t="s">
        <v>8</v>
      </c>
      <c r="E979" s="4" t="s">
        <v>9</v>
      </c>
      <c r="F979" s="4">
        <v>6392</v>
      </c>
      <c r="G979" s="4">
        <f t="shared" si="30"/>
        <v>121448</v>
      </c>
      <c r="H979" s="4">
        <v>19</v>
      </c>
      <c r="I979" s="23"/>
    </row>
    <row r="980" spans="1:9" s="2" customFormat="1" ht="13.5" x14ac:dyDescent="0.25">
      <c r="A980" s="4">
        <v>5132</v>
      </c>
      <c r="B980" s="4" t="s">
        <v>5681</v>
      </c>
      <c r="C980" s="4" t="s">
        <v>4694</v>
      </c>
      <c r="D980" s="4" t="s">
        <v>8</v>
      </c>
      <c r="E980" s="4" t="s">
        <v>9</v>
      </c>
      <c r="F980" s="4">
        <v>2392</v>
      </c>
      <c r="G980" s="4">
        <f t="shared" si="30"/>
        <v>100464</v>
      </c>
      <c r="H980" s="4">
        <v>42</v>
      </c>
      <c r="I980" s="23"/>
    </row>
    <row r="981" spans="1:9" s="2" customFormat="1" ht="13.5" x14ac:dyDescent="0.25">
      <c r="A981" s="4">
        <v>5132</v>
      </c>
      <c r="B981" s="4" t="s">
        <v>5682</v>
      </c>
      <c r="C981" s="4" t="s">
        <v>4694</v>
      </c>
      <c r="D981" s="4" t="s">
        <v>8</v>
      </c>
      <c r="E981" s="4" t="s">
        <v>9</v>
      </c>
      <c r="F981" s="4">
        <v>4792</v>
      </c>
      <c r="G981" s="4">
        <f t="shared" si="30"/>
        <v>215640</v>
      </c>
      <c r="H981" s="4">
        <v>45</v>
      </c>
      <c r="I981" s="23"/>
    </row>
    <row r="982" spans="1:9" s="2" customFormat="1" ht="13.5" x14ac:dyDescent="0.25">
      <c r="A982" s="4">
        <v>5132</v>
      </c>
      <c r="B982" s="4" t="s">
        <v>5683</v>
      </c>
      <c r="C982" s="4" t="s">
        <v>4694</v>
      </c>
      <c r="D982" s="4" t="s">
        <v>8</v>
      </c>
      <c r="E982" s="4" t="s">
        <v>9</v>
      </c>
      <c r="F982" s="4">
        <v>1560</v>
      </c>
      <c r="G982" s="4">
        <f t="shared" si="30"/>
        <v>62400</v>
      </c>
      <c r="H982" s="4">
        <v>40</v>
      </c>
      <c r="I982" s="23"/>
    </row>
    <row r="983" spans="1:9" s="2" customFormat="1" ht="13.5" x14ac:dyDescent="0.25">
      <c r="A983" s="4">
        <v>5132</v>
      </c>
      <c r="B983" s="4" t="s">
        <v>5684</v>
      </c>
      <c r="C983" s="4" t="s">
        <v>4694</v>
      </c>
      <c r="D983" s="4" t="s">
        <v>8</v>
      </c>
      <c r="E983" s="4" t="s">
        <v>9</v>
      </c>
      <c r="F983" s="4">
        <v>3992</v>
      </c>
      <c r="G983" s="4">
        <f t="shared" si="30"/>
        <v>83832</v>
      </c>
      <c r="H983" s="4">
        <v>21</v>
      </c>
      <c r="I983" s="23"/>
    </row>
    <row r="984" spans="1:9" s="2" customFormat="1" ht="13.5" x14ac:dyDescent="0.25">
      <c r="A984" s="4">
        <v>5132</v>
      </c>
      <c r="B984" s="4" t="s">
        <v>5685</v>
      </c>
      <c r="C984" s="4" t="s">
        <v>4694</v>
      </c>
      <c r="D984" s="4" t="s">
        <v>8</v>
      </c>
      <c r="E984" s="4" t="s">
        <v>9</v>
      </c>
      <c r="F984" s="4">
        <v>3192</v>
      </c>
      <c r="G984" s="4">
        <f t="shared" si="30"/>
        <v>114912</v>
      </c>
      <c r="H984" s="4">
        <v>36</v>
      </c>
      <c r="I984" s="23"/>
    </row>
    <row r="985" spans="1:9" s="2" customFormat="1" ht="13.5" x14ac:dyDescent="0.25">
      <c r="A985" s="4">
        <v>5132</v>
      </c>
      <c r="B985" s="4" t="s">
        <v>5686</v>
      </c>
      <c r="C985" s="4" t="s">
        <v>4694</v>
      </c>
      <c r="D985" s="4" t="s">
        <v>8</v>
      </c>
      <c r="E985" s="4" t="s">
        <v>9</v>
      </c>
      <c r="F985" s="4">
        <v>3192</v>
      </c>
      <c r="G985" s="4">
        <f t="shared" si="30"/>
        <v>92568</v>
      </c>
      <c r="H985" s="4">
        <v>29</v>
      </c>
      <c r="I985" s="23"/>
    </row>
    <row r="986" spans="1:9" s="2" customFormat="1" ht="13.5" x14ac:dyDescent="0.25">
      <c r="A986" s="4">
        <v>5132</v>
      </c>
      <c r="B986" s="4" t="s">
        <v>5687</v>
      </c>
      <c r="C986" s="4" t="s">
        <v>4694</v>
      </c>
      <c r="D986" s="4" t="s">
        <v>8</v>
      </c>
      <c r="E986" s="4" t="s">
        <v>9</v>
      </c>
      <c r="F986" s="4">
        <v>5592</v>
      </c>
      <c r="G986" s="4">
        <f t="shared" si="30"/>
        <v>206904</v>
      </c>
      <c r="H986" s="4">
        <v>37</v>
      </c>
      <c r="I986" s="23"/>
    </row>
    <row r="987" spans="1:9" s="2" customFormat="1" ht="13.5" x14ac:dyDescent="0.25">
      <c r="A987" s="4">
        <v>5132</v>
      </c>
      <c r="B987" s="4" t="s">
        <v>5688</v>
      </c>
      <c r="C987" s="4" t="s">
        <v>4694</v>
      </c>
      <c r="D987" s="4" t="s">
        <v>8</v>
      </c>
      <c r="E987" s="4" t="s">
        <v>9</v>
      </c>
      <c r="F987" s="4">
        <v>3992</v>
      </c>
      <c r="G987" s="4">
        <f t="shared" si="30"/>
        <v>143712</v>
      </c>
      <c r="H987" s="4">
        <v>36</v>
      </c>
      <c r="I987" s="23"/>
    </row>
    <row r="988" spans="1:9" s="2" customFormat="1" ht="13.5" x14ac:dyDescent="0.25">
      <c r="A988" s="4">
        <v>5132</v>
      </c>
      <c r="B988" s="4" t="s">
        <v>5689</v>
      </c>
      <c r="C988" s="4" t="s">
        <v>4694</v>
      </c>
      <c r="D988" s="4" t="s">
        <v>8</v>
      </c>
      <c r="E988" s="4" t="s">
        <v>9</v>
      </c>
      <c r="F988" s="4">
        <v>4392</v>
      </c>
      <c r="G988" s="4">
        <f t="shared" si="30"/>
        <v>149328</v>
      </c>
      <c r="H988" s="4">
        <v>34</v>
      </c>
      <c r="I988" s="23"/>
    </row>
    <row r="989" spans="1:9" s="2" customFormat="1" ht="13.5" x14ac:dyDescent="0.25">
      <c r="A989" s="4">
        <v>5132</v>
      </c>
      <c r="B989" s="4" t="s">
        <v>5690</v>
      </c>
      <c r="C989" s="4" t="s">
        <v>4694</v>
      </c>
      <c r="D989" s="4" t="s">
        <v>8</v>
      </c>
      <c r="E989" s="4" t="s">
        <v>9</v>
      </c>
      <c r="F989" s="4">
        <v>5592</v>
      </c>
      <c r="G989" s="4">
        <f t="shared" si="30"/>
        <v>50328</v>
      </c>
      <c r="H989" s="4">
        <v>9</v>
      </c>
      <c r="I989" s="23"/>
    </row>
    <row r="990" spans="1:9" s="2" customFormat="1" ht="13.5" x14ac:dyDescent="0.25">
      <c r="A990" s="4">
        <v>5132</v>
      </c>
      <c r="B990" s="4" t="s">
        <v>5691</v>
      </c>
      <c r="C990" s="4" t="s">
        <v>4694</v>
      </c>
      <c r="D990" s="4" t="s">
        <v>8</v>
      </c>
      <c r="E990" s="4" t="s">
        <v>9</v>
      </c>
      <c r="F990" s="4">
        <v>5592</v>
      </c>
      <c r="G990" s="4">
        <f t="shared" si="30"/>
        <v>128616</v>
      </c>
      <c r="H990" s="4">
        <v>23</v>
      </c>
      <c r="I990" s="23"/>
    </row>
    <row r="991" spans="1:9" s="2" customFormat="1" ht="13.5" x14ac:dyDescent="0.25">
      <c r="A991" s="4">
        <v>5132</v>
      </c>
      <c r="B991" s="4" t="s">
        <v>5692</v>
      </c>
      <c r="C991" s="4" t="s">
        <v>4694</v>
      </c>
      <c r="D991" s="4" t="s">
        <v>8</v>
      </c>
      <c r="E991" s="4" t="s">
        <v>9</v>
      </c>
      <c r="F991" s="4">
        <v>6320</v>
      </c>
      <c r="G991" s="4">
        <f t="shared" si="30"/>
        <v>145360</v>
      </c>
      <c r="H991" s="4">
        <v>23</v>
      </c>
      <c r="I991" s="23"/>
    </row>
    <row r="992" spans="1:9" s="2" customFormat="1" ht="13.5" x14ac:dyDescent="0.25">
      <c r="A992" s="4">
        <v>5132</v>
      </c>
      <c r="B992" s="4" t="s">
        <v>5693</v>
      </c>
      <c r="C992" s="4" t="s">
        <v>4694</v>
      </c>
      <c r="D992" s="4" t="s">
        <v>8</v>
      </c>
      <c r="E992" s="4" t="s">
        <v>9</v>
      </c>
      <c r="F992" s="4">
        <v>3192</v>
      </c>
      <c r="G992" s="4">
        <f t="shared" si="30"/>
        <v>82992</v>
      </c>
      <c r="H992" s="4">
        <v>26</v>
      </c>
      <c r="I992" s="23"/>
    </row>
    <row r="993" spans="1:9" s="2" customFormat="1" ht="13.5" x14ac:dyDescent="0.25">
      <c r="A993" s="4">
        <v>5132</v>
      </c>
      <c r="B993" s="4" t="s">
        <v>5694</v>
      </c>
      <c r="C993" s="4" t="s">
        <v>4694</v>
      </c>
      <c r="D993" s="4" t="s">
        <v>8</v>
      </c>
      <c r="E993" s="4" t="s">
        <v>9</v>
      </c>
      <c r="F993" s="4">
        <v>3992</v>
      </c>
      <c r="G993" s="4">
        <f t="shared" si="30"/>
        <v>191616</v>
      </c>
      <c r="H993" s="4">
        <v>48</v>
      </c>
      <c r="I993" s="23"/>
    </row>
    <row r="994" spans="1:9" s="2" customFormat="1" ht="13.5" x14ac:dyDescent="0.25">
      <c r="A994" s="4">
        <v>5132</v>
      </c>
      <c r="B994" s="4" t="s">
        <v>5695</v>
      </c>
      <c r="C994" s="4" t="s">
        <v>4694</v>
      </c>
      <c r="D994" s="4" t="s">
        <v>8</v>
      </c>
      <c r="E994" s="4" t="s">
        <v>9</v>
      </c>
      <c r="F994" s="4">
        <v>3992</v>
      </c>
      <c r="G994" s="4">
        <f t="shared" ref="G994:G1036" si="31">H994*F994</f>
        <v>111776</v>
      </c>
      <c r="H994" s="4">
        <v>28</v>
      </c>
      <c r="I994" s="23"/>
    </row>
    <row r="995" spans="1:9" s="2" customFormat="1" ht="13.5" x14ac:dyDescent="0.25">
      <c r="A995" s="4">
        <v>5132</v>
      </c>
      <c r="B995" s="4" t="s">
        <v>5696</v>
      </c>
      <c r="C995" s="4" t="s">
        <v>4694</v>
      </c>
      <c r="D995" s="4" t="s">
        <v>8</v>
      </c>
      <c r="E995" s="4" t="s">
        <v>9</v>
      </c>
      <c r="F995" s="4">
        <v>3592</v>
      </c>
      <c r="G995" s="4">
        <f t="shared" si="31"/>
        <v>71840</v>
      </c>
      <c r="H995" s="4">
        <v>20</v>
      </c>
      <c r="I995" s="23"/>
    </row>
    <row r="996" spans="1:9" s="2" customFormat="1" ht="13.5" x14ac:dyDescent="0.25">
      <c r="A996" s="4">
        <v>5132</v>
      </c>
      <c r="B996" s="4" t="s">
        <v>5697</v>
      </c>
      <c r="C996" s="4" t="s">
        <v>4694</v>
      </c>
      <c r="D996" s="4" t="s">
        <v>8</v>
      </c>
      <c r="E996" s="4" t="s">
        <v>9</v>
      </c>
      <c r="F996" s="4">
        <v>3192</v>
      </c>
      <c r="G996" s="4">
        <f t="shared" si="31"/>
        <v>165984</v>
      </c>
      <c r="H996" s="4">
        <v>52</v>
      </c>
      <c r="I996" s="23"/>
    </row>
    <row r="997" spans="1:9" s="2" customFormat="1" ht="13.5" x14ac:dyDescent="0.25">
      <c r="A997" s="4">
        <v>5132</v>
      </c>
      <c r="B997" s="4" t="s">
        <v>5698</v>
      </c>
      <c r="C997" s="4" t="s">
        <v>4694</v>
      </c>
      <c r="D997" s="4" t="s">
        <v>8</v>
      </c>
      <c r="E997" s="4" t="s">
        <v>9</v>
      </c>
      <c r="F997" s="4">
        <v>3192</v>
      </c>
      <c r="G997" s="4">
        <f t="shared" si="31"/>
        <v>70224</v>
      </c>
      <c r="H997" s="4">
        <v>22</v>
      </c>
      <c r="I997" s="23"/>
    </row>
    <row r="998" spans="1:9" s="2" customFormat="1" ht="13.5" x14ac:dyDescent="0.25">
      <c r="A998" s="4">
        <v>5132</v>
      </c>
      <c r="B998" s="4" t="s">
        <v>5699</v>
      </c>
      <c r="C998" s="4" t="s">
        <v>4694</v>
      </c>
      <c r="D998" s="4" t="s">
        <v>8</v>
      </c>
      <c r="E998" s="4" t="s">
        <v>9</v>
      </c>
      <c r="F998" s="4">
        <v>4792</v>
      </c>
      <c r="G998" s="4">
        <f t="shared" si="31"/>
        <v>134176</v>
      </c>
      <c r="H998" s="4">
        <v>28</v>
      </c>
      <c r="I998" s="23"/>
    </row>
    <row r="999" spans="1:9" s="2" customFormat="1" ht="13.5" x14ac:dyDescent="0.25">
      <c r="A999" s="4">
        <v>5132</v>
      </c>
      <c r="B999" s="4" t="s">
        <v>5700</v>
      </c>
      <c r="C999" s="4" t="s">
        <v>4694</v>
      </c>
      <c r="D999" s="4" t="s">
        <v>8</v>
      </c>
      <c r="E999" s="4" t="s">
        <v>9</v>
      </c>
      <c r="F999" s="4">
        <v>5592</v>
      </c>
      <c r="G999" s="4">
        <f t="shared" si="31"/>
        <v>173352</v>
      </c>
      <c r="H999" s="4">
        <v>31</v>
      </c>
      <c r="I999" s="23"/>
    </row>
    <row r="1000" spans="1:9" s="2" customFormat="1" ht="13.5" x14ac:dyDescent="0.25">
      <c r="A1000" s="4">
        <v>5132</v>
      </c>
      <c r="B1000" s="4" t="s">
        <v>5701</v>
      </c>
      <c r="C1000" s="4" t="s">
        <v>4694</v>
      </c>
      <c r="D1000" s="4" t="s">
        <v>8</v>
      </c>
      <c r="E1000" s="4" t="s">
        <v>9</v>
      </c>
      <c r="F1000" s="4">
        <v>3192</v>
      </c>
      <c r="G1000" s="4">
        <f t="shared" si="31"/>
        <v>105336</v>
      </c>
      <c r="H1000" s="4">
        <v>33</v>
      </c>
      <c r="I1000" s="23"/>
    </row>
    <row r="1001" spans="1:9" s="2" customFormat="1" ht="13.5" x14ac:dyDescent="0.25">
      <c r="A1001" s="4">
        <v>5132</v>
      </c>
      <c r="B1001" s="4" t="s">
        <v>5702</v>
      </c>
      <c r="C1001" s="4" t="s">
        <v>4694</v>
      </c>
      <c r="D1001" s="4" t="s">
        <v>8</v>
      </c>
      <c r="E1001" s="4" t="s">
        <v>9</v>
      </c>
      <c r="F1001" s="4">
        <v>5592</v>
      </c>
      <c r="G1001" s="4">
        <f t="shared" si="31"/>
        <v>61512</v>
      </c>
      <c r="H1001" s="4">
        <v>11</v>
      </c>
      <c r="I1001" s="23"/>
    </row>
    <row r="1002" spans="1:9" s="2" customFormat="1" ht="13.5" x14ac:dyDescent="0.25">
      <c r="A1002" s="4">
        <v>5132</v>
      </c>
      <c r="B1002" s="4" t="s">
        <v>5703</v>
      </c>
      <c r="C1002" s="4" t="s">
        <v>4694</v>
      </c>
      <c r="D1002" s="4" t="s">
        <v>8</v>
      </c>
      <c r="E1002" s="4" t="s">
        <v>9</v>
      </c>
      <c r="F1002" s="4">
        <v>2792</v>
      </c>
      <c r="G1002" s="4">
        <f t="shared" si="31"/>
        <v>78176</v>
      </c>
      <c r="H1002" s="4">
        <v>28</v>
      </c>
      <c r="I1002" s="23"/>
    </row>
    <row r="1003" spans="1:9" s="2" customFormat="1" ht="13.5" x14ac:dyDescent="0.25">
      <c r="A1003" s="4">
        <v>5132</v>
      </c>
      <c r="B1003" s="4" t="s">
        <v>5704</v>
      </c>
      <c r="C1003" s="4" t="s">
        <v>4694</v>
      </c>
      <c r="D1003" s="4" t="s">
        <v>8</v>
      </c>
      <c r="E1003" s="4" t="s">
        <v>9</v>
      </c>
      <c r="F1003" s="4">
        <v>3992</v>
      </c>
      <c r="G1003" s="4">
        <f t="shared" si="31"/>
        <v>103792</v>
      </c>
      <c r="H1003" s="4">
        <v>26</v>
      </c>
      <c r="I1003" s="23"/>
    </row>
    <row r="1004" spans="1:9" s="2" customFormat="1" ht="13.5" x14ac:dyDescent="0.25">
      <c r="A1004" s="4">
        <v>5132</v>
      </c>
      <c r="B1004" s="4" t="s">
        <v>5705</v>
      </c>
      <c r="C1004" s="4" t="s">
        <v>4694</v>
      </c>
      <c r="D1004" s="4" t="s">
        <v>8</v>
      </c>
      <c r="E1004" s="4" t="s">
        <v>9</v>
      </c>
      <c r="F1004" s="4">
        <v>3192</v>
      </c>
      <c r="G1004" s="4">
        <f t="shared" si="31"/>
        <v>67032</v>
      </c>
      <c r="H1004" s="4">
        <v>21</v>
      </c>
      <c r="I1004" s="23"/>
    </row>
    <row r="1005" spans="1:9" s="2" customFormat="1" ht="13.5" x14ac:dyDescent="0.25">
      <c r="A1005" s="4">
        <v>5132</v>
      </c>
      <c r="B1005" s="4" t="s">
        <v>5706</v>
      </c>
      <c r="C1005" s="4" t="s">
        <v>4694</v>
      </c>
      <c r="D1005" s="4" t="s">
        <v>8</v>
      </c>
      <c r="E1005" s="4" t="s">
        <v>9</v>
      </c>
      <c r="F1005" s="4">
        <v>4792</v>
      </c>
      <c r="G1005" s="4">
        <f t="shared" si="31"/>
        <v>172512</v>
      </c>
      <c r="H1005" s="4">
        <v>36</v>
      </c>
      <c r="I1005" s="23"/>
    </row>
    <row r="1006" spans="1:9" s="2" customFormat="1" ht="13.5" x14ac:dyDescent="0.25">
      <c r="A1006" s="4">
        <v>5132</v>
      </c>
      <c r="B1006" s="4" t="s">
        <v>5707</v>
      </c>
      <c r="C1006" s="4" t="s">
        <v>4694</v>
      </c>
      <c r="D1006" s="4" t="s">
        <v>8</v>
      </c>
      <c r="E1006" s="4" t="s">
        <v>9</v>
      </c>
      <c r="F1006" s="4">
        <v>3992</v>
      </c>
      <c r="G1006" s="4">
        <f t="shared" si="31"/>
        <v>187624</v>
      </c>
      <c r="H1006" s="4">
        <v>47</v>
      </c>
      <c r="I1006" s="23"/>
    </row>
    <row r="1007" spans="1:9" s="2" customFormat="1" ht="13.5" x14ac:dyDescent="0.25">
      <c r="A1007" s="4">
        <v>5132</v>
      </c>
      <c r="B1007" s="4" t="s">
        <v>5708</v>
      </c>
      <c r="C1007" s="4" t="s">
        <v>4694</v>
      </c>
      <c r="D1007" s="4" t="s">
        <v>8</v>
      </c>
      <c r="E1007" s="4" t="s">
        <v>9</v>
      </c>
      <c r="F1007" s="4">
        <v>4792</v>
      </c>
      <c r="G1007" s="4">
        <f t="shared" si="31"/>
        <v>158136</v>
      </c>
      <c r="H1007" s="4">
        <v>33</v>
      </c>
      <c r="I1007" s="23"/>
    </row>
    <row r="1008" spans="1:9" s="2" customFormat="1" ht="13.5" x14ac:dyDescent="0.25">
      <c r="A1008" s="4">
        <v>5132</v>
      </c>
      <c r="B1008" s="4" t="s">
        <v>5709</v>
      </c>
      <c r="C1008" s="4" t="s">
        <v>4694</v>
      </c>
      <c r="D1008" s="4" t="s">
        <v>8</v>
      </c>
      <c r="E1008" s="4" t="s">
        <v>9</v>
      </c>
      <c r="F1008" s="4">
        <v>4792</v>
      </c>
      <c r="G1008" s="4">
        <f t="shared" si="31"/>
        <v>143760</v>
      </c>
      <c r="H1008" s="4">
        <v>30</v>
      </c>
      <c r="I1008" s="23"/>
    </row>
    <row r="1009" spans="1:9" s="2" customFormat="1" ht="13.5" x14ac:dyDescent="0.25">
      <c r="A1009" s="4">
        <v>5132</v>
      </c>
      <c r="B1009" s="4" t="s">
        <v>5710</v>
      </c>
      <c r="C1009" s="4" t="s">
        <v>4694</v>
      </c>
      <c r="D1009" s="4" t="s">
        <v>8</v>
      </c>
      <c r="E1009" s="4" t="s">
        <v>9</v>
      </c>
      <c r="F1009" s="4">
        <v>2392</v>
      </c>
      <c r="G1009" s="4">
        <f t="shared" si="31"/>
        <v>14352</v>
      </c>
      <c r="H1009" s="4">
        <v>6</v>
      </c>
      <c r="I1009" s="23"/>
    </row>
    <row r="1010" spans="1:9" s="2" customFormat="1" ht="13.5" x14ac:dyDescent="0.25">
      <c r="A1010" s="4">
        <v>5132</v>
      </c>
      <c r="B1010" s="4" t="s">
        <v>5711</v>
      </c>
      <c r="C1010" s="4" t="s">
        <v>4694</v>
      </c>
      <c r="D1010" s="4" t="s">
        <v>8</v>
      </c>
      <c r="E1010" s="4" t="s">
        <v>9</v>
      </c>
      <c r="F1010" s="4">
        <v>8720</v>
      </c>
      <c r="G1010" s="4">
        <f t="shared" si="31"/>
        <v>244160</v>
      </c>
      <c r="H1010" s="4">
        <v>28</v>
      </c>
      <c r="I1010" s="23"/>
    </row>
    <row r="1011" spans="1:9" s="2" customFormat="1" ht="13.5" x14ac:dyDescent="0.25">
      <c r="A1011" s="4">
        <v>5132</v>
      </c>
      <c r="B1011" s="4" t="s">
        <v>5712</v>
      </c>
      <c r="C1011" s="4" t="s">
        <v>4694</v>
      </c>
      <c r="D1011" s="4" t="s">
        <v>8</v>
      </c>
      <c r="E1011" s="4" t="s">
        <v>9</v>
      </c>
      <c r="F1011" s="4">
        <v>9520</v>
      </c>
      <c r="G1011" s="4">
        <f t="shared" si="31"/>
        <v>266560</v>
      </c>
      <c r="H1011" s="4">
        <v>28</v>
      </c>
      <c r="I1011" s="23"/>
    </row>
    <row r="1012" spans="1:9" s="2" customFormat="1" ht="13.5" x14ac:dyDescent="0.25">
      <c r="A1012" s="4" t="s">
        <v>4820</v>
      </c>
      <c r="B1012" s="4" t="s">
        <v>5714</v>
      </c>
      <c r="C1012" s="4" t="s">
        <v>4694</v>
      </c>
      <c r="D1012" s="4" t="s">
        <v>8</v>
      </c>
      <c r="E1012" s="4" t="s">
        <v>9</v>
      </c>
      <c r="F1012" s="4">
        <v>2000</v>
      </c>
      <c r="G1012" s="4">
        <f t="shared" si="31"/>
        <v>44000</v>
      </c>
      <c r="H1012" s="4">
        <v>22</v>
      </c>
      <c r="I1012" s="23"/>
    </row>
    <row r="1013" spans="1:9" s="2" customFormat="1" ht="13.5" x14ac:dyDescent="0.25">
      <c r="A1013" s="4" t="s">
        <v>4820</v>
      </c>
      <c r="B1013" s="4" t="s">
        <v>5715</v>
      </c>
      <c r="C1013" s="4" t="s">
        <v>4694</v>
      </c>
      <c r="D1013" s="4" t="s">
        <v>8</v>
      </c>
      <c r="E1013" s="4" t="s">
        <v>9</v>
      </c>
      <c r="F1013" s="4">
        <v>1480</v>
      </c>
      <c r="G1013" s="4">
        <f t="shared" si="31"/>
        <v>75480</v>
      </c>
      <c r="H1013" s="4">
        <v>51</v>
      </c>
      <c r="I1013" s="23"/>
    </row>
    <row r="1014" spans="1:9" s="2" customFormat="1" ht="13.5" x14ac:dyDescent="0.25">
      <c r="A1014" s="4" t="s">
        <v>4820</v>
      </c>
      <c r="B1014" s="4" t="s">
        <v>5716</v>
      </c>
      <c r="C1014" s="4" t="s">
        <v>4694</v>
      </c>
      <c r="D1014" s="4" t="s">
        <v>8</v>
      </c>
      <c r="E1014" s="4" t="s">
        <v>9</v>
      </c>
      <c r="F1014" s="4">
        <v>3520</v>
      </c>
      <c r="G1014" s="4">
        <f t="shared" si="31"/>
        <v>63360</v>
      </c>
      <c r="H1014" s="4">
        <v>18</v>
      </c>
      <c r="I1014" s="23"/>
    </row>
    <row r="1015" spans="1:9" s="2" customFormat="1" ht="13.5" x14ac:dyDescent="0.25">
      <c r="A1015" s="4" t="s">
        <v>4820</v>
      </c>
      <c r="B1015" s="4" t="s">
        <v>5717</v>
      </c>
      <c r="C1015" s="4" t="s">
        <v>4694</v>
      </c>
      <c r="D1015" s="4" t="s">
        <v>8</v>
      </c>
      <c r="E1015" s="4" t="s">
        <v>9</v>
      </c>
      <c r="F1015" s="4">
        <v>3600</v>
      </c>
      <c r="G1015" s="4">
        <f t="shared" si="31"/>
        <v>72000</v>
      </c>
      <c r="H1015" s="4">
        <v>20</v>
      </c>
      <c r="I1015" s="23"/>
    </row>
    <row r="1016" spans="1:9" s="2" customFormat="1" ht="13.5" x14ac:dyDescent="0.25">
      <c r="A1016" s="4" t="s">
        <v>4820</v>
      </c>
      <c r="B1016" s="4" t="s">
        <v>5718</v>
      </c>
      <c r="C1016" s="4" t="s">
        <v>4694</v>
      </c>
      <c r="D1016" s="4" t="s">
        <v>8</v>
      </c>
      <c r="E1016" s="4" t="s">
        <v>9</v>
      </c>
      <c r="F1016" s="4">
        <v>3920</v>
      </c>
      <c r="G1016" s="4">
        <f t="shared" si="31"/>
        <v>82320</v>
      </c>
      <c r="H1016" s="4">
        <v>21</v>
      </c>
      <c r="I1016" s="23"/>
    </row>
    <row r="1017" spans="1:9" s="2" customFormat="1" ht="13.5" x14ac:dyDescent="0.25">
      <c r="A1017" s="4" t="s">
        <v>4820</v>
      </c>
      <c r="B1017" s="4" t="s">
        <v>5719</v>
      </c>
      <c r="C1017" s="4" t="s">
        <v>4694</v>
      </c>
      <c r="D1017" s="4" t="s">
        <v>8</v>
      </c>
      <c r="E1017" s="4" t="s">
        <v>9</v>
      </c>
      <c r="F1017" s="4">
        <v>3920</v>
      </c>
      <c r="G1017" s="4">
        <f t="shared" si="31"/>
        <v>105840</v>
      </c>
      <c r="H1017" s="4">
        <v>27</v>
      </c>
      <c r="I1017" s="23"/>
    </row>
    <row r="1018" spans="1:9" s="2" customFormat="1" ht="13.5" x14ac:dyDescent="0.25">
      <c r="A1018" s="4" t="s">
        <v>4820</v>
      </c>
      <c r="B1018" s="4" t="s">
        <v>5720</v>
      </c>
      <c r="C1018" s="4" t="s">
        <v>4694</v>
      </c>
      <c r="D1018" s="4" t="s">
        <v>8</v>
      </c>
      <c r="E1018" s="4" t="s">
        <v>9</v>
      </c>
      <c r="F1018" s="4">
        <v>1600</v>
      </c>
      <c r="G1018" s="4">
        <f t="shared" si="31"/>
        <v>30400</v>
      </c>
      <c r="H1018" s="4">
        <v>19</v>
      </c>
      <c r="I1018" s="23"/>
    </row>
    <row r="1019" spans="1:9" s="2" customFormat="1" ht="13.5" x14ac:dyDescent="0.25">
      <c r="A1019" s="4" t="s">
        <v>4820</v>
      </c>
      <c r="B1019" s="4" t="s">
        <v>5721</v>
      </c>
      <c r="C1019" s="4" t="s">
        <v>4694</v>
      </c>
      <c r="D1019" s="4" t="s">
        <v>8</v>
      </c>
      <c r="E1019" s="4" t="s">
        <v>9</v>
      </c>
      <c r="F1019" s="4">
        <v>2000</v>
      </c>
      <c r="G1019" s="4">
        <f t="shared" si="31"/>
        <v>44000</v>
      </c>
      <c r="H1019" s="4">
        <v>22</v>
      </c>
      <c r="I1019" s="23"/>
    </row>
    <row r="1020" spans="1:9" s="2" customFormat="1" ht="13.5" x14ac:dyDescent="0.25">
      <c r="A1020" s="4" t="s">
        <v>4820</v>
      </c>
      <c r="B1020" s="4" t="s">
        <v>5722</v>
      </c>
      <c r="C1020" s="4" t="s">
        <v>4694</v>
      </c>
      <c r="D1020" s="4" t="s">
        <v>8</v>
      </c>
      <c r="E1020" s="4" t="s">
        <v>9</v>
      </c>
      <c r="F1020" s="4">
        <v>3520</v>
      </c>
      <c r="G1020" s="4">
        <f t="shared" si="31"/>
        <v>126720</v>
      </c>
      <c r="H1020" s="4">
        <v>36</v>
      </c>
      <c r="I1020" s="23"/>
    </row>
    <row r="1021" spans="1:9" s="2" customFormat="1" ht="13.5" x14ac:dyDescent="0.25">
      <c r="A1021" s="4" t="s">
        <v>4820</v>
      </c>
      <c r="B1021" s="4" t="s">
        <v>5723</v>
      </c>
      <c r="C1021" s="4" t="s">
        <v>4694</v>
      </c>
      <c r="D1021" s="4" t="s">
        <v>8</v>
      </c>
      <c r="E1021" s="4" t="s">
        <v>9</v>
      </c>
      <c r="F1021" s="4">
        <v>3520</v>
      </c>
      <c r="G1021" s="4">
        <f t="shared" si="31"/>
        <v>105600</v>
      </c>
      <c r="H1021" s="4">
        <v>30</v>
      </c>
      <c r="I1021" s="23"/>
    </row>
    <row r="1022" spans="1:9" s="2" customFormat="1" ht="13.5" x14ac:dyDescent="0.25">
      <c r="A1022" s="4" t="s">
        <v>4820</v>
      </c>
      <c r="B1022" s="4" t="s">
        <v>5724</v>
      </c>
      <c r="C1022" s="4" t="s">
        <v>4694</v>
      </c>
      <c r="D1022" s="4" t="s">
        <v>8</v>
      </c>
      <c r="E1022" s="4" t="s">
        <v>9</v>
      </c>
      <c r="F1022" s="4">
        <v>3920</v>
      </c>
      <c r="G1022" s="4">
        <f t="shared" si="31"/>
        <v>109760</v>
      </c>
      <c r="H1022" s="4">
        <v>28</v>
      </c>
      <c r="I1022" s="23"/>
    </row>
    <row r="1023" spans="1:9" s="2" customFormat="1" ht="13.5" x14ac:dyDescent="0.25">
      <c r="A1023" s="4" t="s">
        <v>4820</v>
      </c>
      <c r="B1023" s="4" t="s">
        <v>5725</v>
      </c>
      <c r="C1023" s="4" t="s">
        <v>4694</v>
      </c>
      <c r="D1023" s="4" t="s">
        <v>8</v>
      </c>
      <c r="E1023" s="4" t="s">
        <v>9</v>
      </c>
      <c r="F1023" s="4">
        <v>3920</v>
      </c>
      <c r="G1023" s="4">
        <f t="shared" si="31"/>
        <v>133280</v>
      </c>
      <c r="H1023" s="4">
        <v>34</v>
      </c>
      <c r="I1023" s="23"/>
    </row>
    <row r="1024" spans="1:9" s="2" customFormat="1" ht="13.5" x14ac:dyDescent="0.25">
      <c r="A1024" s="4" t="s">
        <v>4820</v>
      </c>
      <c r="B1024" s="4" t="s">
        <v>5726</v>
      </c>
      <c r="C1024" s="4" t="s">
        <v>4694</v>
      </c>
      <c r="D1024" s="4" t="s">
        <v>8</v>
      </c>
      <c r="E1024" s="4" t="s">
        <v>9</v>
      </c>
      <c r="F1024" s="4">
        <v>5520</v>
      </c>
      <c r="G1024" s="4">
        <f t="shared" si="31"/>
        <v>204240</v>
      </c>
      <c r="H1024" s="4">
        <v>37</v>
      </c>
      <c r="I1024" s="23"/>
    </row>
    <row r="1025" spans="1:9" s="2" customFormat="1" ht="13.5" x14ac:dyDescent="0.25">
      <c r="A1025" s="4" t="s">
        <v>4820</v>
      </c>
      <c r="B1025" s="4" t="s">
        <v>5727</v>
      </c>
      <c r="C1025" s="4" t="s">
        <v>4694</v>
      </c>
      <c r="D1025" s="4" t="s">
        <v>8</v>
      </c>
      <c r="E1025" s="4" t="s">
        <v>9</v>
      </c>
      <c r="F1025" s="4">
        <v>2000</v>
      </c>
      <c r="G1025" s="4">
        <f t="shared" si="31"/>
        <v>66000</v>
      </c>
      <c r="H1025" s="4">
        <v>33</v>
      </c>
      <c r="I1025" s="23"/>
    </row>
    <row r="1026" spans="1:9" s="2" customFormat="1" ht="13.5" x14ac:dyDescent="0.25">
      <c r="A1026" s="4" t="s">
        <v>4820</v>
      </c>
      <c r="B1026" s="4" t="s">
        <v>5728</v>
      </c>
      <c r="C1026" s="4" t="s">
        <v>4694</v>
      </c>
      <c r="D1026" s="4" t="s">
        <v>8</v>
      </c>
      <c r="E1026" s="4" t="s">
        <v>9</v>
      </c>
      <c r="F1026" s="4">
        <v>3920</v>
      </c>
      <c r="G1026" s="4">
        <f t="shared" si="31"/>
        <v>94080</v>
      </c>
      <c r="H1026" s="4">
        <v>24</v>
      </c>
      <c r="I1026" s="23"/>
    </row>
    <row r="1027" spans="1:9" s="2" customFormat="1" ht="13.5" x14ac:dyDescent="0.25">
      <c r="A1027" s="4" t="s">
        <v>4820</v>
      </c>
      <c r="B1027" s="4" t="s">
        <v>5729</v>
      </c>
      <c r="C1027" s="4" t="s">
        <v>4694</v>
      </c>
      <c r="D1027" s="4" t="s">
        <v>8</v>
      </c>
      <c r="E1027" s="4" t="s">
        <v>9</v>
      </c>
      <c r="F1027" s="4">
        <v>3920</v>
      </c>
      <c r="G1027" s="4">
        <f t="shared" si="31"/>
        <v>47040</v>
      </c>
      <c r="H1027" s="4">
        <v>12</v>
      </c>
      <c r="I1027" s="23"/>
    </row>
    <row r="1028" spans="1:9" s="2" customFormat="1" ht="13.5" x14ac:dyDescent="0.25">
      <c r="A1028" s="4" t="s">
        <v>4820</v>
      </c>
      <c r="B1028" s="4" t="s">
        <v>5730</v>
      </c>
      <c r="C1028" s="4" t="s">
        <v>4694</v>
      </c>
      <c r="D1028" s="4" t="s">
        <v>8</v>
      </c>
      <c r="E1028" s="4" t="s">
        <v>9</v>
      </c>
      <c r="F1028" s="4">
        <v>3600</v>
      </c>
      <c r="G1028" s="4">
        <f t="shared" si="31"/>
        <v>50400</v>
      </c>
      <c r="H1028" s="4">
        <v>14</v>
      </c>
      <c r="I1028" s="23"/>
    </row>
    <row r="1029" spans="1:9" s="2" customFormat="1" ht="13.5" x14ac:dyDescent="0.25">
      <c r="A1029" s="4" t="s">
        <v>4820</v>
      </c>
      <c r="B1029" s="4" t="s">
        <v>5731</v>
      </c>
      <c r="C1029" s="4" t="s">
        <v>4694</v>
      </c>
      <c r="D1029" s="4" t="s">
        <v>8</v>
      </c>
      <c r="E1029" s="4" t="s">
        <v>9</v>
      </c>
      <c r="F1029" s="4">
        <v>4480</v>
      </c>
      <c r="G1029" s="4">
        <f t="shared" si="31"/>
        <v>165760</v>
      </c>
      <c r="H1029" s="4">
        <v>37</v>
      </c>
      <c r="I1029" s="23"/>
    </row>
    <row r="1030" spans="1:9" s="2" customFormat="1" ht="13.5" x14ac:dyDescent="0.25">
      <c r="A1030" s="4" t="s">
        <v>4820</v>
      </c>
      <c r="B1030" s="4" t="s">
        <v>5732</v>
      </c>
      <c r="C1030" s="4" t="s">
        <v>4694</v>
      </c>
      <c r="D1030" s="4" t="s">
        <v>8</v>
      </c>
      <c r="E1030" s="4" t="s">
        <v>9</v>
      </c>
      <c r="F1030" s="4">
        <v>3920</v>
      </c>
      <c r="G1030" s="4">
        <f t="shared" si="31"/>
        <v>137200</v>
      </c>
      <c r="H1030" s="4">
        <v>35</v>
      </c>
      <c r="I1030" s="23"/>
    </row>
    <row r="1031" spans="1:9" s="2" customFormat="1" ht="13.5" x14ac:dyDescent="0.25">
      <c r="A1031" s="4" t="s">
        <v>4820</v>
      </c>
      <c r="B1031" s="4" t="s">
        <v>5733</v>
      </c>
      <c r="C1031" s="4" t="s">
        <v>4694</v>
      </c>
      <c r="D1031" s="4" t="s">
        <v>8</v>
      </c>
      <c r="E1031" s="4" t="s">
        <v>9</v>
      </c>
      <c r="F1031" s="4">
        <v>3920</v>
      </c>
      <c r="G1031" s="4">
        <f t="shared" si="31"/>
        <v>125440</v>
      </c>
      <c r="H1031" s="4">
        <v>32</v>
      </c>
      <c r="I1031" s="23"/>
    </row>
    <row r="1032" spans="1:9" s="2" customFormat="1" ht="13.5" x14ac:dyDescent="0.25">
      <c r="A1032" s="4" t="s">
        <v>4820</v>
      </c>
      <c r="B1032" s="4" t="s">
        <v>5734</v>
      </c>
      <c r="C1032" s="4" t="s">
        <v>4694</v>
      </c>
      <c r="D1032" s="4" t="s">
        <v>8</v>
      </c>
      <c r="E1032" s="4" t="s">
        <v>9</v>
      </c>
      <c r="F1032" s="4">
        <v>4640</v>
      </c>
      <c r="G1032" s="4">
        <f t="shared" si="31"/>
        <v>120640</v>
      </c>
      <c r="H1032" s="4">
        <v>26</v>
      </c>
      <c r="I1032" s="23"/>
    </row>
    <row r="1033" spans="1:9" s="2" customFormat="1" ht="13.5" x14ac:dyDescent="0.25">
      <c r="A1033" s="4" t="s">
        <v>4820</v>
      </c>
      <c r="B1033" s="4" t="s">
        <v>5735</v>
      </c>
      <c r="C1033" s="4" t="s">
        <v>4694</v>
      </c>
      <c r="D1033" s="4" t="s">
        <v>8</v>
      </c>
      <c r="E1033" s="4" t="s">
        <v>9</v>
      </c>
      <c r="F1033" s="4">
        <v>2240</v>
      </c>
      <c r="G1033" s="4">
        <f t="shared" si="31"/>
        <v>49280</v>
      </c>
      <c r="H1033" s="4">
        <v>22</v>
      </c>
      <c r="I1033" s="23"/>
    </row>
    <row r="1034" spans="1:9" s="2" customFormat="1" ht="13.5" x14ac:dyDescent="0.25">
      <c r="A1034" s="4" t="s">
        <v>4820</v>
      </c>
      <c r="B1034" s="4" t="s">
        <v>5736</v>
      </c>
      <c r="C1034" s="4" t="s">
        <v>4694</v>
      </c>
      <c r="D1034" s="4" t="s">
        <v>8</v>
      </c>
      <c r="E1034" s="4" t="s">
        <v>9</v>
      </c>
      <c r="F1034" s="4">
        <v>3920</v>
      </c>
      <c r="G1034" s="4">
        <f t="shared" si="31"/>
        <v>90160</v>
      </c>
      <c r="H1034" s="4">
        <v>23</v>
      </c>
      <c r="I1034" s="23"/>
    </row>
    <row r="1035" spans="1:9" s="2" customFormat="1" ht="13.5" x14ac:dyDescent="0.25">
      <c r="A1035" s="4" t="s">
        <v>4820</v>
      </c>
      <c r="B1035" s="4" t="s">
        <v>5737</v>
      </c>
      <c r="C1035" s="4" t="s">
        <v>4694</v>
      </c>
      <c r="D1035" s="4" t="s">
        <v>8</v>
      </c>
      <c r="E1035" s="4" t="s">
        <v>9</v>
      </c>
      <c r="F1035" s="4">
        <v>3520</v>
      </c>
      <c r="G1035" s="4">
        <f t="shared" si="31"/>
        <v>95040</v>
      </c>
      <c r="H1035" s="4">
        <v>27</v>
      </c>
      <c r="I1035" s="23"/>
    </row>
    <row r="1036" spans="1:9" s="2" customFormat="1" ht="13.5" x14ac:dyDescent="0.25">
      <c r="A1036" s="4" t="s">
        <v>4820</v>
      </c>
      <c r="B1036" s="4" t="s">
        <v>5738</v>
      </c>
      <c r="C1036" s="4" t="s">
        <v>4694</v>
      </c>
      <c r="D1036" s="4" t="s">
        <v>8</v>
      </c>
      <c r="E1036" s="4" t="s">
        <v>9</v>
      </c>
      <c r="F1036" s="4">
        <v>4640</v>
      </c>
      <c r="G1036" s="4">
        <f t="shared" si="31"/>
        <v>153120</v>
      </c>
      <c r="H1036" s="4">
        <v>33</v>
      </c>
      <c r="I1036" s="23"/>
    </row>
    <row r="1037" spans="1:9" s="2" customFormat="1" ht="15.75" customHeight="1" x14ac:dyDescent="0.25">
      <c r="A1037" s="138" t="s">
        <v>1840</v>
      </c>
      <c r="B1037" s="139"/>
      <c r="C1037" s="139"/>
      <c r="D1037" s="139"/>
      <c r="E1037" s="139"/>
      <c r="F1037" s="139"/>
      <c r="G1037" s="139"/>
      <c r="H1037" s="139"/>
      <c r="I1037" s="23"/>
    </row>
    <row r="1038" spans="1:9" s="2" customFormat="1" ht="15.75" customHeight="1" x14ac:dyDescent="0.25">
      <c r="A1038" s="126" t="s">
        <v>11</v>
      </c>
      <c r="B1038" s="127"/>
      <c r="C1038" s="127"/>
      <c r="D1038" s="127"/>
      <c r="E1038" s="127"/>
      <c r="F1038" s="127"/>
      <c r="G1038" s="127"/>
      <c r="H1038" s="128"/>
      <c r="I1038" s="23"/>
    </row>
    <row r="1039" spans="1:9" s="2" customFormat="1" ht="27" x14ac:dyDescent="0.25">
      <c r="A1039" s="32">
        <v>5112</v>
      </c>
      <c r="B1039" s="32" t="s">
        <v>3634</v>
      </c>
      <c r="C1039" s="32" t="s">
        <v>1091</v>
      </c>
      <c r="D1039" s="32" t="s">
        <v>12</v>
      </c>
      <c r="E1039" s="32" t="s">
        <v>13</v>
      </c>
      <c r="F1039" s="32">
        <v>1020000</v>
      </c>
      <c r="G1039" s="32">
        <v>1020000</v>
      </c>
      <c r="H1039" s="32">
        <v>1</v>
      </c>
      <c r="I1039" s="23"/>
    </row>
    <row r="1040" spans="1:9" s="2" customFormat="1" ht="27" x14ac:dyDescent="0.25">
      <c r="A1040" s="32">
        <v>5112</v>
      </c>
      <c r="B1040" s="32" t="s">
        <v>3635</v>
      </c>
      <c r="C1040" s="32" t="s">
        <v>1091</v>
      </c>
      <c r="D1040" s="32" t="s">
        <v>12</v>
      </c>
      <c r="E1040" s="32" t="s">
        <v>13</v>
      </c>
      <c r="F1040" s="32">
        <v>203000</v>
      </c>
      <c r="G1040" s="32">
        <v>203000</v>
      </c>
      <c r="H1040" s="32">
        <v>1</v>
      </c>
      <c r="I1040" s="23"/>
    </row>
    <row r="1041" spans="1:9" s="2" customFormat="1" ht="27" x14ac:dyDescent="0.25">
      <c r="A1041" s="32">
        <v>5112</v>
      </c>
      <c r="B1041" s="32" t="s">
        <v>3636</v>
      </c>
      <c r="C1041" s="32" t="s">
        <v>452</v>
      </c>
      <c r="D1041" s="32" t="s">
        <v>1210</v>
      </c>
      <c r="E1041" s="32" t="s">
        <v>13</v>
      </c>
      <c r="F1041" s="32">
        <v>128000</v>
      </c>
      <c r="G1041" s="32">
        <v>128000</v>
      </c>
      <c r="H1041" s="32">
        <v>1</v>
      </c>
      <c r="I1041" s="23"/>
    </row>
    <row r="1042" spans="1:9" s="2" customFormat="1" ht="27" x14ac:dyDescent="0.25">
      <c r="A1042" s="32">
        <v>5112</v>
      </c>
      <c r="B1042" s="32" t="s">
        <v>3637</v>
      </c>
      <c r="C1042" s="32" t="s">
        <v>452</v>
      </c>
      <c r="D1042" s="32" t="s">
        <v>1210</v>
      </c>
      <c r="E1042" s="32" t="s">
        <v>13</v>
      </c>
      <c r="F1042" s="32">
        <v>339000</v>
      </c>
      <c r="G1042" s="32">
        <v>339000</v>
      </c>
      <c r="H1042" s="32">
        <v>1</v>
      </c>
      <c r="I1042" s="23"/>
    </row>
    <row r="1043" spans="1:9" s="2" customFormat="1" ht="13.5" x14ac:dyDescent="0.25">
      <c r="A1043" s="32">
        <v>5121</v>
      </c>
      <c r="B1043" s="32" t="s">
        <v>1838</v>
      </c>
      <c r="C1043" s="32" t="s">
        <v>1839</v>
      </c>
      <c r="D1043" s="32" t="s">
        <v>14</v>
      </c>
      <c r="E1043" s="32" t="s">
        <v>9</v>
      </c>
      <c r="F1043" s="32">
        <v>101200000</v>
      </c>
      <c r="G1043" s="32">
        <f>+F1043*H1043</f>
        <v>809600000</v>
      </c>
      <c r="H1043" s="32">
        <v>8</v>
      </c>
      <c r="I1043" s="23"/>
    </row>
    <row r="1044" spans="1:9" s="2" customFormat="1" ht="13.5" x14ac:dyDescent="0.25">
      <c r="A1044" s="32">
        <v>5121</v>
      </c>
      <c r="B1044" s="32" t="s">
        <v>1838</v>
      </c>
      <c r="C1044" s="32" t="s">
        <v>1839</v>
      </c>
      <c r="D1044" s="32" t="s">
        <v>14</v>
      </c>
      <c r="E1044" s="32" t="s">
        <v>9</v>
      </c>
      <c r="F1044" s="32">
        <v>101200000</v>
      </c>
      <c r="G1044" s="32">
        <f>+F1044*H1044</f>
        <v>708400000</v>
      </c>
      <c r="H1044" s="32">
        <v>7</v>
      </c>
      <c r="I1044" s="23"/>
    </row>
    <row r="1045" spans="1:9" s="2" customFormat="1" ht="13.5" x14ac:dyDescent="0.25">
      <c r="A1045" s="126" t="s">
        <v>15</v>
      </c>
      <c r="B1045" s="127"/>
      <c r="C1045" s="127"/>
      <c r="D1045" s="127"/>
      <c r="E1045" s="127"/>
      <c r="F1045" s="127"/>
      <c r="G1045" s="127"/>
      <c r="H1045" s="128"/>
      <c r="I1045" s="23"/>
    </row>
    <row r="1046" spans="1:9" s="2" customFormat="1" ht="40.5" x14ac:dyDescent="0.25">
      <c r="A1046" s="29">
        <v>5113</v>
      </c>
      <c r="B1046" s="29" t="s">
        <v>3649</v>
      </c>
      <c r="C1046" s="29" t="s">
        <v>3650</v>
      </c>
      <c r="D1046" s="29" t="s">
        <v>14</v>
      </c>
      <c r="E1046" s="29" t="s">
        <v>13</v>
      </c>
      <c r="F1046" s="29">
        <v>400317009.5</v>
      </c>
      <c r="G1046" s="29">
        <v>400317009.5</v>
      </c>
      <c r="H1046" s="29">
        <v>1</v>
      </c>
      <c r="I1046" s="23"/>
    </row>
    <row r="1047" spans="1:9" s="2" customFormat="1" ht="27" x14ac:dyDescent="0.25">
      <c r="A1047" s="29">
        <v>5112</v>
      </c>
      <c r="B1047" s="29" t="s">
        <v>3632</v>
      </c>
      <c r="C1047" s="29" t="s">
        <v>3633</v>
      </c>
      <c r="D1047" s="29" t="s">
        <v>1210</v>
      </c>
      <c r="E1047" s="29" t="s">
        <v>13</v>
      </c>
      <c r="F1047" s="29">
        <v>50458000</v>
      </c>
      <c r="G1047" s="29">
        <v>50458000</v>
      </c>
      <c r="H1047" s="29">
        <v>1</v>
      </c>
      <c r="I1047" s="23"/>
    </row>
    <row r="1048" spans="1:9" s="2" customFormat="1" ht="27" x14ac:dyDescent="0.25">
      <c r="A1048" s="29">
        <v>5112</v>
      </c>
      <c r="B1048" s="29" t="s">
        <v>3632</v>
      </c>
      <c r="C1048" s="29" t="s">
        <v>3633</v>
      </c>
      <c r="D1048" s="29" t="s">
        <v>1210</v>
      </c>
      <c r="E1048" s="29" t="s">
        <v>13</v>
      </c>
      <c r="F1048" s="29">
        <v>247850000</v>
      </c>
      <c r="G1048" s="29">
        <v>247850000</v>
      </c>
      <c r="H1048" s="29">
        <v>1</v>
      </c>
      <c r="I1048" s="23"/>
    </row>
    <row r="1049" spans="1:9" s="2" customFormat="1" ht="13.5" x14ac:dyDescent="0.25">
      <c r="A1049" s="138" t="s">
        <v>244</v>
      </c>
      <c r="B1049" s="139"/>
      <c r="C1049" s="139"/>
      <c r="D1049" s="139"/>
      <c r="E1049" s="139"/>
      <c r="F1049" s="139"/>
      <c r="G1049" s="139"/>
      <c r="H1049" s="139"/>
      <c r="I1049" s="23"/>
    </row>
    <row r="1050" spans="1:9" s="2" customFormat="1" ht="13.5" x14ac:dyDescent="0.25">
      <c r="A1050" s="126" t="s">
        <v>7</v>
      </c>
      <c r="B1050" s="127"/>
      <c r="C1050" s="127"/>
      <c r="D1050" s="127"/>
      <c r="E1050" s="127"/>
      <c r="F1050" s="127"/>
      <c r="G1050" s="127"/>
      <c r="H1050" s="128"/>
      <c r="I1050" s="23"/>
    </row>
    <row r="1051" spans="1:9" s="2" customFormat="1" ht="13.5" x14ac:dyDescent="0.25">
      <c r="A1051" s="38"/>
      <c r="B1051" s="38"/>
      <c r="C1051" s="38"/>
      <c r="D1051" s="38"/>
      <c r="E1051" s="38"/>
      <c r="F1051" s="38"/>
      <c r="G1051" s="38"/>
      <c r="H1051" s="38"/>
      <c r="I1051" s="23"/>
    </row>
    <row r="1052" spans="1:9" s="2" customFormat="1" ht="13.5" customHeight="1" x14ac:dyDescent="0.25">
      <c r="A1052" s="226" t="s">
        <v>11</v>
      </c>
      <c r="B1052" s="227"/>
      <c r="C1052" s="227"/>
      <c r="D1052" s="227"/>
      <c r="E1052" s="227"/>
      <c r="F1052" s="227"/>
      <c r="G1052" s="227"/>
      <c r="H1052" s="228"/>
      <c r="I1052" s="23"/>
    </row>
    <row r="1053" spans="1:9" s="2" customFormat="1" ht="27" x14ac:dyDescent="0.25">
      <c r="A1053" s="32">
        <v>4234</v>
      </c>
      <c r="B1053" s="32" t="s">
        <v>3186</v>
      </c>
      <c r="C1053" s="32" t="s">
        <v>530</v>
      </c>
      <c r="D1053" s="32" t="s">
        <v>8</v>
      </c>
      <c r="E1053" s="32" t="s">
        <v>13</v>
      </c>
      <c r="F1053" s="32">
        <v>845000</v>
      </c>
      <c r="G1053" s="32">
        <v>845000</v>
      </c>
      <c r="H1053" s="32">
        <v>1</v>
      </c>
      <c r="I1053" s="23"/>
    </row>
    <row r="1054" spans="1:9" s="2" customFormat="1" ht="27" x14ac:dyDescent="0.25">
      <c r="A1054" s="32">
        <v>4234</v>
      </c>
      <c r="B1054" s="32" t="s">
        <v>3187</v>
      </c>
      <c r="C1054" s="32" t="s">
        <v>530</v>
      </c>
      <c r="D1054" s="32" t="s">
        <v>8</v>
      </c>
      <c r="E1054" s="32" t="s">
        <v>13</v>
      </c>
      <c r="F1054" s="32">
        <v>1190000</v>
      </c>
      <c r="G1054" s="32">
        <v>1190000</v>
      </c>
      <c r="H1054" s="32">
        <v>1</v>
      </c>
      <c r="I1054" s="23"/>
    </row>
    <row r="1055" spans="1:9" s="2" customFormat="1" ht="27" x14ac:dyDescent="0.25">
      <c r="A1055" s="32">
        <v>4239</v>
      </c>
      <c r="B1055" s="32" t="s">
        <v>1660</v>
      </c>
      <c r="C1055" s="32" t="s">
        <v>374</v>
      </c>
      <c r="D1055" s="32" t="s">
        <v>379</v>
      </c>
      <c r="E1055" s="32" t="s">
        <v>13</v>
      </c>
      <c r="F1055" s="32">
        <v>2390000</v>
      </c>
      <c r="G1055" s="32">
        <v>2390000</v>
      </c>
      <c r="H1055" s="32">
        <v>1</v>
      </c>
      <c r="I1055" s="23"/>
    </row>
    <row r="1056" spans="1:9" s="2" customFormat="1" ht="27" x14ac:dyDescent="0.25">
      <c r="A1056" s="32">
        <v>4239</v>
      </c>
      <c r="B1056" s="32" t="s">
        <v>1659</v>
      </c>
      <c r="C1056" s="32" t="s">
        <v>1591</v>
      </c>
      <c r="D1056" s="32" t="s">
        <v>379</v>
      </c>
      <c r="E1056" s="32" t="s">
        <v>13</v>
      </c>
      <c r="F1056" s="32">
        <v>3790000</v>
      </c>
      <c r="G1056" s="32">
        <v>3790000</v>
      </c>
      <c r="H1056" s="32">
        <v>1</v>
      </c>
      <c r="I1056" s="23"/>
    </row>
    <row r="1057" spans="1:9" s="2" customFormat="1" ht="40.5" x14ac:dyDescent="0.25">
      <c r="A1057" s="32">
        <v>4239</v>
      </c>
      <c r="B1057" s="32" t="s">
        <v>4781</v>
      </c>
      <c r="C1057" s="32" t="s">
        <v>495</v>
      </c>
      <c r="D1057" s="32" t="s">
        <v>12</v>
      </c>
      <c r="E1057" s="32" t="s">
        <v>13</v>
      </c>
      <c r="F1057" s="32">
        <v>3000000</v>
      </c>
      <c r="G1057" s="32">
        <v>3000000</v>
      </c>
      <c r="H1057" s="32">
        <v>1</v>
      </c>
      <c r="I1057" s="23"/>
    </row>
    <row r="1058" spans="1:9" s="2" customFormat="1" ht="40.5" x14ac:dyDescent="0.25">
      <c r="A1058" s="32">
        <v>4239</v>
      </c>
      <c r="B1058" s="32" t="s">
        <v>5298</v>
      </c>
      <c r="C1058" s="32" t="s">
        <v>4653</v>
      </c>
      <c r="D1058" s="32" t="s">
        <v>12</v>
      </c>
      <c r="E1058" s="32" t="s">
        <v>13</v>
      </c>
      <c r="F1058" s="32">
        <v>16000000</v>
      </c>
      <c r="G1058" s="32">
        <v>16000000</v>
      </c>
      <c r="H1058" s="32">
        <v>1</v>
      </c>
      <c r="I1058" s="23"/>
    </row>
    <row r="1059" spans="1:9" s="2" customFormat="1" ht="40.5" x14ac:dyDescent="0.25">
      <c r="A1059" s="32">
        <v>4239</v>
      </c>
      <c r="B1059" s="32" t="s">
        <v>5299</v>
      </c>
      <c r="C1059" s="32" t="s">
        <v>4653</v>
      </c>
      <c r="D1059" s="32" t="s">
        <v>12</v>
      </c>
      <c r="E1059" s="32" t="s">
        <v>13</v>
      </c>
      <c r="F1059" s="32">
        <v>19095000</v>
      </c>
      <c r="G1059" s="32">
        <v>19095000</v>
      </c>
      <c r="H1059" s="32">
        <v>1</v>
      </c>
      <c r="I1059" s="23"/>
    </row>
    <row r="1060" spans="1:9" s="2" customFormat="1" ht="13.5" x14ac:dyDescent="0.25">
      <c r="A1060" s="138" t="s">
        <v>1570</v>
      </c>
      <c r="B1060" s="139"/>
      <c r="C1060" s="139"/>
      <c r="D1060" s="139"/>
      <c r="E1060" s="139"/>
      <c r="F1060" s="139"/>
      <c r="G1060" s="139"/>
      <c r="H1060" s="139"/>
      <c r="I1060" s="23"/>
    </row>
    <row r="1061" spans="1:9" s="2" customFormat="1" ht="13.5" x14ac:dyDescent="0.25">
      <c r="A1061" s="126" t="s">
        <v>15</v>
      </c>
      <c r="B1061" s="127"/>
      <c r="C1061" s="127"/>
      <c r="D1061" s="127"/>
      <c r="E1061" s="127"/>
      <c r="F1061" s="127"/>
      <c r="G1061" s="127"/>
      <c r="H1061" s="128"/>
      <c r="I1061" s="23"/>
    </row>
    <row r="1062" spans="1:9" s="2" customFormat="1" ht="13.5" x14ac:dyDescent="0.25">
      <c r="A1062" s="29">
        <v>5112</v>
      </c>
      <c r="B1062" s="29" t="s">
        <v>1365</v>
      </c>
      <c r="C1062" s="29" t="s">
        <v>1366</v>
      </c>
      <c r="D1062" s="29" t="s">
        <v>14</v>
      </c>
      <c r="E1062" s="29" t="s">
        <v>13</v>
      </c>
      <c r="F1062" s="29">
        <v>0</v>
      </c>
      <c r="G1062" s="29">
        <v>0</v>
      </c>
      <c r="H1062" s="29">
        <v>1</v>
      </c>
      <c r="I1062" s="23"/>
    </row>
    <row r="1063" spans="1:9" s="2" customFormat="1" ht="13.5" x14ac:dyDescent="0.25">
      <c r="A1063" s="29">
        <v>5112</v>
      </c>
      <c r="B1063" s="29" t="s">
        <v>1367</v>
      </c>
      <c r="C1063" s="29" t="s">
        <v>1366</v>
      </c>
      <c r="D1063" s="29" t="s">
        <v>14</v>
      </c>
      <c r="E1063" s="29" t="s">
        <v>13</v>
      </c>
      <c r="F1063" s="29">
        <v>0</v>
      </c>
      <c r="G1063" s="29">
        <v>0</v>
      </c>
      <c r="H1063" s="29">
        <v>1</v>
      </c>
      <c r="I1063" s="23"/>
    </row>
    <row r="1064" spans="1:9" s="2" customFormat="1" ht="13.5" x14ac:dyDescent="0.25">
      <c r="A1064" s="126" t="s">
        <v>11</v>
      </c>
      <c r="B1064" s="127"/>
      <c r="C1064" s="127"/>
      <c r="D1064" s="127"/>
      <c r="E1064" s="127"/>
      <c r="F1064" s="127"/>
      <c r="G1064" s="127"/>
      <c r="H1064" s="128"/>
      <c r="I1064" s="23"/>
    </row>
    <row r="1065" spans="1:9" s="2" customFormat="1" ht="27" x14ac:dyDescent="0.25">
      <c r="A1065" s="29">
        <v>5113</v>
      </c>
      <c r="B1065" s="29" t="s">
        <v>1571</v>
      </c>
      <c r="C1065" s="29" t="s">
        <v>452</v>
      </c>
      <c r="D1065" s="29" t="s">
        <v>14</v>
      </c>
      <c r="E1065" s="29" t="s">
        <v>13</v>
      </c>
      <c r="F1065" s="29">
        <v>0</v>
      </c>
      <c r="G1065" s="29">
        <v>0</v>
      </c>
      <c r="H1065" s="29">
        <v>1</v>
      </c>
      <c r="I1065" s="23"/>
    </row>
    <row r="1066" spans="1:9" s="2" customFormat="1" ht="27" x14ac:dyDescent="0.25">
      <c r="A1066" s="29">
        <v>5113</v>
      </c>
      <c r="B1066" s="29" t="s">
        <v>1572</v>
      </c>
      <c r="C1066" s="29" t="s">
        <v>452</v>
      </c>
      <c r="D1066" s="29" t="s">
        <v>14</v>
      </c>
      <c r="E1066" s="29" t="s">
        <v>13</v>
      </c>
      <c r="F1066" s="29">
        <v>0</v>
      </c>
      <c r="G1066" s="29">
        <v>0</v>
      </c>
      <c r="H1066" s="29">
        <v>1</v>
      </c>
      <c r="I1066" s="23"/>
    </row>
    <row r="1067" spans="1:9" s="2" customFormat="1" ht="27" x14ac:dyDescent="0.25">
      <c r="A1067" s="29">
        <v>5113</v>
      </c>
      <c r="B1067" s="29" t="s">
        <v>1573</v>
      </c>
      <c r="C1067" s="29" t="s">
        <v>452</v>
      </c>
      <c r="D1067" s="29" t="s">
        <v>14</v>
      </c>
      <c r="E1067" s="29" t="s">
        <v>13</v>
      </c>
      <c r="F1067" s="29">
        <v>0</v>
      </c>
      <c r="G1067" s="29">
        <v>0</v>
      </c>
      <c r="H1067" s="29">
        <v>1</v>
      </c>
      <c r="I1067" s="23"/>
    </row>
    <row r="1068" spans="1:9" s="2" customFormat="1" ht="27" x14ac:dyDescent="0.25">
      <c r="A1068" s="29">
        <v>5113</v>
      </c>
      <c r="B1068" s="29" t="s">
        <v>1574</v>
      </c>
      <c r="C1068" s="29" t="s">
        <v>452</v>
      </c>
      <c r="D1068" s="29" t="s">
        <v>14</v>
      </c>
      <c r="E1068" s="29" t="s">
        <v>13</v>
      </c>
      <c r="F1068" s="29">
        <v>0</v>
      </c>
      <c r="G1068" s="29">
        <v>0</v>
      </c>
      <c r="H1068" s="29">
        <v>1</v>
      </c>
      <c r="I1068" s="23"/>
    </row>
    <row r="1069" spans="1:9" s="2" customFormat="1" ht="13.5" x14ac:dyDescent="0.25">
      <c r="A1069" s="138" t="s">
        <v>270</v>
      </c>
      <c r="B1069" s="139"/>
      <c r="C1069" s="139"/>
      <c r="D1069" s="139"/>
      <c r="E1069" s="139"/>
      <c r="F1069" s="139"/>
      <c r="G1069" s="139"/>
      <c r="H1069" s="139"/>
      <c r="I1069" s="23"/>
    </row>
    <row r="1070" spans="1:9" s="2" customFormat="1" ht="13.5" x14ac:dyDescent="0.25">
      <c r="A1070" s="126" t="s">
        <v>15</v>
      </c>
      <c r="B1070" s="127"/>
      <c r="C1070" s="127"/>
      <c r="D1070" s="127"/>
      <c r="E1070" s="127"/>
      <c r="F1070" s="127"/>
      <c r="G1070" s="127"/>
      <c r="H1070" s="128"/>
      <c r="I1070" s="23"/>
    </row>
    <row r="1071" spans="1:9" s="2" customFormat="1" ht="27" x14ac:dyDescent="0.25">
      <c r="A1071" s="29">
        <v>4251</v>
      </c>
      <c r="B1071" s="29" t="s">
        <v>3441</v>
      </c>
      <c r="C1071" s="29" t="s">
        <v>1135</v>
      </c>
      <c r="D1071" s="29" t="s">
        <v>14</v>
      </c>
      <c r="E1071" s="29" t="s">
        <v>13</v>
      </c>
      <c r="F1071" s="29">
        <v>1095000000</v>
      </c>
      <c r="G1071" s="29">
        <v>1095000000</v>
      </c>
      <c r="H1071" s="29">
        <v>1</v>
      </c>
      <c r="I1071" s="23"/>
    </row>
    <row r="1072" spans="1:9" s="2" customFormat="1" ht="27" x14ac:dyDescent="0.25">
      <c r="A1072" s="29">
        <v>4251</v>
      </c>
      <c r="B1072" s="29" t="s">
        <v>3442</v>
      </c>
      <c r="C1072" s="29" t="s">
        <v>1135</v>
      </c>
      <c r="D1072" s="29" t="s">
        <v>14</v>
      </c>
      <c r="E1072" s="29" t="s">
        <v>13</v>
      </c>
      <c r="F1072" s="29">
        <v>265000000</v>
      </c>
      <c r="G1072" s="29">
        <v>265000000</v>
      </c>
      <c r="H1072" s="29">
        <v>1</v>
      </c>
      <c r="I1072" s="23"/>
    </row>
    <row r="1073" spans="1:9" s="2" customFormat="1" ht="27" x14ac:dyDescent="0.25">
      <c r="A1073" s="29">
        <v>4251</v>
      </c>
      <c r="B1073" s="29" t="s">
        <v>3442</v>
      </c>
      <c r="C1073" s="29" t="s">
        <v>1135</v>
      </c>
      <c r="D1073" s="29" t="s">
        <v>14</v>
      </c>
      <c r="E1073" s="29" t="s">
        <v>13</v>
      </c>
      <c r="F1073" s="29">
        <v>240300240</v>
      </c>
      <c r="G1073" s="29">
        <v>240300240</v>
      </c>
      <c r="H1073" s="29">
        <v>1</v>
      </c>
      <c r="I1073" s="23"/>
    </row>
    <row r="1074" spans="1:9" s="2" customFormat="1" ht="27" x14ac:dyDescent="0.25">
      <c r="A1074" s="29">
        <v>4251</v>
      </c>
      <c r="B1074" s="29" t="s">
        <v>3443</v>
      </c>
      <c r="C1074" s="29" t="s">
        <v>1135</v>
      </c>
      <c r="D1074" s="29" t="s">
        <v>14</v>
      </c>
      <c r="E1074" s="29" t="s">
        <v>13</v>
      </c>
      <c r="F1074" s="29">
        <v>1140000000</v>
      </c>
      <c r="G1074" s="29">
        <v>1140000000</v>
      </c>
      <c r="H1074" s="29">
        <v>1</v>
      </c>
      <c r="I1074" s="23"/>
    </row>
    <row r="1075" spans="1:9" s="2" customFormat="1" ht="13.5" x14ac:dyDescent="0.25">
      <c r="A1075" s="126" t="s">
        <v>11</v>
      </c>
      <c r="B1075" s="127"/>
      <c r="C1075" s="127"/>
      <c r="D1075" s="127"/>
      <c r="E1075" s="127"/>
      <c r="F1075" s="127"/>
      <c r="G1075" s="127"/>
      <c r="H1075" s="128"/>
      <c r="I1075" s="23"/>
    </row>
    <row r="1076" spans="1:9" s="2" customFormat="1" ht="27" x14ac:dyDescent="0.25">
      <c r="A1076" s="29">
        <v>4251</v>
      </c>
      <c r="B1076" s="29" t="s">
        <v>3437</v>
      </c>
      <c r="C1076" s="29" t="s">
        <v>452</v>
      </c>
      <c r="D1076" s="29" t="s">
        <v>14</v>
      </c>
      <c r="E1076" s="29" t="s">
        <v>13</v>
      </c>
      <c r="F1076" s="29">
        <v>2800000</v>
      </c>
      <c r="G1076" s="29">
        <v>2800000</v>
      </c>
      <c r="H1076" s="29">
        <v>1</v>
      </c>
      <c r="I1076" s="23"/>
    </row>
    <row r="1077" spans="1:9" s="2" customFormat="1" ht="27" x14ac:dyDescent="0.25">
      <c r="A1077" s="29">
        <v>4251</v>
      </c>
      <c r="B1077" s="29" t="s">
        <v>3445</v>
      </c>
      <c r="C1077" s="29" t="s">
        <v>452</v>
      </c>
      <c r="D1077" s="29" t="s">
        <v>14</v>
      </c>
      <c r="E1077" s="29" t="s">
        <v>13</v>
      </c>
      <c r="F1077" s="29">
        <v>2100000</v>
      </c>
      <c r="G1077" s="29">
        <v>2100000</v>
      </c>
      <c r="H1077" s="29">
        <v>1</v>
      </c>
      <c r="I1077" s="23"/>
    </row>
    <row r="1078" spans="1:9" s="2" customFormat="1" ht="13.5" x14ac:dyDescent="0.25">
      <c r="A1078" s="138" t="s">
        <v>110</v>
      </c>
      <c r="B1078" s="139"/>
      <c r="C1078" s="139"/>
      <c r="D1078" s="139"/>
      <c r="E1078" s="139"/>
      <c r="F1078" s="139"/>
      <c r="G1078" s="139"/>
      <c r="H1078" s="139"/>
      <c r="I1078" s="23"/>
    </row>
    <row r="1079" spans="1:9" s="2" customFormat="1" ht="13.5" x14ac:dyDescent="0.25">
      <c r="A1079" s="126" t="s">
        <v>15</v>
      </c>
      <c r="B1079" s="127"/>
      <c r="C1079" s="127"/>
      <c r="D1079" s="127"/>
      <c r="E1079" s="127"/>
      <c r="F1079" s="127"/>
      <c r="G1079" s="127"/>
      <c r="H1079" s="128"/>
      <c r="I1079" s="23"/>
    </row>
    <row r="1080" spans="1:9" s="2" customFormat="1" ht="13.5" x14ac:dyDescent="0.25">
      <c r="A1080" s="29"/>
      <c r="B1080" s="62"/>
      <c r="C1080" s="62"/>
      <c r="D1080" s="62"/>
      <c r="E1080" s="62"/>
      <c r="F1080" s="62"/>
      <c r="G1080" s="62"/>
      <c r="H1080" s="62"/>
      <c r="I1080" s="23"/>
    </row>
    <row r="1081" spans="1:9" s="2" customFormat="1" ht="17.25" customHeight="1" x14ac:dyDescent="0.25">
      <c r="A1081" s="138" t="s">
        <v>311</v>
      </c>
      <c r="B1081" s="139"/>
      <c r="C1081" s="139"/>
      <c r="D1081" s="139"/>
      <c r="E1081" s="139"/>
      <c r="F1081" s="139"/>
      <c r="G1081" s="139"/>
      <c r="H1081" s="139"/>
      <c r="I1081" s="23"/>
    </row>
    <row r="1082" spans="1:9" s="2" customFormat="1" ht="15" customHeight="1" x14ac:dyDescent="0.25">
      <c r="A1082" s="126" t="s">
        <v>15</v>
      </c>
      <c r="B1082" s="127"/>
      <c r="C1082" s="127"/>
      <c r="D1082" s="127"/>
      <c r="E1082" s="127"/>
      <c r="F1082" s="127"/>
      <c r="G1082" s="127"/>
      <c r="H1082" s="128"/>
      <c r="I1082" s="23"/>
    </row>
    <row r="1083" spans="1:9" s="2" customFormat="1" ht="13.5" x14ac:dyDescent="0.25">
      <c r="A1083" s="4"/>
      <c r="B1083" s="1"/>
      <c r="C1083" s="1"/>
      <c r="D1083" s="12"/>
      <c r="E1083" s="12"/>
      <c r="F1083" s="12"/>
      <c r="G1083" s="12"/>
      <c r="H1083" s="20"/>
      <c r="I1083" s="23"/>
    </row>
    <row r="1084" spans="1:9" s="2" customFormat="1" ht="15" customHeight="1" x14ac:dyDescent="0.25">
      <c r="A1084" s="126" t="s">
        <v>11</v>
      </c>
      <c r="B1084" s="127"/>
      <c r="C1084" s="127"/>
      <c r="D1084" s="127"/>
      <c r="E1084" s="127"/>
      <c r="F1084" s="127"/>
      <c r="G1084" s="127"/>
      <c r="H1084" s="128"/>
      <c r="I1084" s="23"/>
    </row>
    <row r="1085" spans="1:9" s="2" customFormat="1" ht="15" customHeight="1" x14ac:dyDescent="0.25">
      <c r="A1085" s="64"/>
      <c r="B1085" s="36"/>
      <c r="C1085" s="36"/>
      <c r="D1085" s="36"/>
      <c r="E1085" s="36"/>
      <c r="F1085" s="36"/>
      <c r="G1085" s="36"/>
      <c r="H1085" s="36"/>
      <c r="I1085" s="23"/>
    </row>
    <row r="1086" spans="1:9" s="2" customFormat="1" ht="27" x14ac:dyDescent="0.25">
      <c r="A1086" s="29">
        <v>4861</v>
      </c>
      <c r="B1086" s="29" t="s">
        <v>459</v>
      </c>
      <c r="C1086" s="29" t="s">
        <v>24</v>
      </c>
      <c r="D1086" s="29" t="s">
        <v>14</v>
      </c>
      <c r="E1086" s="29" t="s">
        <v>13</v>
      </c>
      <c r="F1086" s="29">
        <v>0</v>
      </c>
      <c r="G1086" s="29">
        <v>0</v>
      </c>
      <c r="H1086" s="29">
        <v>1</v>
      </c>
      <c r="I1086" s="23"/>
    </row>
    <row r="1087" spans="1:9" ht="15" customHeight="1" x14ac:dyDescent="0.25">
      <c r="A1087" s="135" t="s">
        <v>43</v>
      </c>
      <c r="B1087" s="136"/>
      <c r="C1087" s="136"/>
      <c r="D1087" s="136"/>
      <c r="E1087" s="136"/>
      <c r="F1087" s="136"/>
      <c r="G1087" s="136"/>
      <c r="H1087" s="136"/>
      <c r="I1087" s="22"/>
    </row>
    <row r="1088" spans="1:9" ht="18" customHeight="1" x14ac:dyDescent="0.25">
      <c r="A1088" s="126" t="s">
        <v>15</v>
      </c>
      <c r="B1088" s="127"/>
      <c r="C1088" s="127"/>
      <c r="D1088" s="127"/>
      <c r="E1088" s="127"/>
      <c r="F1088" s="127"/>
      <c r="G1088" s="127"/>
      <c r="H1088" s="128"/>
      <c r="I1088" s="22"/>
    </row>
    <row r="1089" spans="1:9" ht="27" x14ac:dyDescent="0.25">
      <c r="A1089" s="32">
        <v>5134</v>
      </c>
      <c r="B1089" s="32" t="s">
        <v>4569</v>
      </c>
      <c r="C1089" s="32" t="s">
        <v>16</v>
      </c>
      <c r="D1089" s="32" t="s">
        <v>14</v>
      </c>
      <c r="E1089" s="32" t="s">
        <v>13</v>
      </c>
      <c r="F1089" s="32">
        <v>9000000</v>
      </c>
      <c r="G1089" s="32">
        <v>9000000</v>
      </c>
      <c r="H1089" s="32">
        <v>1</v>
      </c>
      <c r="I1089" s="22"/>
    </row>
    <row r="1090" spans="1:9" ht="27" x14ac:dyDescent="0.25">
      <c r="A1090" s="32">
        <v>5134</v>
      </c>
      <c r="B1090" s="32" t="s">
        <v>4510</v>
      </c>
      <c r="C1090" s="32" t="s">
        <v>16</v>
      </c>
      <c r="D1090" s="32" t="s">
        <v>14</v>
      </c>
      <c r="E1090" s="32" t="s">
        <v>13</v>
      </c>
      <c r="F1090" s="32">
        <v>2000000</v>
      </c>
      <c r="G1090" s="32">
        <v>2000000</v>
      </c>
      <c r="H1090" s="32">
        <v>1</v>
      </c>
      <c r="I1090" s="22"/>
    </row>
    <row r="1091" spans="1:9" ht="27" x14ac:dyDescent="0.25">
      <c r="A1091" s="32">
        <v>5134</v>
      </c>
      <c r="B1091" s="32" t="s">
        <v>4506</v>
      </c>
      <c r="C1091" s="32" t="s">
        <v>16</v>
      </c>
      <c r="D1091" s="32" t="s">
        <v>14</v>
      </c>
      <c r="E1091" s="32" t="s">
        <v>13</v>
      </c>
      <c r="F1091" s="32">
        <v>1500000</v>
      </c>
      <c r="G1091" s="32">
        <v>1500000</v>
      </c>
      <c r="H1091" s="32">
        <v>1</v>
      </c>
      <c r="I1091" s="22"/>
    </row>
    <row r="1092" spans="1:9" ht="27" x14ac:dyDescent="0.25">
      <c r="A1092" s="32">
        <v>5134</v>
      </c>
      <c r="B1092" s="32" t="s">
        <v>4485</v>
      </c>
      <c r="C1092" s="32" t="s">
        <v>16</v>
      </c>
      <c r="D1092" s="32" t="s">
        <v>14</v>
      </c>
      <c r="E1092" s="32" t="s">
        <v>13</v>
      </c>
      <c r="F1092" s="32">
        <v>8200000</v>
      </c>
      <c r="G1092" s="32">
        <v>8200000</v>
      </c>
      <c r="H1092" s="32">
        <v>1</v>
      </c>
      <c r="I1092" s="22"/>
    </row>
    <row r="1093" spans="1:9" ht="27" x14ac:dyDescent="0.25">
      <c r="A1093" s="32">
        <v>5134</v>
      </c>
      <c r="B1093" s="32" t="s">
        <v>4484</v>
      </c>
      <c r="C1093" s="32" t="s">
        <v>16</v>
      </c>
      <c r="D1093" s="32" t="s">
        <v>14</v>
      </c>
      <c r="E1093" s="32" t="s">
        <v>13</v>
      </c>
      <c r="F1093" s="32">
        <v>0</v>
      </c>
      <c r="G1093" s="32">
        <v>0</v>
      </c>
      <c r="H1093" s="32">
        <v>1</v>
      </c>
      <c r="I1093" s="22"/>
    </row>
    <row r="1094" spans="1:9" ht="27" x14ac:dyDescent="0.25">
      <c r="A1094" s="32">
        <v>5134</v>
      </c>
      <c r="B1094" s="32" t="s">
        <v>4305</v>
      </c>
      <c r="C1094" s="32" t="s">
        <v>16</v>
      </c>
      <c r="D1094" s="32" t="s">
        <v>14</v>
      </c>
      <c r="E1094" s="32" t="s">
        <v>13</v>
      </c>
      <c r="F1094" s="32">
        <v>200000</v>
      </c>
      <c r="G1094" s="32">
        <v>200000</v>
      </c>
      <c r="H1094" s="32">
        <v>1</v>
      </c>
      <c r="I1094" s="22"/>
    </row>
    <row r="1095" spans="1:9" ht="27" x14ac:dyDescent="0.25">
      <c r="A1095" s="32">
        <v>5134</v>
      </c>
      <c r="B1095" s="32" t="s">
        <v>4306</v>
      </c>
      <c r="C1095" s="32" t="s">
        <v>16</v>
      </c>
      <c r="D1095" s="32" t="s">
        <v>14</v>
      </c>
      <c r="E1095" s="32" t="s">
        <v>13</v>
      </c>
      <c r="F1095" s="32">
        <v>200000</v>
      </c>
      <c r="G1095" s="32">
        <v>200000</v>
      </c>
      <c r="H1095" s="32">
        <v>1</v>
      </c>
      <c r="I1095" s="22"/>
    </row>
    <row r="1096" spans="1:9" ht="27" x14ac:dyDescent="0.25">
      <c r="A1096" s="32">
        <v>5134</v>
      </c>
      <c r="B1096" s="32" t="s">
        <v>4307</v>
      </c>
      <c r="C1096" s="32" t="s">
        <v>16</v>
      </c>
      <c r="D1096" s="32" t="s">
        <v>14</v>
      </c>
      <c r="E1096" s="32" t="s">
        <v>13</v>
      </c>
      <c r="F1096" s="32">
        <v>300000</v>
      </c>
      <c r="G1096" s="32">
        <v>300000</v>
      </c>
      <c r="H1096" s="32">
        <v>1</v>
      </c>
      <c r="I1096" s="22"/>
    </row>
    <row r="1097" spans="1:9" ht="27" x14ac:dyDescent="0.25">
      <c r="A1097" s="32">
        <v>5134</v>
      </c>
      <c r="B1097" s="32" t="s">
        <v>4308</v>
      </c>
      <c r="C1097" s="32" t="s">
        <v>16</v>
      </c>
      <c r="D1097" s="32" t="s">
        <v>14</v>
      </c>
      <c r="E1097" s="32" t="s">
        <v>13</v>
      </c>
      <c r="F1097" s="32">
        <v>300000</v>
      </c>
      <c r="G1097" s="32">
        <v>300000</v>
      </c>
      <c r="H1097" s="32">
        <v>1</v>
      </c>
      <c r="I1097" s="22"/>
    </row>
    <row r="1098" spans="1:9" ht="27" x14ac:dyDescent="0.25">
      <c r="A1098" s="32">
        <v>5134</v>
      </c>
      <c r="B1098" s="32" t="s">
        <v>4309</v>
      </c>
      <c r="C1098" s="32" t="s">
        <v>16</v>
      </c>
      <c r="D1098" s="32" t="s">
        <v>14</v>
      </c>
      <c r="E1098" s="32" t="s">
        <v>13</v>
      </c>
      <c r="F1098" s="32">
        <v>150000</v>
      </c>
      <c r="G1098" s="32">
        <v>150000</v>
      </c>
      <c r="H1098" s="32">
        <v>1</v>
      </c>
      <c r="I1098" s="22"/>
    </row>
    <row r="1099" spans="1:9" ht="27" x14ac:dyDescent="0.25">
      <c r="A1099" s="32">
        <v>5134</v>
      </c>
      <c r="B1099" s="32" t="s">
        <v>4310</v>
      </c>
      <c r="C1099" s="32" t="s">
        <v>16</v>
      </c>
      <c r="D1099" s="32" t="s">
        <v>14</v>
      </c>
      <c r="E1099" s="32" t="s">
        <v>13</v>
      </c>
      <c r="F1099" s="32">
        <v>420000</v>
      </c>
      <c r="G1099" s="32">
        <v>420000</v>
      </c>
      <c r="H1099" s="32">
        <v>1</v>
      </c>
      <c r="I1099" s="22"/>
    </row>
    <row r="1100" spans="1:9" ht="27" x14ac:dyDescent="0.25">
      <c r="A1100" s="32">
        <v>5134</v>
      </c>
      <c r="B1100" s="32" t="s">
        <v>4207</v>
      </c>
      <c r="C1100" s="32" t="s">
        <v>16</v>
      </c>
      <c r="D1100" s="32" t="s">
        <v>14</v>
      </c>
      <c r="E1100" s="32" t="s">
        <v>13</v>
      </c>
      <c r="F1100" s="32">
        <v>1000000</v>
      </c>
      <c r="G1100" s="32">
        <v>1000000</v>
      </c>
      <c r="H1100" s="32">
        <v>1</v>
      </c>
      <c r="I1100" s="22"/>
    </row>
    <row r="1101" spans="1:9" ht="27" x14ac:dyDescent="0.25">
      <c r="A1101" s="32">
        <v>5134</v>
      </c>
      <c r="B1101" s="32" t="s">
        <v>4183</v>
      </c>
      <c r="C1101" s="32" t="s">
        <v>16</v>
      </c>
      <c r="D1101" s="32" t="s">
        <v>14</v>
      </c>
      <c r="E1101" s="32" t="s">
        <v>13</v>
      </c>
      <c r="F1101" s="32">
        <v>1500000</v>
      </c>
      <c r="G1101" s="32">
        <v>1500000</v>
      </c>
      <c r="H1101" s="32">
        <v>1</v>
      </c>
      <c r="I1101" s="22"/>
    </row>
    <row r="1102" spans="1:9" ht="27" x14ac:dyDescent="0.25">
      <c r="A1102" s="32">
        <v>5134</v>
      </c>
      <c r="B1102" s="32" t="s">
        <v>4094</v>
      </c>
      <c r="C1102" s="32" t="s">
        <v>16</v>
      </c>
      <c r="D1102" s="32" t="s">
        <v>14</v>
      </c>
      <c r="E1102" s="32" t="s">
        <v>13</v>
      </c>
      <c r="F1102" s="32">
        <v>2000000</v>
      </c>
      <c r="G1102" s="32">
        <v>2000000</v>
      </c>
      <c r="H1102" s="32">
        <v>1</v>
      </c>
      <c r="I1102" s="22"/>
    </row>
    <row r="1103" spans="1:9" ht="27" x14ac:dyDescent="0.25">
      <c r="A1103" s="32">
        <v>5134</v>
      </c>
      <c r="B1103" s="32" t="s">
        <v>4093</v>
      </c>
      <c r="C1103" s="32" t="s">
        <v>16</v>
      </c>
      <c r="D1103" s="32" t="s">
        <v>14</v>
      </c>
      <c r="E1103" s="32" t="s">
        <v>13</v>
      </c>
      <c r="F1103" s="32">
        <v>1500000</v>
      </c>
      <c r="G1103" s="32">
        <v>1500000</v>
      </c>
      <c r="H1103" s="32">
        <v>1</v>
      </c>
      <c r="I1103" s="22"/>
    </row>
    <row r="1104" spans="1:9" ht="27" x14ac:dyDescent="0.25">
      <c r="A1104" s="32">
        <v>5134</v>
      </c>
      <c r="B1104" s="32" t="s">
        <v>4089</v>
      </c>
      <c r="C1104" s="32" t="s">
        <v>16</v>
      </c>
      <c r="D1104" s="32" t="s">
        <v>14</v>
      </c>
      <c r="E1104" s="32" t="s">
        <v>13</v>
      </c>
      <c r="F1104" s="32">
        <v>1500000</v>
      </c>
      <c r="G1104" s="32">
        <v>1500000</v>
      </c>
      <c r="H1104" s="32">
        <v>1</v>
      </c>
      <c r="I1104" s="22"/>
    </row>
    <row r="1105" spans="1:9" ht="27" x14ac:dyDescent="0.25">
      <c r="A1105" s="32">
        <v>5134</v>
      </c>
      <c r="B1105" s="32" t="s">
        <v>3914</v>
      </c>
      <c r="C1105" s="32" t="s">
        <v>16</v>
      </c>
      <c r="D1105" s="32" t="s">
        <v>14</v>
      </c>
      <c r="E1105" s="32" t="s">
        <v>13</v>
      </c>
      <c r="F1105" s="32">
        <v>1500000</v>
      </c>
      <c r="G1105" s="32">
        <v>1500000</v>
      </c>
      <c r="H1105" s="32">
        <v>1</v>
      </c>
      <c r="I1105" s="22"/>
    </row>
    <row r="1106" spans="1:9" ht="27" x14ac:dyDescent="0.25">
      <c r="A1106" s="32">
        <v>5134</v>
      </c>
      <c r="B1106" s="32" t="s">
        <v>3913</v>
      </c>
      <c r="C1106" s="32" t="s">
        <v>16</v>
      </c>
      <c r="D1106" s="32" t="s">
        <v>14</v>
      </c>
      <c r="E1106" s="32" t="s">
        <v>13</v>
      </c>
      <c r="F1106" s="32">
        <v>1300000</v>
      </c>
      <c r="G1106" s="32">
        <v>1300000</v>
      </c>
      <c r="H1106" s="32">
        <v>1</v>
      </c>
      <c r="I1106" s="22"/>
    </row>
    <row r="1107" spans="1:9" ht="27" x14ac:dyDescent="0.25">
      <c r="A1107" s="32">
        <v>5134</v>
      </c>
      <c r="B1107" s="32" t="s">
        <v>3418</v>
      </c>
      <c r="C1107" s="32" t="s">
        <v>16</v>
      </c>
      <c r="D1107" s="32" t="s">
        <v>14</v>
      </c>
      <c r="E1107" s="32" t="s">
        <v>13</v>
      </c>
      <c r="F1107" s="32">
        <v>4000000</v>
      </c>
      <c r="G1107" s="32">
        <v>4000000</v>
      </c>
      <c r="H1107" s="32">
        <v>1</v>
      </c>
      <c r="I1107" s="22"/>
    </row>
    <row r="1108" spans="1:9" ht="27" x14ac:dyDescent="0.25">
      <c r="A1108" s="32">
        <v>5134</v>
      </c>
      <c r="B1108" s="32" t="s">
        <v>2682</v>
      </c>
      <c r="C1108" s="32" t="s">
        <v>16</v>
      </c>
      <c r="D1108" s="32" t="s">
        <v>14</v>
      </c>
      <c r="E1108" s="32" t="s">
        <v>13</v>
      </c>
      <c r="F1108" s="32">
        <v>2500000</v>
      </c>
      <c r="G1108" s="32">
        <v>2500000</v>
      </c>
      <c r="H1108" s="32">
        <v>1</v>
      </c>
      <c r="I1108" s="22"/>
    </row>
    <row r="1109" spans="1:9" ht="27" x14ac:dyDescent="0.25">
      <c r="A1109" s="32">
        <v>5134</v>
      </c>
      <c r="B1109" s="32" t="s">
        <v>1728</v>
      </c>
      <c r="C1109" s="32" t="s">
        <v>16</v>
      </c>
      <c r="D1109" s="32" t="s">
        <v>14</v>
      </c>
      <c r="E1109" s="32" t="s">
        <v>13</v>
      </c>
      <c r="F1109" s="32">
        <v>0</v>
      </c>
      <c r="G1109" s="32">
        <v>0</v>
      </c>
      <c r="H1109" s="32">
        <v>1</v>
      </c>
      <c r="I1109" s="22"/>
    </row>
    <row r="1110" spans="1:9" ht="27" x14ac:dyDescent="0.25">
      <c r="A1110" s="32">
        <v>5134</v>
      </c>
      <c r="B1110" s="32" t="s">
        <v>1729</v>
      </c>
      <c r="C1110" s="32" t="s">
        <v>16</v>
      </c>
      <c r="D1110" s="32" t="s">
        <v>14</v>
      </c>
      <c r="E1110" s="32" t="s">
        <v>13</v>
      </c>
      <c r="F1110" s="32">
        <v>5000000</v>
      </c>
      <c r="G1110" s="32">
        <v>5000000</v>
      </c>
      <c r="H1110" s="32">
        <v>1</v>
      </c>
      <c r="I1110" s="22"/>
    </row>
    <row r="1111" spans="1:9" ht="27" x14ac:dyDescent="0.25">
      <c r="A1111" s="32">
        <v>5134</v>
      </c>
      <c r="B1111" s="32" t="s">
        <v>1730</v>
      </c>
      <c r="C1111" s="32" t="s">
        <v>16</v>
      </c>
      <c r="D1111" s="32" t="s">
        <v>14</v>
      </c>
      <c r="E1111" s="32" t="s">
        <v>13</v>
      </c>
      <c r="F1111" s="32">
        <v>1300000</v>
      </c>
      <c r="G1111" s="32">
        <v>1300000</v>
      </c>
      <c r="H1111" s="32">
        <v>1</v>
      </c>
      <c r="I1111" s="22"/>
    </row>
    <row r="1112" spans="1:9" ht="27" x14ac:dyDescent="0.25">
      <c r="A1112" s="32">
        <v>5134</v>
      </c>
      <c r="B1112" s="32" t="s">
        <v>1731</v>
      </c>
      <c r="C1112" s="32" t="s">
        <v>16</v>
      </c>
      <c r="D1112" s="32" t="s">
        <v>14</v>
      </c>
      <c r="E1112" s="32" t="s">
        <v>13</v>
      </c>
      <c r="F1112" s="32">
        <v>1500000</v>
      </c>
      <c r="G1112" s="32">
        <v>1500000</v>
      </c>
      <c r="H1112" s="32">
        <v>1</v>
      </c>
      <c r="I1112" s="22"/>
    </row>
    <row r="1113" spans="1:9" ht="27" x14ac:dyDescent="0.25">
      <c r="A1113" s="32">
        <v>5134</v>
      </c>
      <c r="B1113" s="32" t="s">
        <v>1732</v>
      </c>
      <c r="C1113" s="32" t="s">
        <v>16</v>
      </c>
      <c r="D1113" s="32" t="s">
        <v>14</v>
      </c>
      <c r="E1113" s="32" t="s">
        <v>13</v>
      </c>
      <c r="F1113" s="32">
        <v>0</v>
      </c>
      <c r="G1113" s="32">
        <v>0</v>
      </c>
      <c r="H1113" s="32">
        <v>1</v>
      </c>
      <c r="I1113" s="22"/>
    </row>
    <row r="1114" spans="1:9" ht="27" x14ac:dyDescent="0.25">
      <c r="A1114" s="32">
        <v>5134</v>
      </c>
      <c r="B1114" s="32" t="s">
        <v>1733</v>
      </c>
      <c r="C1114" s="32" t="s">
        <v>16</v>
      </c>
      <c r="D1114" s="32" t="s">
        <v>14</v>
      </c>
      <c r="E1114" s="32" t="s">
        <v>13</v>
      </c>
      <c r="F1114" s="32">
        <v>0</v>
      </c>
      <c r="G1114" s="32">
        <v>0</v>
      </c>
      <c r="H1114" s="32">
        <v>1</v>
      </c>
      <c r="I1114" s="22"/>
    </row>
    <row r="1115" spans="1:9" ht="27" x14ac:dyDescent="0.25">
      <c r="A1115" s="32">
        <v>5134</v>
      </c>
      <c r="B1115" s="32" t="s">
        <v>1734</v>
      </c>
      <c r="C1115" s="32" t="s">
        <v>16</v>
      </c>
      <c r="D1115" s="32" t="s">
        <v>14</v>
      </c>
      <c r="E1115" s="32" t="s">
        <v>13</v>
      </c>
      <c r="F1115" s="32">
        <v>2160000</v>
      </c>
      <c r="G1115" s="32">
        <v>2160000</v>
      </c>
      <c r="H1115" s="32">
        <v>1</v>
      </c>
      <c r="I1115" s="22"/>
    </row>
    <row r="1116" spans="1:9" ht="27" x14ac:dyDescent="0.25">
      <c r="A1116" s="32">
        <v>5134</v>
      </c>
      <c r="B1116" s="32" t="s">
        <v>1735</v>
      </c>
      <c r="C1116" s="32" t="s">
        <v>16</v>
      </c>
      <c r="D1116" s="32" t="s">
        <v>14</v>
      </c>
      <c r="E1116" s="32" t="s">
        <v>13</v>
      </c>
      <c r="F1116" s="32">
        <v>0</v>
      </c>
      <c r="G1116" s="32">
        <v>0</v>
      </c>
      <c r="H1116" s="32">
        <v>1</v>
      </c>
      <c r="I1116" s="22"/>
    </row>
    <row r="1117" spans="1:9" ht="27" x14ac:dyDescent="0.25">
      <c r="A1117" s="32">
        <v>5134</v>
      </c>
      <c r="B1117" s="32" t="s">
        <v>1736</v>
      </c>
      <c r="C1117" s="32" t="s">
        <v>16</v>
      </c>
      <c r="D1117" s="32" t="s">
        <v>14</v>
      </c>
      <c r="E1117" s="32" t="s">
        <v>13</v>
      </c>
      <c r="F1117" s="32">
        <v>0</v>
      </c>
      <c r="G1117" s="32">
        <v>0</v>
      </c>
      <c r="H1117" s="32">
        <v>1</v>
      </c>
      <c r="I1117" s="22"/>
    </row>
    <row r="1118" spans="1:9" ht="27" x14ac:dyDescent="0.25">
      <c r="A1118" s="32">
        <v>5134</v>
      </c>
      <c r="B1118" s="32" t="s">
        <v>1737</v>
      </c>
      <c r="C1118" s="32" t="s">
        <v>16</v>
      </c>
      <c r="D1118" s="32" t="s">
        <v>14</v>
      </c>
      <c r="E1118" s="32" t="s">
        <v>13</v>
      </c>
      <c r="F1118" s="32">
        <v>0</v>
      </c>
      <c r="G1118" s="32">
        <v>0</v>
      </c>
      <c r="H1118" s="32">
        <v>1</v>
      </c>
      <c r="I1118" s="22"/>
    </row>
    <row r="1119" spans="1:9" ht="40.5" x14ac:dyDescent="0.25">
      <c r="A1119" s="32">
        <v>5134</v>
      </c>
      <c r="B1119" s="32" t="s">
        <v>309</v>
      </c>
      <c r="C1119" s="32" t="s">
        <v>310</v>
      </c>
      <c r="D1119" s="32" t="s">
        <v>14</v>
      </c>
      <c r="E1119" s="32" t="s">
        <v>13</v>
      </c>
      <c r="F1119" s="32">
        <v>2500000</v>
      </c>
      <c r="G1119" s="32">
        <v>2500000</v>
      </c>
      <c r="H1119" s="32">
        <v>1</v>
      </c>
      <c r="I1119" s="22"/>
    </row>
    <row r="1120" spans="1:9" ht="27" x14ac:dyDescent="0.25">
      <c r="A1120" s="32">
        <v>5134</v>
      </c>
      <c r="B1120" s="32" t="s">
        <v>1428</v>
      </c>
      <c r="C1120" s="32" t="s">
        <v>16</v>
      </c>
      <c r="D1120" s="32" t="s">
        <v>14</v>
      </c>
      <c r="E1120" s="32" t="s">
        <v>13</v>
      </c>
      <c r="F1120" s="32">
        <v>3000000</v>
      </c>
      <c r="G1120" s="32">
        <v>3000000</v>
      </c>
      <c r="H1120" s="32">
        <v>1</v>
      </c>
      <c r="I1120" s="22"/>
    </row>
    <row r="1121" spans="1:9" ht="27" x14ac:dyDescent="0.25">
      <c r="A1121" s="32">
        <v>5134</v>
      </c>
      <c r="B1121" s="32" t="s">
        <v>1429</v>
      </c>
      <c r="C1121" s="32" t="s">
        <v>16</v>
      </c>
      <c r="D1121" s="32" t="s">
        <v>14</v>
      </c>
      <c r="E1121" s="32" t="s">
        <v>13</v>
      </c>
      <c r="F1121" s="32">
        <v>215000</v>
      </c>
      <c r="G1121" s="32">
        <v>215000</v>
      </c>
      <c r="H1121" s="32">
        <v>1</v>
      </c>
      <c r="I1121" s="22"/>
    </row>
    <row r="1122" spans="1:9" ht="27" x14ac:dyDescent="0.25">
      <c r="A1122" s="32">
        <v>5134</v>
      </c>
      <c r="B1122" s="32" t="s">
        <v>1430</v>
      </c>
      <c r="C1122" s="32" t="s">
        <v>16</v>
      </c>
      <c r="D1122" s="32" t="s">
        <v>14</v>
      </c>
      <c r="E1122" s="32" t="s">
        <v>13</v>
      </c>
      <c r="F1122" s="32">
        <v>285000</v>
      </c>
      <c r="G1122" s="32">
        <v>285000</v>
      </c>
      <c r="H1122" s="32">
        <v>1</v>
      </c>
      <c r="I1122" s="22"/>
    </row>
    <row r="1123" spans="1:9" ht="27" x14ac:dyDescent="0.25">
      <c r="A1123" s="32">
        <v>5134</v>
      </c>
      <c r="B1123" s="32" t="s">
        <v>1431</v>
      </c>
      <c r="C1123" s="32" t="s">
        <v>16</v>
      </c>
      <c r="D1123" s="32" t="s">
        <v>14</v>
      </c>
      <c r="E1123" s="32" t="s">
        <v>13</v>
      </c>
      <c r="F1123" s="32">
        <v>115000</v>
      </c>
      <c r="G1123" s="32">
        <v>115000</v>
      </c>
      <c r="H1123" s="32">
        <v>1</v>
      </c>
      <c r="I1123" s="22"/>
    </row>
    <row r="1124" spans="1:9" ht="27" x14ac:dyDescent="0.25">
      <c r="A1124" s="32">
        <v>5134</v>
      </c>
      <c r="B1124" s="32" t="s">
        <v>655</v>
      </c>
      <c r="C1124" s="32" t="s">
        <v>16</v>
      </c>
      <c r="D1124" s="32" t="s">
        <v>14</v>
      </c>
      <c r="E1124" s="32" t="s">
        <v>13</v>
      </c>
      <c r="F1124" s="32">
        <v>9600000</v>
      </c>
      <c r="G1124" s="32">
        <v>9600000</v>
      </c>
      <c r="H1124" s="32">
        <v>1</v>
      </c>
      <c r="I1124" s="22"/>
    </row>
    <row r="1125" spans="1:9" ht="27" x14ac:dyDescent="0.25">
      <c r="A1125" s="32">
        <v>5134</v>
      </c>
      <c r="B1125" s="32" t="s">
        <v>460</v>
      </c>
      <c r="C1125" s="32" t="s">
        <v>16</v>
      </c>
      <c r="D1125" s="32" t="s">
        <v>14</v>
      </c>
      <c r="E1125" s="32" t="s">
        <v>13</v>
      </c>
      <c r="F1125" s="32">
        <v>0</v>
      </c>
      <c r="G1125" s="32">
        <v>0</v>
      </c>
      <c r="H1125" s="32">
        <v>1</v>
      </c>
      <c r="I1125" s="22"/>
    </row>
    <row r="1126" spans="1:9" ht="27" x14ac:dyDescent="0.25">
      <c r="A1126" s="32">
        <v>5134</v>
      </c>
      <c r="B1126" s="32" t="s">
        <v>461</v>
      </c>
      <c r="C1126" s="32" t="s">
        <v>16</v>
      </c>
      <c r="D1126" s="32" t="s">
        <v>14</v>
      </c>
      <c r="E1126" s="32" t="s">
        <v>13</v>
      </c>
      <c r="F1126" s="32">
        <v>0</v>
      </c>
      <c r="G1126" s="32">
        <v>0</v>
      </c>
      <c r="H1126" s="32">
        <v>1</v>
      </c>
      <c r="I1126" s="22"/>
    </row>
    <row r="1127" spans="1:9" ht="27" x14ac:dyDescent="0.25">
      <c r="A1127" s="32">
        <v>5134</v>
      </c>
      <c r="B1127" s="32" t="s">
        <v>445</v>
      </c>
      <c r="C1127" s="32" t="s">
        <v>16</v>
      </c>
      <c r="D1127" s="32" t="s">
        <v>14</v>
      </c>
      <c r="E1127" s="32" t="s">
        <v>13</v>
      </c>
      <c r="F1127" s="32">
        <v>685000</v>
      </c>
      <c r="G1127" s="32">
        <v>685000</v>
      </c>
      <c r="H1127" s="32">
        <v>1</v>
      </c>
      <c r="I1127" s="22"/>
    </row>
    <row r="1128" spans="1:9" ht="27" x14ac:dyDescent="0.25">
      <c r="A1128" s="32">
        <v>5134</v>
      </c>
      <c r="B1128" s="32" t="s">
        <v>446</v>
      </c>
      <c r="C1128" s="32" t="s">
        <v>16</v>
      </c>
      <c r="D1128" s="32" t="s">
        <v>14</v>
      </c>
      <c r="E1128" s="32" t="s">
        <v>13</v>
      </c>
      <c r="F1128" s="32">
        <v>420000</v>
      </c>
      <c r="G1128" s="32">
        <v>420000</v>
      </c>
      <c r="H1128" s="32">
        <v>1</v>
      </c>
      <c r="I1128" s="22"/>
    </row>
    <row r="1129" spans="1:9" ht="27" x14ac:dyDescent="0.25">
      <c r="A1129" s="32">
        <v>5134</v>
      </c>
      <c r="B1129" s="32" t="s">
        <v>447</v>
      </c>
      <c r="C1129" s="32" t="s">
        <v>16</v>
      </c>
      <c r="D1129" s="32" t="s">
        <v>14</v>
      </c>
      <c r="E1129" s="32" t="s">
        <v>13</v>
      </c>
      <c r="F1129" s="32">
        <v>1345000</v>
      </c>
      <c r="G1129" s="32">
        <v>1345000</v>
      </c>
      <c r="H1129" s="32">
        <v>1</v>
      </c>
      <c r="I1129" s="22"/>
    </row>
    <row r="1130" spans="1:9" ht="27" x14ac:dyDescent="0.25">
      <c r="A1130" s="32">
        <v>5134</v>
      </c>
      <c r="B1130" s="32" t="s">
        <v>448</v>
      </c>
      <c r="C1130" s="32" t="s">
        <v>16</v>
      </c>
      <c r="D1130" s="32" t="s">
        <v>14</v>
      </c>
      <c r="E1130" s="32" t="s">
        <v>13</v>
      </c>
      <c r="F1130" s="32">
        <v>520000</v>
      </c>
      <c r="G1130" s="32">
        <v>520000</v>
      </c>
      <c r="H1130" s="32">
        <v>1</v>
      </c>
      <c r="I1130" s="22"/>
    </row>
    <row r="1131" spans="1:9" ht="27" x14ac:dyDescent="0.25">
      <c r="A1131" s="32">
        <v>5134</v>
      </c>
      <c r="B1131" s="32" t="s">
        <v>449</v>
      </c>
      <c r="C1131" s="32" t="s">
        <v>16</v>
      </c>
      <c r="D1131" s="32" t="s">
        <v>14</v>
      </c>
      <c r="E1131" s="32" t="s">
        <v>13</v>
      </c>
      <c r="F1131" s="32">
        <v>245000</v>
      </c>
      <c r="G1131" s="32">
        <v>245000</v>
      </c>
      <c r="H1131" s="32">
        <v>1</v>
      </c>
      <c r="I1131" s="22"/>
    </row>
    <row r="1132" spans="1:9" ht="27" x14ac:dyDescent="0.25">
      <c r="A1132" s="32">
        <v>5134</v>
      </c>
      <c r="B1132" s="32" t="s">
        <v>450</v>
      </c>
      <c r="C1132" s="32" t="s">
        <v>16</v>
      </c>
      <c r="D1132" s="32" t="s">
        <v>14</v>
      </c>
      <c r="E1132" s="32" t="s">
        <v>13</v>
      </c>
      <c r="F1132" s="32">
        <v>215000</v>
      </c>
      <c r="G1132" s="32">
        <v>215000</v>
      </c>
      <c r="H1132" s="32">
        <v>1</v>
      </c>
      <c r="I1132" s="22"/>
    </row>
    <row r="1133" spans="1:9" ht="27" x14ac:dyDescent="0.25">
      <c r="A1133" s="32">
        <v>5122</v>
      </c>
      <c r="B1133" s="32" t="s">
        <v>326</v>
      </c>
      <c r="C1133" s="32" t="s">
        <v>16</v>
      </c>
      <c r="D1133" s="32" t="s">
        <v>14</v>
      </c>
      <c r="E1133" s="32" t="s">
        <v>13</v>
      </c>
      <c r="F1133" s="32">
        <v>0</v>
      </c>
      <c r="G1133" s="32">
        <v>0</v>
      </c>
      <c r="H1133" s="32">
        <v>1</v>
      </c>
      <c r="I1133" s="22"/>
    </row>
    <row r="1134" spans="1:9" ht="27" x14ac:dyDescent="0.25">
      <c r="A1134" s="32">
        <v>5123</v>
      </c>
      <c r="B1134" s="32" t="s">
        <v>331</v>
      </c>
      <c r="C1134" s="32" t="s">
        <v>16</v>
      </c>
      <c r="D1134" s="32" t="s">
        <v>14</v>
      </c>
      <c r="E1134" s="32" t="s">
        <v>13</v>
      </c>
      <c r="F1134" s="32">
        <v>0</v>
      </c>
      <c r="G1134" s="32">
        <v>0</v>
      </c>
      <c r="H1134" s="32">
        <v>1</v>
      </c>
      <c r="I1134" s="22"/>
    </row>
    <row r="1135" spans="1:9" ht="27" x14ac:dyDescent="0.25">
      <c r="A1135" s="32">
        <v>5124</v>
      </c>
      <c r="B1135" s="32" t="s">
        <v>319</v>
      </c>
      <c r="C1135" s="32" t="s">
        <v>16</v>
      </c>
      <c r="D1135" s="32" t="s">
        <v>14</v>
      </c>
      <c r="E1135" s="32" t="s">
        <v>13</v>
      </c>
      <c r="F1135" s="32">
        <v>0</v>
      </c>
      <c r="G1135" s="32">
        <v>0</v>
      </c>
      <c r="H1135" s="32">
        <v>1</v>
      </c>
      <c r="I1135" s="22"/>
    </row>
    <row r="1136" spans="1:9" ht="27" x14ac:dyDescent="0.25">
      <c r="A1136" s="32">
        <v>5125</v>
      </c>
      <c r="B1136" s="32" t="s">
        <v>318</v>
      </c>
      <c r="C1136" s="32" t="s">
        <v>16</v>
      </c>
      <c r="D1136" s="32" t="s">
        <v>14</v>
      </c>
      <c r="E1136" s="32" t="s">
        <v>13</v>
      </c>
      <c r="F1136" s="32">
        <v>0</v>
      </c>
      <c r="G1136" s="32">
        <v>0</v>
      </c>
      <c r="H1136" s="32">
        <v>1</v>
      </c>
      <c r="I1136" s="22"/>
    </row>
    <row r="1137" spans="1:9" ht="27" x14ac:dyDescent="0.25">
      <c r="A1137" s="32">
        <v>5126</v>
      </c>
      <c r="B1137" s="32" t="s">
        <v>322</v>
      </c>
      <c r="C1137" s="32" t="s">
        <v>16</v>
      </c>
      <c r="D1137" s="32" t="s">
        <v>14</v>
      </c>
      <c r="E1137" s="32" t="s">
        <v>13</v>
      </c>
      <c r="F1137" s="32">
        <v>0</v>
      </c>
      <c r="G1137" s="32">
        <v>0</v>
      </c>
      <c r="H1137" s="32">
        <v>1</v>
      </c>
      <c r="I1137" s="22"/>
    </row>
    <row r="1138" spans="1:9" ht="27" x14ac:dyDescent="0.25">
      <c r="A1138" s="32">
        <v>5127</v>
      </c>
      <c r="B1138" s="32" t="s">
        <v>321</v>
      </c>
      <c r="C1138" s="32" t="s">
        <v>16</v>
      </c>
      <c r="D1138" s="32" t="s">
        <v>14</v>
      </c>
      <c r="E1138" s="32" t="s">
        <v>13</v>
      </c>
      <c r="F1138" s="32">
        <v>0</v>
      </c>
      <c r="G1138" s="32">
        <v>0</v>
      </c>
      <c r="H1138" s="32">
        <v>1</v>
      </c>
      <c r="I1138" s="22"/>
    </row>
    <row r="1139" spans="1:9" ht="27" x14ac:dyDescent="0.25">
      <c r="A1139" s="32">
        <v>5128</v>
      </c>
      <c r="B1139" s="32" t="s">
        <v>329</v>
      </c>
      <c r="C1139" s="32" t="s">
        <v>16</v>
      </c>
      <c r="D1139" s="32" t="s">
        <v>14</v>
      </c>
      <c r="E1139" s="32" t="s">
        <v>13</v>
      </c>
      <c r="F1139" s="32">
        <v>0</v>
      </c>
      <c r="G1139" s="32">
        <v>0</v>
      </c>
      <c r="H1139" s="32">
        <v>1</v>
      </c>
      <c r="I1139" s="22"/>
    </row>
    <row r="1140" spans="1:9" ht="27" x14ac:dyDescent="0.25">
      <c r="A1140" s="32">
        <v>5129</v>
      </c>
      <c r="B1140" s="32" t="s">
        <v>332</v>
      </c>
      <c r="C1140" s="32" t="s">
        <v>16</v>
      </c>
      <c r="D1140" s="32" t="s">
        <v>14</v>
      </c>
      <c r="E1140" s="32" t="s">
        <v>13</v>
      </c>
      <c r="F1140" s="32">
        <v>0</v>
      </c>
      <c r="G1140" s="32">
        <v>0</v>
      </c>
      <c r="H1140" s="32">
        <v>1</v>
      </c>
      <c r="I1140" s="22"/>
    </row>
    <row r="1141" spans="1:9" ht="27" x14ac:dyDescent="0.25">
      <c r="A1141" s="32">
        <v>5130</v>
      </c>
      <c r="B1141" s="32" t="s">
        <v>327</v>
      </c>
      <c r="C1141" s="32" t="s">
        <v>16</v>
      </c>
      <c r="D1141" s="32" t="s">
        <v>14</v>
      </c>
      <c r="E1141" s="32" t="s">
        <v>13</v>
      </c>
      <c r="F1141" s="32">
        <v>0</v>
      </c>
      <c r="G1141" s="32">
        <v>0</v>
      </c>
      <c r="H1141" s="32">
        <v>1</v>
      </c>
      <c r="I1141" s="22"/>
    </row>
    <row r="1142" spans="1:9" ht="27" x14ac:dyDescent="0.25">
      <c r="A1142" s="32">
        <v>5131</v>
      </c>
      <c r="B1142" s="32" t="s">
        <v>320</v>
      </c>
      <c r="C1142" s="32" t="s">
        <v>16</v>
      </c>
      <c r="D1142" s="32" t="s">
        <v>14</v>
      </c>
      <c r="E1142" s="32" t="s">
        <v>13</v>
      </c>
      <c r="F1142" s="32">
        <v>0</v>
      </c>
      <c r="G1142" s="32">
        <v>0</v>
      </c>
      <c r="H1142" s="32">
        <v>1</v>
      </c>
      <c r="I1142" s="22"/>
    </row>
    <row r="1143" spans="1:9" ht="27" x14ac:dyDescent="0.25">
      <c r="A1143" s="32">
        <v>5132</v>
      </c>
      <c r="B1143" s="32" t="s">
        <v>317</v>
      </c>
      <c r="C1143" s="32" t="s">
        <v>16</v>
      </c>
      <c r="D1143" s="32" t="s">
        <v>14</v>
      </c>
      <c r="E1143" s="32" t="s">
        <v>13</v>
      </c>
      <c r="F1143" s="32">
        <v>0</v>
      </c>
      <c r="G1143" s="32">
        <v>0</v>
      </c>
      <c r="H1143" s="32">
        <v>1</v>
      </c>
      <c r="I1143" s="22"/>
    </row>
    <row r="1144" spans="1:9" ht="27" x14ac:dyDescent="0.25">
      <c r="A1144" s="32">
        <v>5133</v>
      </c>
      <c r="B1144" s="32" t="s">
        <v>325</v>
      </c>
      <c r="C1144" s="32" t="s">
        <v>16</v>
      </c>
      <c r="D1144" s="32" t="s">
        <v>14</v>
      </c>
      <c r="E1144" s="32" t="s">
        <v>13</v>
      </c>
      <c r="F1144" s="32">
        <v>0</v>
      </c>
      <c r="G1144" s="32">
        <v>0</v>
      </c>
      <c r="H1144" s="32">
        <v>1</v>
      </c>
      <c r="I1144" s="22"/>
    </row>
    <row r="1145" spans="1:9" ht="27" x14ac:dyDescent="0.25">
      <c r="A1145" s="32">
        <v>5134</v>
      </c>
      <c r="B1145" s="32" t="s">
        <v>316</v>
      </c>
      <c r="C1145" s="32" t="s">
        <v>16</v>
      </c>
      <c r="D1145" s="32" t="s">
        <v>14</v>
      </c>
      <c r="E1145" s="32" t="s">
        <v>13</v>
      </c>
      <c r="F1145" s="32">
        <v>0</v>
      </c>
      <c r="G1145" s="32">
        <v>0</v>
      </c>
      <c r="H1145" s="32">
        <v>1</v>
      </c>
      <c r="I1145" s="22"/>
    </row>
    <row r="1146" spans="1:9" ht="27" x14ac:dyDescent="0.25">
      <c r="A1146" s="32">
        <v>5134</v>
      </c>
      <c r="B1146" s="32" t="s">
        <v>317</v>
      </c>
      <c r="C1146" s="32" t="s">
        <v>16</v>
      </c>
      <c r="D1146" s="32" t="s">
        <v>14</v>
      </c>
      <c r="E1146" s="32" t="s">
        <v>13</v>
      </c>
      <c r="F1146" s="32">
        <v>0</v>
      </c>
      <c r="G1146" s="32">
        <v>0</v>
      </c>
      <c r="H1146" s="32">
        <v>1</v>
      </c>
      <c r="I1146" s="22"/>
    </row>
    <row r="1147" spans="1:9" ht="27" x14ac:dyDescent="0.25">
      <c r="A1147" s="32">
        <v>5134</v>
      </c>
      <c r="B1147" s="32" t="s">
        <v>318</v>
      </c>
      <c r="C1147" s="32" t="s">
        <v>16</v>
      </c>
      <c r="D1147" s="32" t="s">
        <v>14</v>
      </c>
      <c r="E1147" s="32" t="s">
        <v>13</v>
      </c>
      <c r="F1147" s="32">
        <v>0</v>
      </c>
      <c r="G1147" s="32">
        <v>0</v>
      </c>
      <c r="H1147" s="32">
        <v>1</v>
      </c>
      <c r="I1147" s="22"/>
    </row>
    <row r="1148" spans="1:9" ht="27" x14ac:dyDescent="0.25">
      <c r="A1148" s="32">
        <v>5134</v>
      </c>
      <c r="B1148" s="32" t="s">
        <v>319</v>
      </c>
      <c r="C1148" s="32" t="s">
        <v>16</v>
      </c>
      <c r="D1148" s="32" t="s">
        <v>14</v>
      </c>
      <c r="E1148" s="32" t="s">
        <v>13</v>
      </c>
      <c r="F1148" s="32">
        <v>0</v>
      </c>
      <c r="G1148" s="32">
        <v>0</v>
      </c>
      <c r="H1148" s="32">
        <v>1</v>
      </c>
      <c r="I1148" s="22"/>
    </row>
    <row r="1149" spans="1:9" ht="27" x14ac:dyDescent="0.25">
      <c r="A1149" s="32">
        <v>5134</v>
      </c>
      <c r="B1149" s="32" t="s">
        <v>320</v>
      </c>
      <c r="C1149" s="32" t="s">
        <v>16</v>
      </c>
      <c r="D1149" s="32" t="s">
        <v>14</v>
      </c>
      <c r="E1149" s="32" t="s">
        <v>13</v>
      </c>
      <c r="F1149" s="32">
        <v>0</v>
      </c>
      <c r="G1149" s="32">
        <v>0</v>
      </c>
      <c r="H1149" s="32">
        <v>1</v>
      </c>
      <c r="I1149" s="22"/>
    </row>
    <row r="1150" spans="1:9" ht="27" x14ac:dyDescent="0.25">
      <c r="A1150" s="32">
        <v>5134</v>
      </c>
      <c r="B1150" s="32" t="s">
        <v>321</v>
      </c>
      <c r="C1150" s="32" t="s">
        <v>16</v>
      </c>
      <c r="D1150" s="32" t="s">
        <v>14</v>
      </c>
      <c r="E1150" s="32" t="s">
        <v>13</v>
      </c>
      <c r="F1150" s="32">
        <v>0</v>
      </c>
      <c r="G1150" s="32">
        <v>0</v>
      </c>
      <c r="H1150" s="32">
        <v>1</v>
      </c>
      <c r="I1150" s="22"/>
    </row>
    <row r="1151" spans="1:9" ht="27" x14ac:dyDescent="0.25">
      <c r="A1151" s="32">
        <v>5134</v>
      </c>
      <c r="B1151" s="32" t="s">
        <v>322</v>
      </c>
      <c r="C1151" s="32" t="s">
        <v>16</v>
      </c>
      <c r="D1151" s="32" t="s">
        <v>14</v>
      </c>
      <c r="E1151" s="32" t="s">
        <v>13</v>
      </c>
      <c r="F1151" s="32">
        <v>0</v>
      </c>
      <c r="G1151" s="32">
        <v>0</v>
      </c>
      <c r="H1151" s="32">
        <v>1</v>
      </c>
      <c r="I1151" s="22"/>
    </row>
    <row r="1152" spans="1:9" ht="27" x14ac:dyDescent="0.25">
      <c r="A1152" s="32">
        <v>5134</v>
      </c>
      <c r="B1152" s="32" t="s">
        <v>323</v>
      </c>
      <c r="C1152" s="32" t="s">
        <v>16</v>
      </c>
      <c r="D1152" s="32" t="s">
        <v>14</v>
      </c>
      <c r="E1152" s="32" t="s">
        <v>13</v>
      </c>
      <c r="F1152" s="32">
        <v>4680000</v>
      </c>
      <c r="G1152" s="32">
        <v>4680000</v>
      </c>
      <c r="H1152" s="32">
        <v>1</v>
      </c>
      <c r="I1152" s="22"/>
    </row>
    <row r="1153" spans="1:9" ht="27" x14ac:dyDescent="0.25">
      <c r="A1153" s="32">
        <v>5134</v>
      </c>
      <c r="B1153" s="32" t="s">
        <v>324</v>
      </c>
      <c r="C1153" s="32" t="s">
        <v>16</v>
      </c>
      <c r="D1153" s="32" t="s">
        <v>14</v>
      </c>
      <c r="E1153" s="32" t="s">
        <v>13</v>
      </c>
      <c r="F1153" s="32">
        <v>3990000</v>
      </c>
      <c r="G1153" s="32">
        <v>3990000</v>
      </c>
      <c r="H1153" s="32">
        <v>1</v>
      </c>
      <c r="I1153" s="22"/>
    </row>
    <row r="1154" spans="1:9" ht="27" x14ac:dyDescent="0.25">
      <c r="A1154" s="32">
        <v>5134</v>
      </c>
      <c r="B1154" s="32" t="s">
        <v>325</v>
      </c>
      <c r="C1154" s="32" t="s">
        <v>16</v>
      </c>
      <c r="D1154" s="32" t="s">
        <v>14</v>
      </c>
      <c r="E1154" s="32" t="s">
        <v>13</v>
      </c>
      <c r="F1154" s="32">
        <v>0</v>
      </c>
      <c r="G1154" s="32">
        <v>0</v>
      </c>
      <c r="H1154" s="32">
        <v>1</v>
      </c>
      <c r="I1154" s="22"/>
    </row>
    <row r="1155" spans="1:9" ht="27" x14ac:dyDescent="0.25">
      <c r="A1155" s="32">
        <v>5134</v>
      </c>
      <c r="B1155" s="32" t="s">
        <v>326</v>
      </c>
      <c r="C1155" s="32" t="s">
        <v>16</v>
      </c>
      <c r="D1155" s="32" t="s">
        <v>14</v>
      </c>
      <c r="E1155" s="32" t="s">
        <v>13</v>
      </c>
      <c r="F1155" s="32">
        <v>0</v>
      </c>
      <c r="G1155" s="32">
        <v>0</v>
      </c>
      <c r="H1155" s="32">
        <v>1</v>
      </c>
      <c r="I1155" s="22"/>
    </row>
    <row r="1156" spans="1:9" ht="27" x14ac:dyDescent="0.25">
      <c r="A1156" s="32">
        <v>5134</v>
      </c>
      <c r="B1156" s="32" t="s">
        <v>327</v>
      </c>
      <c r="C1156" s="32" t="s">
        <v>16</v>
      </c>
      <c r="D1156" s="32" t="s">
        <v>14</v>
      </c>
      <c r="E1156" s="32" t="s">
        <v>13</v>
      </c>
      <c r="F1156" s="32">
        <v>0</v>
      </c>
      <c r="G1156" s="32">
        <v>0</v>
      </c>
      <c r="H1156" s="32">
        <v>1</v>
      </c>
      <c r="I1156" s="22"/>
    </row>
    <row r="1157" spans="1:9" ht="27" x14ac:dyDescent="0.25">
      <c r="A1157" s="32">
        <v>5134</v>
      </c>
      <c r="B1157" s="32" t="s">
        <v>328</v>
      </c>
      <c r="C1157" s="32" t="s">
        <v>16</v>
      </c>
      <c r="D1157" s="32" t="s">
        <v>14</v>
      </c>
      <c r="E1157" s="32" t="s">
        <v>13</v>
      </c>
      <c r="F1157" s="32">
        <v>0</v>
      </c>
      <c r="G1157" s="32">
        <v>0</v>
      </c>
      <c r="H1157" s="32">
        <v>1</v>
      </c>
      <c r="I1157" s="22"/>
    </row>
    <row r="1158" spans="1:9" ht="27" x14ac:dyDescent="0.25">
      <c r="A1158" s="32">
        <v>5134</v>
      </c>
      <c r="B1158" s="32" t="s">
        <v>329</v>
      </c>
      <c r="C1158" s="32" t="s">
        <v>16</v>
      </c>
      <c r="D1158" s="32" t="s">
        <v>14</v>
      </c>
      <c r="E1158" s="32" t="s">
        <v>13</v>
      </c>
      <c r="F1158" s="32">
        <v>0</v>
      </c>
      <c r="G1158" s="32">
        <v>0</v>
      </c>
      <c r="H1158" s="32">
        <v>1</v>
      </c>
      <c r="I1158" s="22"/>
    </row>
    <row r="1159" spans="1:9" ht="27" x14ac:dyDescent="0.25">
      <c r="A1159" s="32">
        <v>5134</v>
      </c>
      <c r="B1159" s="32" t="s">
        <v>330</v>
      </c>
      <c r="C1159" s="32" t="s">
        <v>16</v>
      </c>
      <c r="D1159" s="32" t="s">
        <v>14</v>
      </c>
      <c r="E1159" s="32" t="s">
        <v>13</v>
      </c>
      <c r="F1159" s="32">
        <v>4560000</v>
      </c>
      <c r="G1159" s="32">
        <v>4560000</v>
      </c>
      <c r="H1159" s="32">
        <v>1</v>
      </c>
      <c r="I1159" s="22"/>
    </row>
    <row r="1160" spans="1:9" ht="27" x14ac:dyDescent="0.25">
      <c r="A1160" s="32">
        <v>5134</v>
      </c>
      <c r="B1160" s="32" t="s">
        <v>331</v>
      </c>
      <c r="C1160" s="32" t="s">
        <v>16</v>
      </c>
      <c r="D1160" s="32" t="s">
        <v>14</v>
      </c>
      <c r="E1160" s="32" t="s">
        <v>13</v>
      </c>
      <c r="F1160" s="32">
        <v>0</v>
      </c>
      <c r="G1160" s="32">
        <v>0</v>
      </c>
      <c r="H1160" s="32">
        <v>1</v>
      </c>
      <c r="I1160" s="22"/>
    </row>
    <row r="1161" spans="1:9" ht="27" x14ac:dyDescent="0.25">
      <c r="A1161" s="32">
        <v>5134</v>
      </c>
      <c r="B1161" s="32" t="s">
        <v>332</v>
      </c>
      <c r="C1161" s="32" t="s">
        <v>16</v>
      </c>
      <c r="D1161" s="32" t="s">
        <v>14</v>
      </c>
      <c r="E1161" s="32" t="s">
        <v>13</v>
      </c>
      <c r="F1161" s="32">
        <v>0</v>
      </c>
      <c r="G1161" s="32">
        <v>0</v>
      </c>
      <c r="H1161" s="32">
        <v>1</v>
      </c>
      <c r="I1161" s="22"/>
    </row>
    <row r="1162" spans="1:9" ht="27" x14ac:dyDescent="0.25">
      <c r="A1162" s="32">
        <v>5134</v>
      </c>
      <c r="B1162" s="32" t="s">
        <v>312</v>
      </c>
      <c r="C1162" s="32" t="s">
        <v>16</v>
      </c>
      <c r="D1162" s="32" t="s">
        <v>14</v>
      </c>
      <c r="E1162" s="32" t="s">
        <v>13</v>
      </c>
      <c r="F1162" s="32">
        <v>1083000</v>
      </c>
      <c r="G1162" s="32">
        <v>1083000</v>
      </c>
      <c r="H1162" s="32">
        <v>1</v>
      </c>
      <c r="I1162" s="22"/>
    </row>
    <row r="1163" spans="1:9" ht="27" x14ac:dyDescent="0.25">
      <c r="A1163" s="32">
        <v>5134</v>
      </c>
      <c r="B1163" s="32" t="s">
        <v>313</v>
      </c>
      <c r="C1163" s="32" t="s">
        <v>16</v>
      </c>
      <c r="D1163" s="32" t="s">
        <v>14</v>
      </c>
      <c r="E1163" s="32" t="s">
        <v>13</v>
      </c>
      <c r="F1163" s="32">
        <v>985000</v>
      </c>
      <c r="G1163" s="32">
        <v>985000</v>
      </c>
      <c r="H1163" s="32">
        <v>1</v>
      </c>
      <c r="I1163" s="22"/>
    </row>
    <row r="1164" spans="1:9" ht="27" x14ac:dyDescent="0.25">
      <c r="A1164" s="32">
        <v>5134</v>
      </c>
      <c r="B1164" s="32" t="s">
        <v>314</v>
      </c>
      <c r="C1164" s="32" t="s">
        <v>16</v>
      </c>
      <c r="D1164" s="32" t="s">
        <v>14</v>
      </c>
      <c r="E1164" s="32" t="s">
        <v>13</v>
      </c>
      <c r="F1164" s="32">
        <v>840000</v>
      </c>
      <c r="G1164" s="32">
        <v>840000</v>
      </c>
      <c r="H1164" s="32">
        <v>1</v>
      </c>
      <c r="I1164" s="22"/>
    </row>
    <row r="1165" spans="1:9" ht="27" x14ac:dyDescent="0.25">
      <c r="A1165" s="32">
        <v>5134</v>
      </c>
      <c r="B1165" s="32" t="s">
        <v>315</v>
      </c>
      <c r="C1165" s="32" t="s">
        <v>16</v>
      </c>
      <c r="D1165" s="32" t="s">
        <v>14</v>
      </c>
      <c r="E1165" s="32" t="s">
        <v>13</v>
      </c>
      <c r="F1165" s="32">
        <v>997000</v>
      </c>
      <c r="G1165" s="32">
        <v>997000</v>
      </c>
      <c r="H1165" s="32">
        <v>1</v>
      </c>
      <c r="I1165" s="22"/>
    </row>
    <row r="1166" spans="1:9" ht="27" x14ac:dyDescent="0.25">
      <c r="A1166" s="32">
        <v>5134</v>
      </c>
      <c r="B1166" s="32" t="s">
        <v>1033</v>
      </c>
      <c r="C1166" s="32" t="s">
        <v>16</v>
      </c>
      <c r="D1166" s="32" t="s">
        <v>14</v>
      </c>
      <c r="E1166" s="32" t="s">
        <v>13</v>
      </c>
      <c r="F1166" s="11">
        <v>540000</v>
      </c>
      <c r="G1166" s="11">
        <v>540000</v>
      </c>
      <c r="H1166" s="32">
        <v>1</v>
      </c>
      <c r="I1166" s="22"/>
    </row>
    <row r="1167" spans="1:9" ht="27" x14ac:dyDescent="0.25">
      <c r="A1167" s="32">
        <v>5134</v>
      </c>
      <c r="B1167" s="32" t="s">
        <v>1994</v>
      </c>
      <c r="C1167" s="32" t="s">
        <v>16</v>
      </c>
      <c r="D1167" s="32" t="s">
        <v>14</v>
      </c>
      <c r="E1167" s="32" t="s">
        <v>13</v>
      </c>
      <c r="F1167" s="11">
        <v>0</v>
      </c>
      <c r="G1167" s="11">
        <v>0</v>
      </c>
      <c r="H1167" s="32">
        <v>1</v>
      </c>
      <c r="I1167" s="22"/>
    </row>
    <row r="1168" spans="1:9" ht="27" x14ac:dyDescent="0.25">
      <c r="A1168" s="11">
        <v>5134</v>
      </c>
      <c r="B1168" s="11" t="s">
        <v>2001</v>
      </c>
      <c r="C1168" s="11" t="s">
        <v>16</v>
      </c>
      <c r="D1168" s="11" t="s">
        <v>14</v>
      </c>
      <c r="E1168" s="11" t="s">
        <v>13</v>
      </c>
      <c r="F1168" s="11">
        <v>1500000</v>
      </c>
      <c r="G1168" s="11">
        <f>+H1168*F1168</f>
        <v>1500000</v>
      </c>
      <c r="H1168" s="11">
        <v>1</v>
      </c>
      <c r="I1168" s="22"/>
    </row>
    <row r="1169" spans="1:9" ht="27" x14ac:dyDescent="0.25">
      <c r="A1169" s="11">
        <v>5134</v>
      </c>
      <c r="B1169" s="11" t="s">
        <v>2026</v>
      </c>
      <c r="C1169" s="11" t="s">
        <v>16</v>
      </c>
      <c r="D1169" s="11" t="s">
        <v>14</v>
      </c>
      <c r="E1169" s="11" t="s">
        <v>13</v>
      </c>
      <c r="F1169" s="11">
        <v>8200000</v>
      </c>
      <c r="G1169" s="11">
        <v>8200000</v>
      </c>
      <c r="H1169" s="11">
        <v>1</v>
      </c>
      <c r="I1169" s="22"/>
    </row>
    <row r="1170" spans="1:9" ht="27" x14ac:dyDescent="0.25">
      <c r="A1170" s="11">
        <v>5134</v>
      </c>
      <c r="B1170" s="11" t="s">
        <v>5302</v>
      </c>
      <c r="C1170" s="11" t="s">
        <v>16</v>
      </c>
      <c r="D1170" s="11" t="s">
        <v>1210</v>
      </c>
      <c r="E1170" s="11" t="s">
        <v>13</v>
      </c>
      <c r="F1170" s="11">
        <v>2000000</v>
      </c>
      <c r="G1170" s="11">
        <v>2000000</v>
      </c>
      <c r="H1170" s="11">
        <v>1</v>
      </c>
      <c r="I1170" s="22"/>
    </row>
    <row r="1171" spans="1:9" ht="27" x14ac:dyDescent="0.25">
      <c r="A1171" s="11">
        <v>5134</v>
      </c>
      <c r="B1171" s="11" t="s">
        <v>5308</v>
      </c>
      <c r="C1171" s="11" t="s">
        <v>16</v>
      </c>
      <c r="D1171" s="11" t="s">
        <v>14</v>
      </c>
      <c r="E1171" s="11" t="s">
        <v>13</v>
      </c>
      <c r="F1171" s="11">
        <v>450000</v>
      </c>
      <c r="G1171" s="11">
        <v>450000</v>
      </c>
      <c r="H1171" s="11">
        <v>1</v>
      </c>
      <c r="I1171" s="22"/>
    </row>
    <row r="1172" spans="1:9" ht="27" x14ac:dyDescent="0.25">
      <c r="A1172" s="11">
        <v>5134</v>
      </c>
      <c r="B1172" s="11" t="s">
        <v>5309</v>
      </c>
      <c r="C1172" s="11" t="s">
        <v>16</v>
      </c>
      <c r="D1172" s="11" t="s">
        <v>14</v>
      </c>
      <c r="E1172" s="11" t="s">
        <v>13</v>
      </c>
      <c r="F1172" s="11">
        <v>1500000</v>
      </c>
      <c r="G1172" s="11">
        <v>1500000</v>
      </c>
      <c r="H1172" s="11">
        <v>1</v>
      </c>
      <c r="I1172" s="22"/>
    </row>
    <row r="1173" spans="1:9" ht="27" x14ac:dyDescent="0.25">
      <c r="A1173" s="11">
        <v>5134</v>
      </c>
      <c r="B1173" s="11" t="s">
        <v>5310</v>
      </c>
      <c r="C1173" s="11" t="s">
        <v>16</v>
      </c>
      <c r="D1173" s="11" t="s">
        <v>14</v>
      </c>
      <c r="E1173" s="11" t="s">
        <v>13</v>
      </c>
      <c r="F1173" s="11">
        <v>275000</v>
      </c>
      <c r="G1173" s="11">
        <v>275000</v>
      </c>
      <c r="H1173" s="11">
        <v>1</v>
      </c>
      <c r="I1173" s="22"/>
    </row>
    <row r="1174" spans="1:9" ht="27" x14ac:dyDescent="0.25">
      <c r="A1174" s="11">
        <v>5134</v>
      </c>
      <c r="B1174" s="11" t="s">
        <v>5311</v>
      </c>
      <c r="C1174" s="11" t="s">
        <v>16</v>
      </c>
      <c r="D1174" s="11" t="s">
        <v>14</v>
      </c>
      <c r="E1174" s="11" t="s">
        <v>13</v>
      </c>
      <c r="F1174" s="11">
        <v>275000</v>
      </c>
      <c r="G1174" s="11">
        <v>275000</v>
      </c>
      <c r="H1174" s="11">
        <v>1</v>
      </c>
      <c r="I1174" s="22"/>
    </row>
    <row r="1175" spans="1:9" ht="27" x14ac:dyDescent="0.25">
      <c r="A1175" s="11">
        <v>5134</v>
      </c>
      <c r="B1175" s="11" t="s">
        <v>5312</v>
      </c>
      <c r="C1175" s="11" t="s">
        <v>16</v>
      </c>
      <c r="D1175" s="11" t="s">
        <v>14</v>
      </c>
      <c r="E1175" s="11" t="s">
        <v>13</v>
      </c>
      <c r="F1175" s="11">
        <v>275000</v>
      </c>
      <c r="G1175" s="11">
        <v>275000</v>
      </c>
      <c r="H1175" s="11">
        <v>1</v>
      </c>
      <c r="I1175" s="22"/>
    </row>
    <row r="1176" spans="1:9" ht="27" x14ac:dyDescent="0.25">
      <c r="A1176" s="11">
        <v>5134</v>
      </c>
      <c r="B1176" s="11" t="s">
        <v>5313</v>
      </c>
      <c r="C1176" s="11" t="s">
        <v>16</v>
      </c>
      <c r="D1176" s="11" t="s">
        <v>14</v>
      </c>
      <c r="E1176" s="11" t="s">
        <v>13</v>
      </c>
      <c r="F1176" s="11">
        <v>275000</v>
      </c>
      <c r="G1176" s="11">
        <v>275000</v>
      </c>
      <c r="H1176" s="11">
        <v>1</v>
      </c>
      <c r="I1176" s="22"/>
    </row>
    <row r="1177" spans="1:9" ht="27" x14ac:dyDescent="0.25">
      <c r="A1177" s="11">
        <v>5134</v>
      </c>
      <c r="B1177" s="11" t="s">
        <v>5314</v>
      </c>
      <c r="C1177" s="11" t="s">
        <v>16</v>
      </c>
      <c r="D1177" s="11" t="s">
        <v>14</v>
      </c>
      <c r="E1177" s="11" t="s">
        <v>13</v>
      </c>
      <c r="F1177" s="11">
        <v>275000</v>
      </c>
      <c r="G1177" s="11">
        <v>275000</v>
      </c>
      <c r="H1177" s="11">
        <v>1</v>
      </c>
      <c r="I1177" s="22"/>
    </row>
    <row r="1178" spans="1:9" ht="27" x14ac:dyDescent="0.25">
      <c r="A1178" s="11">
        <v>5134</v>
      </c>
      <c r="B1178" s="11" t="s">
        <v>5315</v>
      </c>
      <c r="C1178" s="11" t="s">
        <v>16</v>
      </c>
      <c r="D1178" s="11" t="s">
        <v>14</v>
      </c>
      <c r="E1178" s="11" t="s">
        <v>13</v>
      </c>
      <c r="F1178" s="11">
        <v>275000</v>
      </c>
      <c r="G1178" s="11">
        <v>275000</v>
      </c>
      <c r="H1178" s="11">
        <v>1</v>
      </c>
      <c r="I1178" s="22"/>
    </row>
    <row r="1179" spans="1:9" ht="27" x14ac:dyDescent="0.25">
      <c r="A1179" s="11">
        <v>5134</v>
      </c>
      <c r="B1179" s="11" t="s">
        <v>5550</v>
      </c>
      <c r="C1179" s="11" t="s">
        <v>16</v>
      </c>
      <c r="D1179" s="11" t="s">
        <v>14</v>
      </c>
      <c r="E1179" s="11" t="s">
        <v>13</v>
      </c>
      <c r="F1179" s="11">
        <v>5000000</v>
      </c>
      <c r="G1179" s="11">
        <v>5000000</v>
      </c>
      <c r="H1179" s="11">
        <v>1</v>
      </c>
      <c r="I1179" s="22"/>
    </row>
    <row r="1180" spans="1:9" ht="27" x14ac:dyDescent="0.25">
      <c r="A1180" s="11">
        <v>5134</v>
      </c>
      <c r="B1180" s="11" t="s">
        <v>5775</v>
      </c>
      <c r="C1180" s="11" t="s">
        <v>16</v>
      </c>
      <c r="D1180" s="11" t="s">
        <v>14</v>
      </c>
      <c r="E1180" s="11" t="s">
        <v>13</v>
      </c>
      <c r="F1180" s="11">
        <v>1600000</v>
      </c>
      <c r="G1180" s="11">
        <v>1600000</v>
      </c>
      <c r="H1180" s="11">
        <v>1</v>
      </c>
      <c r="I1180" s="22"/>
    </row>
    <row r="1181" spans="1:9" ht="27" x14ac:dyDescent="0.25">
      <c r="A1181" s="11">
        <v>5134</v>
      </c>
      <c r="B1181" s="11" t="s">
        <v>5776</v>
      </c>
      <c r="C1181" s="11" t="s">
        <v>16</v>
      </c>
      <c r="D1181" s="11" t="s">
        <v>14</v>
      </c>
      <c r="E1181" s="11" t="s">
        <v>13</v>
      </c>
      <c r="F1181" s="11">
        <v>280000</v>
      </c>
      <c r="G1181" s="11">
        <v>280000</v>
      </c>
      <c r="H1181" s="11">
        <v>1</v>
      </c>
      <c r="I1181" s="22"/>
    </row>
    <row r="1182" spans="1:9" ht="27" x14ac:dyDescent="0.25">
      <c r="A1182" s="11">
        <v>5134</v>
      </c>
      <c r="B1182" s="11" t="s">
        <v>5777</v>
      </c>
      <c r="C1182" s="11" t="s">
        <v>16</v>
      </c>
      <c r="D1182" s="11" t="s">
        <v>14</v>
      </c>
      <c r="E1182" s="11" t="s">
        <v>13</v>
      </c>
      <c r="F1182" s="11">
        <v>1100000</v>
      </c>
      <c r="G1182" s="11">
        <v>1100000</v>
      </c>
      <c r="H1182" s="11">
        <v>1</v>
      </c>
      <c r="I1182" s="22"/>
    </row>
    <row r="1183" spans="1:9" ht="27" x14ac:dyDescent="0.25">
      <c r="A1183" s="11">
        <v>5134</v>
      </c>
      <c r="B1183" s="11" t="s">
        <v>5778</v>
      </c>
      <c r="C1183" s="11" t="s">
        <v>16</v>
      </c>
      <c r="D1183" s="11" t="s">
        <v>14</v>
      </c>
      <c r="E1183" s="11" t="s">
        <v>13</v>
      </c>
      <c r="F1183" s="11">
        <v>4000000</v>
      </c>
      <c r="G1183" s="11">
        <v>4000000</v>
      </c>
      <c r="H1183" s="11">
        <v>1</v>
      </c>
      <c r="I1183" s="22"/>
    </row>
    <row r="1184" spans="1:9" ht="27" x14ac:dyDescent="0.25">
      <c r="A1184" s="11">
        <v>5134</v>
      </c>
      <c r="B1184" s="11" t="s">
        <v>5779</v>
      </c>
      <c r="C1184" s="11" t="s">
        <v>16</v>
      </c>
      <c r="D1184" s="11" t="s">
        <v>14</v>
      </c>
      <c r="E1184" s="11" t="s">
        <v>13</v>
      </c>
      <c r="F1184" s="11">
        <v>1200000</v>
      </c>
      <c r="G1184" s="11">
        <v>1200000</v>
      </c>
      <c r="H1184" s="11">
        <v>1</v>
      </c>
      <c r="I1184" s="22"/>
    </row>
    <row r="1185" spans="1:9" ht="27" x14ac:dyDescent="0.25">
      <c r="A1185" s="11">
        <v>5134</v>
      </c>
      <c r="B1185" s="11" t="s">
        <v>5780</v>
      </c>
      <c r="C1185" s="11" t="s">
        <v>16</v>
      </c>
      <c r="D1185" s="11" t="s">
        <v>14</v>
      </c>
      <c r="E1185" s="11" t="s">
        <v>13</v>
      </c>
      <c r="F1185" s="11">
        <v>1300000</v>
      </c>
      <c r="G1185" s="11">
        <v>1300000</v>
      </c>
      <c r="H1185" s="11">
        <v>1</v>
      </c>
      <c r="I1185" s="22"/>
    </row>
    <row r="1186" spans="1:9" ht="27" x14ac:dyDescent="0.25">
      <c r="A1186" s="11">
        <v>5134</v>
      </c>
      <c r="B1186" s="11" t="s">
        <v>5781</v>
      </c>
      <c r="C1186" s="11" t="s">
        <v>16</v>
      </c>
      <c r="D1186" s="11" t="s">
        <v>14</v>
      </c>
      <c r="E1186" s="11" t="s">
        <v>13</v>
      </c>
      <c r="F1186" s="11">
        <v>500000</v>
      </c>
      <c r="G1186" s="11">
        <v>500000</v>
      </c>
      <c r="H1186" s="11">
        <v>1</v>
      </c>
      <c r="I1186" s="22"/>
    </row>
    <row r="1187" spans="1:9" ht="27" x14ac:dyDescent="0.25">
      <c r="A1187" s="11">
        <v>5134</v>
      </c>
      <c r="B1187" s="11" t="s">
        <v>5782</v>
      </c>
      <c r="C1187" s="11" t="s">
        <v>16</v>
      </c>
      <c r="D1187" s="11" t="s">
        <v>14</v>
      </c>
      <c r="E1187" s="11" t="s">
        <v>13</v>
      </c>
      <c r="F1187" s="11">
        <v>1600000</v>
      </c>
      <c r="G1187" s="11">
        <v>1600000</v>
      </c>
      <c r="H1187" s="11">
        <v>1</v>
      </c>
      <c r="I1187" s="22"/>
    </row>
    <row r="1188" spans="1:9" ht="27" x14ac:dyDescent="0.25">
      <c r="A1188" s="11">
        <v>5134</v>
      </c>
      <c r="B1188" s="11" t="s">
        <v>5783</v>
      </c>
      <c r="C1188" s="11" t="s">
        <v>16</v>
      </c>
      <c r="D1188" s="11" t="s">
        <v>14</v>
      </c>
      <c r="E1188" s="11" t="s">
        <v>13</v>
      </c>
      <c r="F1188" s="11">
        <v>1200000</v>
      </c>
      <c r="G1188" s="11">
        <v>1200000</v>
      </c>
      <c r="H1188" s="11">
        <v>1</v>
      </c>
      <c r="I1188" s="22"/>
    </row>
    <row r="1189" spans="1:9" ht="27" x14ac:dyDescent="0.25">
      <c r="A1189" s="11">
        <v>5134</v>
      </c>
      <c r="B1189" s="11" t="s">
        <v>5784</v>
      </c>
      <c r="C1189" s="11" t="s">
        <v>16</v>
      </c>
      <c r="D1189" s="11" t="s">
        <v>14</v>
      </c>
      <c r="E1189" s="11" t="s">
        <v>13</v>
      </c>
      <c r="F1189" s="11">
        <v>240000</v>
      </c>
      <c r="G1189" s="11">
        <v>240000</v>
      </c>
      <c r="H1189" s="11">
        <v>1</v>
      </c>
      <c r="I1189" s="22"/>
    </row>
    <row r="1190" spans="1:9" ht="27" x14ac:dyDescent="0.25">
      <c r="A1190" s="11">
        <v>5134</v>
      </c>
      <c r="B1190" s="11" t="s">
        <v>5785</v>
      </c>
      <c r="C1190" s="11" t="s">
        <v>16</v>
      </c>
      <c r="D1190" s="11" t="s">
        <v>14</v>
      </c>
      <c r="E1190" s="11" t="s">
        <v>13</v>
      </c>
      <c r="F1190" s="11">
        <v>860000</v>
      </c>
      <c r="G1190" s="11">
        <v>860000</v>
      </c>
      <c r="H1190" s="11">
        <v>1</v>
      </c>
      <c r="I1190" s="22"/>
    </row>
    <row r="1191" spans="1:9" ht="27" x14ac:dyDescent="0.25">
      <c r="A1191" s="11">
        <v>5134</v>
      </c>
      <c r="B1191" s="11" t="s">
        <v>5786</v>
      </c>
      <c r="C1191" s="11" t="s">
        <v>16</v>
      </c>
      <c r="D1191" s="11" t="s">
        <v>14</v>
      </c>
      <c r="E1191" s="11" t="s">
        <v>13</v>
      </c>
      <c r="F1191" s="11">
        <v>1700000</v>
      </c>
      <c r="G1191" s="11">
        <v>1700000</v>
      </c>
      <c r="H1191" s="11">
        <v>1</v>
      </c>
      <c r="I1191" s="22"/>
    </row>
    <row r="1192" spans="1:9" ht="27" x14ac:dyDescent="0.25">
      <c r="A1192" s="11">
        <v>5134</v>
      </c>
      <c r="B1192" s="11" t="s">
        <v>5787</v>
      </c>
      <c r="C1192" s="11" t="s">
        <v>16</v>
      </c>
      <c r="D1192" s="11" t="s">
        <v>14</v>
      </c>
      <c r="E1192" s="11" t="s">
        <v>13</v>
      </c>
      <c r="F1192" s="11">
        <v>200000</v>
      </c>
      <c r="G1192" s="11">
        <v>200000</v>
      </c>
      <c r="H1192" s="11">
        <v>1</v>
      </c>
      <c r="I1192" s="22"/>
    </row>
    <row r="1193" spans="1:9" ht="27" x14ac:dyDescent="0.25">
      <c r="A1193" s="11">
        <v>5134</v>
      </c>
      <c r="B1193" s="11" t="s">
        <v>5788</v>
      </c>
      <c r="C1193" s="11" t="s">
        <v>16</v>
      </c>
      <c r="D1193" s="11" t="s">
        <v>14</v>
      </c>
      <c r="E1193" s="11" t="s">
        <v>13</v>
      </c>
      <c r="F1193" s="11">
        <v>400000</v>
      </c>
      <c r="G1193" s="11">
        <v>400000</v>
      </c>
      <c r="H1193" s="11">
        <v>1</v>
      </c>
      <c r="I1193" s="22"/>
    </row>
    <row r="1194" spans="1:9" ht="27" x14ac:dyDescent="0.25">
      <c r="A1194" s="11">
        <v>5134</v>
      </c>
      <c r="B1194" s="11" t="s">
        <v>5789</v>
      </c>
      <c r="C1194" s="11" t="s">
        <v>16</v>
      </c>
      <c r="D1194" s="11" t="s">
        <v>14</v>
      </c>
      <c r="E1194" s="11" t="s">
        <v>13</v>
      </c>
      <c r="F1194" s="11">
        <v>200000</v>
      </c>
      <c r="G1194" s="11">
        <v>200000</v>
      </c>
      <c r="H1194" s="11">
        <v>1</v>
      </c>
      <c r="I1194" s="22"/>
    </row>
    <row r="1195" spans="1:9" ht="27" x14ac:dyDescent="0.25">
      <c r="A1195" s="11">
        <v>5134</v>
      </c>
      <c r="B1195" s="11" t="s">
        <v>5790</v>
      </c>
      <c r="C1195" s="11" t="s">
        <v>16</v>
      </c>
      <c r="D1195" s="11" t="s">
        <v>14</v>
      </c>
      <c r="E1195" s="11" t="s">
        <v>13</v>
      </c>
      <c r="F1195" s="11">
        <v>1000000</v>
      </c>
      <c r="G1195" s="11">
        <v>1000000</v>
      </c>
      <c r="H1195" s="11">
        <v>1</v>
      </c>
      <c r="I1195" s="22"/>
    </row>
    <row r="1196" spans="1:9" ht="27" x14ac:dyDescent="0.25">
      <c r="A1196" s="11">
        <v>5134</v>
      </c>
      <c r="B1196" s="11" t="s">
        <v>5791</v>
      </c>
      <c r="C1196" s="11" t="s">
        <v>16</v>
      </c>
      <c r="D1196" s="11" t="s">
        <v>14</v>
      </c>
      <c r="E1196" s="11" t="s">
        <v>13</v>
      </c>
      <c r="F1196" s="11">
        <v>600000</v>
      </c>
      <c r="G1196" s="11">
        <v>600000</v>
      </c>
      <c r="H1196" s="11">
        <v>1</v>
      </c>
      <c r="I1196" s="22"/>
    </row>
    <row r="1197" spans="1:9" ht="27" x14ac:dyDescent="0.25">
      <c r="A1197" s="11">
        <v>5134</v>
      </c>
      <c r="B1197" s="11" t="s">
        <v>5792</v>
      </c>
      <c r="C1197" s="11" t="s">
        <v>16</v>
      </c>
      <c r="D1197" s="11" t="s">
        <v>14</v>
      </c>
      <c r="E1197" s="11" t="s">
        <v>13</v>
      </c>
      <c r="F1197" s="11">
        <v>1100000</v>
      </c>
      <c r="G1197" s="11">
        <v>1100000</v>
      </c>
      <c r="H1197" s="11">
        <v>1</v>
      </c>
      <c r="I1197" s="22"/>
    </row>
    <row r="1198" spans="1:9" ht="27" x14ac:dyDescent="0.25">
      <c r="A1198" s="11">
        <v>5134</v>
      </c>
      <c r="B1198" s="11" t="s">
        <v>5793</v>
      </c>
      <c r="C1198" s="11" t="s">
        <v>16</v>
      </c>
      <c r="D1198" s="11" t="s">
        <v>14</v>
      </c>
      <c r="E1198" s="11" t="s">
        <v>13</v>
      </c>
      <c r="F1198" s="11">
        <v>2100000</v>
      </c>
      <c r="G1198" s="11">
        <v>2100000</v>
      </c>
      <c r="H1198" s="11">
        <v>1</v>
      </c>
      <c r="I1198" s="22"/>
    </row>
    <row r="1199" spans="1:9" ht="27" x14ac:dyDescent="0.25">
      <c r="A1199" s="11">
        <v>5134</v>
      </c>
      <c r="B1199" s="11" t="s">
        <v>5794</v>
      </c>
      <c r="C1199" s="11" t="s">
        <v>16</v>
      </c>
      <c r="D1199" s="11" t="s">
        <v>14</v>
      </c>
      <c r="E1199" s="11" t="s">
        <v>13</v>
      </c>
      <c r="F1199" s="11">
        <v>200000</v>
      </c>
      <c r="G1199" s="11">
        <v>200000</v>
      </c>
      <c r="H1199" s="11">
        <v>1</v>
      </c>
      <c r="I1199" s="22"/>
    </row>
    <row r="1200" spans="1:9" ht="27" x14ac:dyDescent="0.25">
      <c r="A1200" s="11">
        <v>5134</v>
      </c>
      <c r="B1200" s="11" t="s">
        <v>5795</v>
      </c>
      <c r="C1200" s="11" t="s">
        <v>16</v>
      </c>
      <c r="D1200" s="11" t="s">
        <v>14</v>
      </c>
      <c r="E1200" s="11" t="s">
        <v>13</v>
      </c>
      <c r="F1200" s="11">
        <v>240000</v>
      </c>
      <c r="G1200" s="11">
        <v>240000</v>
      </c>
      <c r="H1200" s="11">
        <v>1</v>
      </c>
      <c r="I1200" s="22"/>
    </row>
    <row r="1201" spans="1:9" ht="27" x14ac:dyDescent="0.25">
      <c r="A1201" s="11">
        <v>5134</v>
      </c>
      <c r="B1201" s="11" t="s">
        <v>5796</v>
      </c>
      <c r="C1201" s="11" t="s">
        <v>16</v>
      </c>
      <c r="D1201" s="11" t="s">
        <v>14</v>
      </c>
      <c r="E1201" s="11" t="s">
        <v>13</v>
      </c>
      <c r="F1201" s="11">
        <v>440000</v>
      </c>
      <c r="G1201" s="11">
        <v>440000</v>
      </c>
      <c r="H1201" s="11">
        <v>1</v>
      </c>
      <c r="I1201" s="22"/>
    </row>
    <row r="1202" spans="1:9" ht="27" x14ac:dyDescent="0.25">
      <c r="A1202" s="11">
        <v>5134</v>
      </c>
      <c r="B1202" s="11" t="s">
        <v>5797</v>
      </c>
      <c r="C1202" s="11" t="s">
        <v>16</v>
      </c>
      <c r="D1202" s="11" t="s">
        <v>14</v>
      </c>
      <c r="E1202" s="11" t="s">
        <v>13</v>
      </c>
      <c r="F1202" s="11">
        <v>540000</v>
      </c>
      <c r="G1202" s="11">
        <v>540000</v>
      </c>
      <c r="H1202" s="11">
        <v>1</v>
      </c>
      <c r="I1202" s="22"/>
    </row>
    <row r="1203" spans="1:9" ht="27" x14ac:dyDescent="0.25">
      <c r="A1203" s="11">
        <v>5134</v>
      </c>
      <c r="B1203" s="11" t="s">
        <v>5798</v>
      </c>
      <c r="C1203" s="11" t="s">
        <v>16</v>
      </c>
      <c r="D1203" s="11" t="s">
        <v>14</v>
      </c>
      <c r="E1203" s="11" t="s">
        <v>13</v>
      </c>
      <c r="F1203" s="11">
        <v>2200000</v>
      </c>
      <c r="G1203" s="11">
        <v>2200000</v>
      </c>
      <c r="H1203" s="11">
        <v>1</v>
      </c>
      <c r="I1203" s="22"/>
    </row>
    <row r="1204" spans="1:9" ht="27" x14ac:dyDescent="0.25">
      <c r="A1204" s="11">
        <v>5134</v>
      </c>
      <c r="B1204" s="11" t="s">
        <v>5799</v>
      </c>
      <c r="C1204" s="11" t="s">
        <v>16</v>
      </c>
      <c r="D1204" s="11" t="s">
        <v>14</v>
      </c>
      <c r="E1204" s="11" t="s">
        <v>13</v>
      </c>
      <c r="F1204" s="11">
        <v>400000</v>
      </c>
      <c r="G1204" s="11">
        <v>400000</v>
      </c>
      <c r="H1204" s="11">
        <v>1</v>
      </c>
      <c r="I1204" s="22"/>
    </row>
    <row r="1205" spans="1:9" ht="27" x14ac:dyDescent="0.25">
      <c r="A1205" s="11">
        <v>5134</v>
      </c>
      <c r="B1205" s="11" t="s">
        <v>5859</v>
      </c>
      <c r="C1205" s="11" t="s">
        <v>16</v>
      </c>
      <c r="D1205" s="11" t="s">
        <v>379</v>
      </c>
      <c r="E1205" s="11" t="s">
        <v>13</v>
      </c>
      <c r="F1205" s="11">
        <v>500000</v>
      </c>
      <c r="G1205" s="11">
        <v>500000</v>
      </c>
      <c r="H1205" s="11">
        <v>1</v>
      </c>
      <c r="I1205" s="22"/>
    </row>
    <row r="1206" spans="1:9" ht="27" x14ac:dyDescent="0.25">
      <c r="A1206" s="11">
        <v>5134</v>
      </c>
      <c r="B1206" s="11" t="s">
        <v>6037</v>
      </c>
      <c r="C1206" s="11" t="s">
        <v>16</v>
      </c>
      <c r="D1206" s="11" t="s">
        <v>14</v>
      </c>
      <c r="E1206" s="11" t="s">
        <v>13</v>
      </c>
      <c r="F1206" s="11">
        <v>1000000</v>
      </c>
      <c r="G1206" s="11">
        <v>1000000</v>
      </c>
      <c r="H1206" s="11">
        <v>1</v>
      </c>
      <c r="I1206" s="22"/>
    </row>
    <row r="1207" spans="1:9" ht="27" x14ac:dyDescent="0.25">
      <c r="A1207" s="11">
        <v>5134</v>
      </c>
      <c r="B1207" s="11" t="s">
        <v>6038</v>
      </c>
      <c r="C1207" s="11" t="s">
        <v>16</v>
      </c>
      <c r="D1207" s="11" t="s">
        <v>14</v>
      </c>
      <c r="E1207" s="11" t="s">
        <v>13</v>
      </c>
      <c r="F1207" s="11">
        <v>1600000</v>
      </c>
      <c r="G1207" s="11">
        <v>1600000</v>
      </c>
      <c r="H1207" s="11">
        <v>1</v>
      </c>
      <c r="I1207" s="22"/>
    </row>
    <row r="1208" spans="1:9" ht="27" x14ac:dyDescent="0.25">
      <c r="A1208" s="11">
        <v>5134</v>
      </c>
      <c r="B1208" s="11" t="s">
        <v>6094</v>
      </c>
      <c r="C1208" s="11" t="s">
        <v>16</v>
      </c>
      <c r="D1208" s="11" t="s">
        <v>1210</v>
      </c>
      <c r="E1208" s="11" t="s">
        <v>13</v>
      </c>
      <c r="F1208" s="11">
        <v>1600000</v>
      </c>
      <c r="G1208" s="11">
        <v>1600000</v>
      </c>
      <c r="H1208" s="11">
        <v>1</v>
      </c>
      <c r="I1208" s="22"/>
    </row>
    <row r="1209" spans="1:9" ht="27" x14ac:dyDescent="0.25">
      <c r="A1209" s="11">
        <v>5134</v>
      </c>
      <c r="B1209" s="11" t="s">
        <v>6106</v>
      </c>
      <c r="C1209" s="11" t="s">
        <v>16</v>
      </c>
      <c r="D1209" s="11" t="s">
        <v>5194</v>
      </c>
      <c r="E1209" s="11" t="s">
        <v>13</v>
      </c>
      <c r="F1209" s="11">
        <v>3000000</v>
      </c>
      <c r="G1209" s="11">
        <v>3000000</v>
      </c>
      <c r="H1209" s="11">
        <v>1</v>
      </c>
      <c r="I1209" s="22"/>
    </row>
    <row r="1210" spans="1:9" ht="27" x14ac:dyDescent="0.25">
      <c r="A1210" s="11">
        <v>5134</v>
      </c>
      <c r="B1210" s="11" t="s">
        <v>6116</v>
      </c>
      <c r="C1210" s="11" t="s">
        <v>16</v>
      </c>
      <c r="D1210" s="11" t="s">
        <v>14</v>
      </c>
      <c r="E1210" s="11" t="s">
        <v>13</v>
      </c>
      <c r="F1210" s="11">
        <v>4000000</v>
      </c>
      <c r="G1210" s="11">
        <v>4000000</v>
      </c>
      <c r="H1210" s="11">
        <v>1</v>
      </c>
      <c r="I1210" s="22"/>
    </row>
    <row r="1211" spans="1:9" ht="27" x14ac:dyDescent="0.25">
      <c r="A1211" s="11">
        <v>5134</v>
      </c>
      <c r="B1211" s="11" t="s">
        <v>6117</v>
      </c>
      <c r="C1211" s="11" t="s">
        <v>16</v>
      </c>
      <c r="D1211" s="11" t="s">
        <v>1210</v>
      </c>
      <c r="E1211" s="11" t="s">
        <v>13</v>
      </c>
      <c r="F1211" s="11">
        <v>5000000</v>
      </c>
      <c r="G1211" s="11">
        <v>5000000</v>
      </c>
      <c r="H1211" s="11">
        <v>1</v>
      </c>
      <c r="I1211" s="22"/>
    </row>
    <row r="1212" spans="1:9" ht="27" x14ac:dyDescent="0.25">
      <c r="A1212" s="11">
        <v>5134</v>
      </c>
      <c r="B1212" s="11" t="s">
        <v>6118</v>
      </c>
      <c r="C1212" s="11" t="s">
        <v>16</v>
      </c>
      <c r="D1212" s="11" t="s">
        <v>1210</v>
      </c>
      <c r="E1212" s="11" t="s">
        <v>13</v>
      </c>
      <c r="F1212" s="11">
        <v>5000000</v>
      </c>
      <c r="G1212" s="11">
        <v>5000000</v>
      </c>
      <c r="H1212" s="11">
        <v>1</v>
      </c>
      <c r="I1212" s="22"/>
    </row>
    <row r="1213" spans="1:9" ht="27" x14ac:dyDescent="0.25">
      <c r="A1213" s="11">
        <v>5134</v>
      </c>
      <c r="B1213" s="11" t="s">
        <v>6314</v>
      </c>
      <c r="C1213" s="11" t="s">
        <v>16</v>
      </c>
      <c r="D1213" s="11" t="s">
        <v>14</v>
      </c>
      <c r="E1213" s="11" t="s">
        <v>13</v>
      </c>
      <c r="F1213" s="11">
        <v>1300000</v>
      </c>
      <c r="G1213" s="11">
        <v>1300000</v>
      </c>
      <c r="H1213" s="11">
        <v>1</v>
      </c>
      <c r="I1213" s="22"/>
    </row>
    <row r="1214" spans="1:9" ht="27" x14ac:dyDescent="0.25">
      <c r="A1214" s="11">
        <v>5134</v>
      </c>
      <c r="B1214" s="11" t="s">
        <v>6576</v>
      </c>
      <c r="C1214" s="11" t="s">
        <v>16</v>
      </c>
      <c r="D1214" s="11" t="s">
        <v>14</v>
      </c>
      <c r="E1214" s="11" t="s">
        <v>13</v>
      </c>
      <c r="F1214" s="11">
        <v>200000</v>
      </c>
      <c r="G1214" s="11">
        <v>200000</v>
      </c>
      <c r="H1214" s="11">
        <v>1</v>
      </c>
      <c r="I1214" s="22"/>
    </row>
    <row r="1215" spans="1:9" ht="27" x14ac:dyDescent="0.25">
      <c r="A1215" s="11">
        <v>5134</v>
      </c>
      <c r="B1215" s="11" t="s">
        <v>6577</v>
      </c>
      <c r="C1215" s="11" t="s">
        <v>16</v>
      </c>
      <c r="D1215" s="11" t="s">
        <v>14</v>
      </c>
      <c r="E1215" s="11" t="s">
        <v>13</v>
      </c>
      <c r="F1215" s="11">
        <v>2500000</v>
      </c>
      <c r="G1215" s="11">
        <v>2500000</v>
      </c>
      <c r="H1215" s="11">
        <v>1</v>
      </c>
      <c r="I1215" s="22"/>
    </row>
    <row r="1216" spans="1:9" ht="27" x14ac:dyDescent="0.25">
      <c r="A1216" s="11">
        <v>5134</v>
      </c>
      <c r="B1216" s="11" t="s">
        <v>6578</v>
      </c>
      <c r="C1216" s="11" t="s">
        <v>16</v>
      </c>
      <c r="D1216" s="11" t="s">
        <v>14</v>
      </c>
      <c r="E1216" s="11" t="s">
        <v>13</v>
      </c>
      <c r="F1216" s="11">
        <v>1850000</v>
      </c>
      <c r="G1216" s="11">
        <v>1850000</v>
      </c>
      <c r="H1216" s="11">
        <v>1</v>
      </c>
      <c r="I1216" s="22"/>
    </row>
    <row r="1217" spans="1:9" ht="27" x14ac:dyDescent="0.25">
      <c r="A1217" s="11">
        <v>5134</v>
      </c>
      <c r="B1217" s="11" t="s">
        <v>6579</v>
      </c>
      <c r="C1217" s="11" t="s">
        <v>16</v>
      </c>
      <c r="D1217" s="11" t="s">
        <v>14</v>
      </c>
      <c r="E1217" s="11" t="s">
        <v>13</v>
      </c>
      <c r="F1217" s="11">
        <v>1600000</v>
      </c>
      <c r="G1217" s="11">
        <v>1600000</v>
      </c>
      <c r="H1217" s="11">
        <v>1</v>
      </c>
      <c r="I1217" s="22"/>
    </row>
    <row r="1218" spans="1:9" ht="27" x14ac:dyDescent="0.25">
      <c r="A1218" s="11">
        <v>5134</v>
      </c>
      <c r="B1218" s="11" t="s">
        <v>6580</v>
      </c>
      <c r="C1218" s="11" t="s">
        <v>16</v>
      </c>
      <c r="D1218" s="11" t="s">
        <v>14</v>
      </c>
      <c r="E1218" s="11" t="s">
        <v>13</v>
      </c>
      <c r="F1218" s="11">
        <v>800000</v>
      </c>
      <c r="G1218" s="11">
        <v>800000</v>
      </c>
      <c r="H1218" s="11">
        <v>1</v>
      </c>
      <c r="I1218" s="22"/>
    </row>
    <row r="1219" spans="1:9" ht="27" x14ac:dyDescent="0.25">
      <c r="A1219" s="11">
        <v>5134</v>
      </c>
      <c r="B1219" s="11" t="s">
        <v>6581</v>
      </c>
      <c r="C1219" s="11" t="s">
        <v>16</v>
      </c>
      <c r="D1219" s="11" t="s">
        <v>14</v>
      </c>
      <c r="E1219" s="11" t="s">
        <v>13</v>
      </c>
      <c r="F1219" s="11">
        <v>300000</v>
      </c>
      <c r="G1219" s="11">
        <v>300000</v>
      </c>
      <c r="H1219" s="11">
        <v>1</v>
      </c>
      <c r="I1219" s="22"/>
    </row>
    <row r="1220" spans="1:9" ht="27" x14ac:dyDescent="0.25">
      <c r="A1220" s="11">
        <v>5134</v>
      </c>
      <c r="B1220" s="11" t="s">
        <v>6582</v>
      </c>
      <c r="C1220" s="11" t="s">
        <v>16</v>
      </c>
      <c r="D1220" s="11" t="s">
        <v>14</v>
      </c>
      <c r="E1220" s="11" t="s">
        <v>13</v>
      </c>
      <c r="F1220" s="11">
        <v>1000000</v>
      </c>
      <c r="G1220" s="11">
        <v>1000000</v>
      </c>
      <c r="H1220" s="11">
        <v>1</v>
      </c>
      <c r="I1220" s="22"/>
    </row>
    <row r="1221" spans="1:9" ht="27" x14ac:dyDescent="0.25">
      <c r="A1221" s="11">
        <v>5134</v>
      </c>
      <c r="B1221" s="11" t="s">
        <v>6583</v>
      </c>
      <c r="C1221" s="11" t="s">
        <v>16</v>
      </c>
      <c r="D1221" s="11" t="s">
        <v>14</v>
      </c>
      <c r="E1221" s="11" t="s">
        <v>13</v>
      </c>
      <c r="F1221" s="11">
        <v>200000</v>
      </c>
      <c r="G1221" s="11">
        <v>200000</v>
      </c>
      <c r="H1221" s="11">
        <v>1</v>
      </c>
      <c r="I1221" s="22"/>
    </row>
    <row r="1222" spans="1:9" ht="27" x14ac:dyDescent="0.25">
      <c r="A1222" s="11">
        <v>5134</v>
      </c>
      <c r="B1222" s="11" t="s">
        <v>6584</v>
      </c>
      <c r="C1222" s="11" t="s">
        <v>16</v>
      </c>
      <c r="D1222" s="11" t="s">
        <v>14</v>
      </c>
      <c r="E1222" s="11" t="s">
        <v>13</v>
      </c>
      <c r="F1222" s="11">
        <v>1100000</v>
      </c>
      <c r="G1222" s="11">
        <v>1100000</v>
      </c>
      <c r="H1222" s="11">
        <v>1</v>
      </c>
      <c r="I1222" s="22"/>
    </row>
    <row r="1223" spans="1:9" ht="27" x14ac:dyDescent="0.25">
      <c r="A1223" s="11">
        <v>5134</v>
      </c>
      <c r="B1223" s="11" t="s">
        <v>6585</v>
      </c>
      <c r="C1223" s="11" t="s">
        <v>16</v>
      </c>
      <c r="D1223" s="11" t="s">
        <v>14</v>
      </c>
      <c r="E1223" s="11" t="s">
        <v>13</v>
      </c>
      <c r="F1223" s="11">
        <v>400000</v>
      </c>
      <c r="G1223" s="11">
        <v>400000</v>
      </c>
      <c r="H1223" s="11">
        <v>1</v>
      </c>
      <c r="I1223" s="22"/>
    </row>
    <row r="1224" spans="1:9" ht="27" x14ac:dyDescent="0.25">
      <c r="A1224" s="11">
        <v>5134</v>
      </c>
      <c r="B1224" s="11" t="s">
        <v>6586</v>
      </c>
      <c r="C1224" s="11" t="s">
        <v>16</v>
      </c>
      <c r="D1224" s="11" t="s">
        <v>14</v>
      </c>
      <c r="E1224" s="11" t="s">
        <v>13</v>
      </c>
      <c r="F1224" s="11">
        <v>480000</v>
      </c>
      <c r="G1224" s="11">
        <v>480000</v>
      </c>
      <c r="H1224" s="11">
        <v>1</v>
      </c>
      <c r="I1224" s="22"/>
    </row>
    <row r="1225" spans="1:9" ht="27" x14ac:dyDescent="0.25">
      <c r="A1225" s="11">
        <v>5134</v>
      </c>
      <c r="B1225" s="11" t="s">
        <v>6587</v>
      </c>
      <c r="C1225" s="11" t="s">
        <v>16</v>
      </c>
      <c r="D1225" s="11" t="s">
        <v>14</v>
      </c>
      <c r="E1225" s="11" t="s">
        <v>13</v>
      </c>
      <c r="F1225" s="11">
        <v>120000</v>
      </c>
      <c r="G1225" s="11">
        <v>120000</v>
      </c>
      <c r="H1225" s="11">
        <v>1</v>
      </c>
      <c r="I1225" s="22"/>
    </row>
    <row r="1226" spans="1:9" ht="27" x14ac:dyDescent="0.25">
      <c r="A1226" s="11">
        <v>5134</v>
      </c>
      <c r="B1226" s="11" t="s">
        <v>6588</v>
      </c>
      <c r="C1226" s="11" t="s">
        <v>16</v>
      </c>
      <c r="D1226" s="11" t="s">
        <v>14</v>
      </c>
      <c r="E1226" s="11" t="s">
        <v>13</v>
      </c>
      <c r="F1226" s="11">
        <v>1000000</v>
      </c>
      <c r="G1226" s="11">
        <v>1000000</v>
      </c>
      <c r="H1226" s="11">
        <v>1</v>
      </c>
      <c r="I1226" s="22"/>
    </row>
    <row r="1227" spans="1:9" ht="27" x14ac:dyDescent="0.25">
      <c r="A1227" s="11">
        <v>5134</v>
      </c>
      <c r="B1227" s="11" t="s">
        <v>6589</v>
      </c>
      <c r="C1227" s="11" t="s">
        <v>16</v>
      </c>
      <c r="D1227" s="11" t="s">
        <v>14</v>
      </c>
      <c r="E1227" s="11" t="s">
        <v>13</v>
      </c>
      <c r="F1227" s="11">
        <v>400000</v>
      </c>
      <c r="G1227" s="11">
        <v>400000</v>
      </c>
      <c r="H1227" s="11">
        <v>1</v>
      </c>
      <c r="I1227" s="22"/>
    </row>
    <row r="1228" spans="1:9" ht="27" x14ac:dyDescent="0.25">
      <c r="A1228" s="11">
        <v>5134</v>
      </c>
      <c r="B1228" s="11" t="s">
        <v>6590</v>
      </c>
      <c r="C1228" s="11" t="s">
        <v>16</v>
      </c>
      <c r="D1228" s="11" t="s">
        <v>14</v>
      </c>
      <c r="E1228" s="11" t="s">
        <v>13</v>
      </c>
      <c r="F1228" s="11">
        <v>400000</v>
      </c>
      <c r="G1228" s="11">
        <v>400000</v>
      </c>
      <c r="H1228" s="11">
        <v>1</v>
      </c>
      <c r="I1228" s="22"/>
    </row>
    <row r="1229" spans="1:9" ht="27" x14ac:dyDescent="0.25">
      <c r="A1229" s="11">
        <v>5134</v>
      </c>
      <c r="B1229" s="11" t="s">
        <v>6591</v>
      </c>
      <c r="C1229" s="11" t="s">
        <v>16</v>
      </c>
      <c r="D1229" s="11" t="s">
        <v>14</v>
      </c>
      <c r="E1229" s="11" t="s">
        <v>13</v>
      </c>
      <c r="F1229" s="11">
        <v>600000</v>
      </c>
      <c r="G1229" s="11">
        <v>600000</v>
      </c>
      <c r="H1229" s="11">
        <v>1</v>
      </c>
      <c r="I1229" s="22"/>
    </row>
    <row r="1230" spans="1:9" ht="27" x14ac:dyDescent="0.25">
      <c r="A1230" s="11">
        <v>5134</v>
      </c>
      <c r="B1230" s="11" t="s">
        <v>6592</v>
      </c>
      <c r="C1230" s="11" t="s">
        <v>16</v>
      </c>
      <c r="D1230" s="11" t="s">
        <v>14</v>
      </c>
      <c r="E1230" s="11" t="s">
        <v>13</v>
      </c>
      <c r="F1230" s="11">
        <v>120000</v>
      </c>
      <c r="G1230" s="11">
        <v>120000</v>
      </c>
      <c r="H1230" s="11">
        <v>1</v>
      </c>
      <c r="I1230" s="22"/>
    </row>
    <row r="1231" spans="1:9" ht="27" x14ac:dyDescent="0.25">
      <c r="A1231" s="11">
        <v>5134</v>
      </c>
      <c r="B1231" s="11" t="s">
        <v>6593</v>
      </c>
      <c r="C1231" s="11" t="s">
        <v>16</v>
      </c>
      <c r="D1231" s="11" t="s">
        <v>14</v>
      </c>
      <c r="E1231" s="11" t="s">
        <v>13</v>
      </c>
      <c r="F1231" s="11">
        <v>840000</v>
      </c>
      <c r="G1231" s="11">
        <v>840000</v>
      </c>
      <c r="H1231" s="11">
        <v>1</v>
      </c>
      <c r="I1231" s="22"/>
    </row>
    <row r="1232" spans="1:9" ht="27" x14ac:dyDescent="0.25">
      <c r="A1232" s="11">
        <v>5134</v>
      </c>
      <c r="B1232" s="11" t="s">
        <v>6594</v>
      </c>
      <c r="C1232" s="11" t="s">
        <v>16</v>
      </c>
      <c r="D1232" s="11" t="s">
        <v>14</v>
      </c>
      <c r="E1232" s="11" t="s">
        <v>13</v>
      </c>
      <c r="F1232" s="11">
        <v>1000000</v>
      </c>
      <c r="G1232" s="11">
        <v>1000000</v>
      </c>
      <c r="H1232" s="11">
        <v>1</v>
      </c>
      <c r="I1232" s="22"/>
    </row>
    <row r="1233" spans="1:9" ht="27" x14ac:dyDescent="0.25">
      <c r="A1233" s="11">
        <v>5134</v>
      </c>
      <c r="B1233" s="11" t="s">
        <v>6595</v>
      </c>
      <c r="C1233" s="11" t="s">
        <v>16</v>
      </c>
      <c r="D1233" s="11" t="s">
        <v>14</v>
      </c>
      <c r="E1233" s="11" t="s">
        <v>13</v>
      </c>
      <c r="F1233" s="11">
        <v>200000</v>
      </c>
      <c r="G1233" s="11">
        <v>200000</v>
      </c>
      <c r="H1233" s="11">
        <v>1</v>
      </c>
      <c r="I1233" s="22"/>
    </row>
    <row r="1234" spans="1:9" ht="27" x14ac:dyDescent="0.25">
      <c r="A1234" s="11">
        <v>5134</v>
      </c>
      <c r="B1234" s="11" t="s">
        <v>6596</v>
      </c>
      <c r="C1234" s="11" t="s">
        <v>16</v>
      </c>
      <c r="D1234" s="11" t="s">
        <v>14</v>
      </c>
      <c r="E1234" s="11" t="s">
        <v>13</v>
      </c>
      <c r="F1234" s="11">
        <v>200000</v>
      </c>
      <c r="G1234" s="11">
        <v>200000</v>
      </c>
      <c r="H1234" s="11">
        <v>1</v>
      </c>
      <c r="I1234" s="22"/>
    </row>
    <row r="1235" spans="1:9" ht="27" x14ac:dyDescent="0.25">
      <c r="A1235" s="11">
        <v>5134</v>
      </c>
      <c r="B1235" s="11" t="s">
        <v>6597</v>
      </c>
      <c r="C1235" s="11" t="s">
        <v>16</v>
      </c>
      <c r="D1235" s="11" t="s">
        <v>14</v>
      </c>
      <c r="E1235" s="11" t="s">
        <v>13</v>
      </c>
      <c r="F1235" s="11">
        <v>2200000</v>
      </c>
      <c r="G1235" s="11">
        <v>2200000</v>
      </c>
      <c r="H1235" s="11">
        <v>1</v>
      </c>
      <c r="I1235" s="22"/>
    </row>
    <row r="1236" spans="1:9" ht="27" x14ac:dyDescent="0.25">
      <c r="A1236" s="11">
        <v>5134</v>
      </c>
      <c r="B1236" s="11" t="s">
        <v>6598</v>
      </c>
      <c r="C1236" s="11" t="s">
        <v>16</v>
      </c>
      <c r="D1236" s="11" t="s">
        <v>14</v>
      </c>
      <c r="E1236" s="11" t="s">
        <v>13</v>
      </c>
      <c r="F1236" s="11">
        <v>120000</v>
      </c>
      <c r="G1236" s="11">
        <v>120000</v>
      </c>
      <c r="H1236" s="11">
        <v>1</v>
      </c>
      <c r="I1236" s="22"/>
    </row>
    <row r="1237" spans="1:9" ht="27" x14ac:dyDescent="0.25">
      <c r="A1237" s="11">
        <v>5134</v>
      </c>
      <c r="B1237" s="11" t="s">
        <v>6599</v>
      </c>
      <c r="C1237" s="11" t="s">
        <v>16</v>
      </c>
      <c r="D1237" s="11" t="s">
        <v>14</v>
      </c>
      <c r="E1237" s="11" t="s">
        <v>13</v>
      </c>
      <c r="F1237" s="11">
        <v>400000</v>
      </c>
      <c r="G1237" s="11">
        <v>400000</v>
      </c>
      <c r="H1237" s="11">
        <v>1</v>
      </c>
      <c r="I1237" s="22"/>
    </row>
    <row r="1238" spans="1:9" ht="27" x14ac:dyDescent="0.25">
      <c r="A1238" s="11">
        <v>5134</v>
      </c>
      <c r="B1238" s="11" t="s">
        <v>6600</v>
      </c>
      <c r="C1238" s="11" t="s">
        <v>16</v>
      </c>
      <c r="D1238" s="11" t="s">
        <v>14</v>
      </c>
      <c r="E1238" s="11" t="s">
        <v>13</v>
      </c>
      <c r="F1238" s="11">
        <v>1000000</v>
      </c>
      <c r="G1238" s="11">
        <v>1000000</v>
      </c>
      <c r="H1238" s="11">
        <v>1</v>
      </c>
      <c r="I1238" s="22"/>
    </row>
    <row r="1239" spans="1:9" ht="27" x14ac:dyDescent="0.25">
      <c r="A1239" s="11">
        <v>5134</v>
      </c>
      <c r="B1239" s="11" t="s">
        <v>6760</v>
      </c>
      <c r="C1239" s="11" t="s">
        <v>16</v>
      </c>
      <c r="D1239" s="11" t="s">
        <v>14</v>
      </c>
      <c r="E1239" s="11" t="s">
        <v>13</v>
      </c>
      <c r="F1239" s="11">
        <v>800000</v>
      </c>
      <c r="G1239" s="11">
        <v>800000</v>
      </c>
      <c r="H1239" s="11">
        <v>1</v>
      </c>
      <c r="I1239" s="22"/>
    </row>
    <row r="1240" spans="1:9" ht="27" x14ac:dyDescent="0.25">
      <c r="A1240" s="11">
        <v>5134</v>
      </c>
      <c r="B1240" s="11" t="s">
        <v>7021</v>
      </c>
      <c r="C1240" s="11" t="s">
        <v>16</v>
      </c>
      <c r="D1240" s="11" t="s">
        <v>379</v>
      </c>
      <c r="E1240" s="11" t="s">
        <v>13</v>
      </c>
      <c r="F1240" s="11">
        <v>1000000</v>
      </c>
      <c r="G1240" s="11">
        <v>1000000</v>
      </c>
      <c r="H1240" s="11">
        <v>1</v>
      </c>
      <c r="I1240" s="22"/>
    </row>
    <row r="1241" spans="1:9" ht="27" x14ac:dyDescent="0.25">
      <c r="A1241" s="11">
        <v>5134</v>
      </c>
      <c r="B1241" s="11" t="s">
        <v>6279</v>
      </c>
      <c r="C1241" s="11" t="s">
        <v>16</v>
      </c>
      <c r="D1241" s="11" t="s">
        <v>14</v>
      </c>
      <c r="E1241" s="11" t="s">
        <v>13</v>
      </c>
      <c r="F1241" s="11">
        <v>10000000</v>
      </c>
      <c r="G1241" s="11">
        <v>10000000</v>
      </c>
      <c r="H1241" s="11">
        <v>1</v>
      </c>
      <c r="I1241" s="22"/>
    </row>
    <row r="1242" spans="1:9" ht="27" x14ac:dyDescent="0.25">
      <c r="A1242" s="11">
        <v>5134</v>
      </c>
      <c r="B1242" s="11" t="s">
        <v>7441</v>
      </c>
      <c r="C1242" s="11" t="s">
        <v>16</v>
      </c>
      <c r="D1242" s="11" t="s">
        <v>14</v>
      </c>
      <c r="E1242" s="11" t="s">
        <v>13</v>
      </c>
      <c r="F1242" s="11">
        <v>1400000</v>
      </c>
      <c r="G1242" s="11">
        <v>1400000</v>
      </c>
      <c r="H1242" s="11">
        <v>1</v>
      </c>
      <c r="I1242" s="22"/>
    </row>
    <row r="1243" spans="1:9" ht="27" x14ac:dyDescent="0.25">
      <c r="A1243" s="11">
        <v>5134</v>
      </c>
      <c r="B1243" s="11" t="s">
        <v>7442</v>
      </c>
      <c r="C1243" s="11" t="s">
        <v>16</v>
      </c>
      <c r="D1243" s="11" t="s">
        <v>14</v>
      </c>
      <c r="E1243" s="11" t="s">
        <v>13</v>
      </c>
      <c r="F1243" s="11">
        <v>400000</v>
      </c>
      <c r="G1243" s="11">
        <v>400000</v>
      </c>
      <c r="H1243" s="11">
        <v>1</v>
      </c>
      <c r="I1243" s="22"/>
    </row>
    <row r="1244" spans="1:9" ht="27" x14ac:dyDescent="0.25">
      <c r="A1244" s="11">
        <v>5134</v>
      </c>
      <c r="B1244" s="11" t="s">
        <v>7443</v>
      </c>
      <c r="C1244" s="11" t="s">
        <v>16</v>
      </c>
      <c r="D1244" s="11" t="s">
        <v>14</v>
      </c>
      <c r="E1244" s="11" t="s">
        <v>13</v>
      </c>
      <c r="F1244" s="11">
        <v>1100000</v>
      </c>
      <c r="G1244" s="11">
        <v>1100000</v>
      </c>
      <c r="H1244" s="11">
        <v>1</v>
      </c>
      <c r="I1244" s="22"/>
    </row>
    <row r="1245" spans="1:9" ht="27" x14ac:dyDescent="0.25">
      <c r="A1245" s="11">
        <v>5134</v>
      </c>
      <c r="B1245" s="11" t="s">
        <v>7444</v>
      </c>
      <c r="C1245" s="11" t="s">
        <v>16</v>
      </c>
      <c r="D1245" s="11" t="s">
        <v>14</v>
      </c>
      <c r="E1245" s="11" t="s">
        <v>13</v>
      </c>
      <c r="F1245" s="11">
        <v>600000</v>
      </c>
      <c r="G1245" s="11">
        <v>600000</v>
      </c>
      <c r="H1245" s="11">
        <v>1</v>
      </c>
      <c r="I1245" s="22"/>
    </row>
    <row r="1246" spans="1:9" ht="27" x14ac:dyDescent="0.25">
      <c r="A1246" s="11">
        <v>5134</v>
      </c>
      <c r="B1246" s="11" t="s">
        <v>7445</v>
      </c>
      <c r="C1246" s="11" t="s">
        <v>16</v>
      </c>
      <c r="D1246" s="11" t="s">
        <v>14</v>
      </c>
      <c r="E1246" s="11" t="s">
        <v>13</v>
      </c>
      <c r="F1246" s="11">
        <v>600000</v>
      </c>
      <c r="G1246" s="11">
        <v>600000</v>
      </c>
      <c r="H1246" s="11">
        <v>1</v>
      </c>
      <c r="I1246" s="22"/>
    </row>
    <row r="1247" spans="1:9" ht="27" x14ac:dyDescent="0.25">
      <c r="A1247" s="11">
        <v>5134</v>
      </c>
      <c r="B1247" s="11" t="s">
        <v>7458</v>
      </c>
      <c r="C1247" s="11" t="s">
        <v>16</v>
      </c>
      <c r="D1247" s="11" t="s">
        <v>14</v>
      </c>
      <c r="E1247" s="11" t="s">
        <v>13</v>
      </c>
      <c r="F1247" s="11">
        <v>800000</v>
      </c>
      <c r="G1247" s="11">
        <v>800000</v>
      </c>
      <c r="H1247" s="11">
        <v>1</v>
      </c>
      <c r="I1247" s="22"/>
    </row>
    <row r="1248" spans="1:9" ht="27" x14ac:dyDescent="0.25">
      <c r="A1248" s="11">
        <v>5134</v>
      </c>
      <c r="B1248" s="11" t="s">
        <v>7461</v>
      </c>
      <c r="C1248" s="11" t="s">
        <v>16</v>
      </c>
      <c r="D1248" s="11" t="s">
        <v>379</v>
      </c>
      <c r="E1248" s="11" t="s">
        <v>13</v>
      </c>
      <c r="F1248" s="11">
        <v>600000</v>
      </c>
      <c r="G1248" s="11">
        <v>600000</v>
      </c>
      <c r="H1248" s="11">
        <v>1</v>
      </c>
      <c r="I1248" s="22"/>
    </row>
    <row r="1249" spans="1:9" x14ac:dyDescent="0.25">
      <c r="A1249" s="214" t="s">
        <v>11</v>
      </c>
      <c r="B1249" s="215"/>
      <c r="C1249" s="215"/>
      <c r="D1249" s="215"/>
      <c r="E1249" s="215"/>
      <c r="F1249" s="215"/>
      <c r="G1249" s="215"/>
      <c r="H1249" s="216"/>
      <c r="I1249" s="22"/>
    </row>
    <row r="1250" spans="1:9" ht="27" x14ac:dyDescent="0.25">
      <c r="A1250" s="73">
        <v>5134</v>
      </c>
      <c r="B1250" s="73" t="s">
        <v>3894</v>
      </c>
      <c r="C1250" s="74" t="s">
        <v>390</v>
      </c>
      <c r="D1250" s="73" t="s">
        <v>14</v>
      </c>
      <c r="E1250" s="73" t="s">
        <v>13</v>
      </c>
      <c r="F1250" s="73">
        <v>2940000</v>
      </c>
      <c r="G1250" s="73">
        <v>2940000</v>
      </c>
      <c r="H1250" s="73">
        <v>1</v>
      </c>
      <c r="I1250" s="22"/>
    </row>
    <row r="1251" spans="1:9" ht="27" x14ac:dyDescent="0.25">
      <c r="A1251" s="73">
        <v>5134</v>
      </c>
      <c r="B1251" s="73" t="s">
        <v>1726</v>
      </c>
      <c r="C1251" s="74" t="s">
        <v>390</v>
      </c>
      <c r="D1251" s="73" t="s">
        <v>379</v>
      </c>
      <c r="E1251" s="73" t="s">
        <v>13</v>
      </c>
      <c r="F1251" s="73">
        <v>27400000</v>
      </c>
      <c r="G1251" s="73">
        <v>27400000</v>
      </c>
      <c r="H1251" s="73">
        <v>1</v>
      </c>
      <c r="I1251" s="22"/>
    </row>
    <row r="1252" spans="1:9" ht="27" x14ac:dyDescent="0.25">
      <c r="A1252" s="73">
        <v>5134</v>
      </c>
      <c r="B1252" s="73" t="s">
        <v>1248</v>
      </c>
      <c r="C1252" s="74" t="s">
        <v>390</v>
      </c>
      <c r="D1252" s="73" t="s">
        <v>379</v>
      </c>
      <c r="E1252" s="73" t="s">
        <v>13</v>
      </c>
      <c r="F1252" s="73">
        <v>0</v>
      </c>
      <c r="G1252" s="73">
        <v>0</v>
      </c>
      <c r="H1252" s="73">
        <v>1</v>
      </c>
      <c r="I1252" s="22"/>
    </row>
    <row r="1253" spans="1:9" ht="27" x14ac:dyDescent="0.25">
      <c r="A1253" s="74">
        <v>5134</v>
      </c>
      <c r="B1253" s="74" t="s">
        <v>660</v>
      </c>
      <c r="C1253" s="74" t="s">
        <v>390</v>
      </c>
      <c r="D1253" s="74" t="s">
        <v>14</v>
      </c>
      <c r="E1253" s="74" t="s">
        <v>13</v>
      </c>
      <c r="F1253" s="74">
        <v>11000000</v>
      </c>
      <c r="G1253" s="74">
        <v>11000000</v>
      </c>
      <c r="H1253" s="74">
        <v>1</v>
      </c>
      <c r="I1253" s="22"/>
    </row>
    <row r="1254" spans="1:9" ht="27" x14ac:dyDescent="0.25">
      <c r="A1254" s="74">
        <v>5134</v>
      </c>
      <c r="B1254" s="74" t="s">
        <v>6748</v>
      </c>
      <c r="C1254" s="74" t="s">
        <v>390</v>
      </c>
      <c r="D1254" s="74" t="s">
        <v>379</v>
      </c>
      <c r="E1254" s="74" t="s">
        <v>13</v>
      </c>
      <c r="F1254" s="74">
        <v>661000</v>
      </c>
      <c r="G1254" s="74">
        <v>661000</v>
      </c>
      <c r="H1254" s="74">
        <v>1</v>
      </c>
      <c r="I1254" s="22"/>
    </row>
    <row r="1255" spans="1:9" ht="27" x14ac:dyDescent="0.25">
      <c r="A1255" s="74">
        <v>5134</v>
      </c>
      <c r="B1255" s="74" t="s">
        <v>2531</v>
      </c>
      <c r="C1255" s="74" t="s">
        <v>16</v>
      </c>
      <c r="D1255" s="74" t="s">
        <v>14</v>
      </c>
      <c r="E1255" s="74" t="s">
        <v>13</v>
      </c>
      <c r="F1255" s="74">
        <v>1500000</v>
      </c>
      <c r="G1255" s="74">
        <v>1500000</v>
      </c>
      <c r="H1255" s="74">
        <v>1</v>
      </c>
      <c r="I1255" s="22"/>
    </row>
    <row r="1256" spans="1:9" ht="27" x14ac:dyDescent="0.25">
      <c r="A1256" s="74">
        <v>5134</v>
      </c>
      <c r="B1256" s="74" t="s">
        <v>2532</v>
      </c>
      <c r="C1256" s="74" t="s">
        <v>16</v>
      </c>
      <c r="D1256" s="74" t="s">
        <v>14</v>
      </c>
      <c r="E1256" s="74" t="s">
        <v>13</v>
      </c>
      <c r="F1256" s="74">
        <v>3000000</v>
      </c>
      <c r="G1256" s="74">
        <v>3000000</v>
      </c>
      <c r="H1256" s="74">
        <v>1</v>
      </c>
      <c r="I1256" s="22"/>
    </row>
    <row r="1257" spans="1:9" ht="27" x14ac:dyDescent="0.25">
      <c r="A1257" s="74">
        <v>5134</v>
      </c>
      <c r="B1257" s="74" t="s">
        <v>2533</v>
      </c>
      <c r="C1257" s="74" t="s">
        <v>16</v>
      </c>
      <c r="D1257" s="74" t="s">
        <v>14</v>
      </c>
      <c r="E1257" s="74" t="s">
        <v>13</v>
      </c>
      <c r="F1257" s="74">
        <v>2000000</v>
      </c>
      <c r="G1257" s="74">
        <v>2000000</v>
      </c>
      <c r="H1257" s="74">
        <v>1</v>
      </c>
      <c r="I1257" s="22"/>
    </row>
    <row r="1258" spans="1:9" ht="27" x14ac:dyDescent="0.25">
      <c r="A1258" s="74">
        <v>5134</v>
      </c>
      <c r="B1258" s="74" t="s">
        <v>6279</v>
      </c>
      <c r="C1258" s="74" t="s">
        <v>16</v>
      </c>
      <c r="D1258" s="74" t="s">
        <v>14</v>
      </c>
      <c r="E1258" s="74" t="s">
        <v>13</v>
      </c>
      <c r="F1258" s="74">
        <v>0</v>
      </c>
      <c r="G1258" s="74">
        <v>0</v>
      </c>
      <c r="H1258" s="74">
        <v>1</v>
      </c>
      <c r="I1258" s="22"/>
    </row>
    <row r="1259" spans="1:9" ht="27" x14ac:dyDescent="0.25">
      <c r="A1259" s="74">
        <v>5134</v>
      </c>
      <c r="B1259" s="74" t="s">
        <v>2452</v>
      </c>
      <c r="C1259" s="74" t="s">
        <v>16</v>
      </c>
      <c r="D1259" s="74" t="s">
        <v>14</v>
      </c>
      <c r="E1259" s="74" t="s">
        <v>13</v>
      </c>
      <c r="F1259" s="74">
        <v>1090000</v>
      </c>
      <c r="G1259" s="74">
        <v>1090000</v>
      </c>
      <c r="H1259" s="74">
        <v>1</v>
      </c>
      <c r="I1259" s="22"/>
    </row>
    <row r="1260" spans="1:9" ht="15" customHeight="1" x14ac:dyDescent="0.25">
      <c r="A1260" s="138" t="s">
        <v>4567</v>
      </c>
      <c r="B1260" s="139"/>
      <c r="C1260" s="139"/>
      <c r="D1260" s="139"/>
      <c r="E1260" s="139"/>
      <c r="F1260" s="139"/>
      <c r="G1260" s="139"/>
      <c r="H1260" s="139"/>
      <c r="I1260" s="22"/>
    </row>
    <row r="1261" spans="1:9" ht="15" customHeight="1" x14ac:dyDescent="0.25">
      <c r="A1261" s="193" t="s">
        <v>39</v>
      </c>
      <c r="B1261" s="229"/>
      <c r="C1261" s="229"/>
      <c r="D1261" s="229"/>
      <c r="E1261" s="229"/>
      <c r="F1261" s="229"/>
      <c r="G1261" s="229"/>
      <c r="H1261" s="230"/>
      <c r="I1261" s="22"/>
    </row>
    <row r="1262" spans="1:9" ht="27" x14ac:dyDescent="0.25">
      <c r="A1262" s="74">
        <v>5113</v>
      </c>
      <c r="B1262" s="74" t="s">
        <v>6872</v>
      </c>
      <c r="C1262" s="74" t="s">
        <v>19</v>
      </c>
      <c r="D1262" s="74" t="s">
        <v>379</v>
      </c>
      <c r="E1262" s="74" t="s">
        <v>13</v>
      </c>
      <c r="F1262" s="74">
        <v>74058315</v>
      </c>
      <c r="G1262" s="74">
        <v>74058315</v>
      </c>
      <c r="H1262" s="74">
        <v>1</v>
      </c>
      <c r="I1262" s="22"/>
    </row>
    <row r="1263" spans="1:9" ht="27" x14ac:dyDescent="0.25">
      <c r="A1263" s="74">
        <v>5113</v>
      </c>
      <c r="B1263" s="74" t="s">
        <v>6875</v>
      </c>
      <c r="C1263" s="74" t="s">
        <v>19</v>
      </c>
      <c r="D1263" s="74" t="s">
        <v>1210</v>
      </c>
      <c r="E1263" s="74" t="s">
        <v>13</v>
      </c>
      <c r="F1263" s="74">
        <v>208043400</v>
      </c>
      <c r="G1263" s="74">
        <v>208043400</v>
      </c>
      <c r="H1263" s="74">
        <v>1</v>
      </c>
      <c r="I1263" s="22"/>
    </row>
    <row r="1264" spans="1:9" ht="27" x14ac:dyDescent="0.25">
      <c r="A1264" s="74">
        <v>5113</v>
      </c>
      <c r="B1264" s="74" t="s">
        <v>6878</v>
      </c>
      <c r="C1264" s="74" t="s">
        <v>19</v>
      </c>
      <c r="D1264" s="74" t="s">
        <v>1210</v>
      </c>
      <c r="E1264" s="74" t="s">
        <v>13</v>
      </c>
      <c r="F1264" s="74">
        <v>32280470</v>
      </c>
      <c r="G1264" s="74">
        <v>32280470</v>
      </c>
      <c r="H1264" s="74">
        <v>1</v>
      </c>
      <c r="I1264" s="22"/>
    </row>
    <row r="1265" spans="1:9" ht="27" x14ac:dyDescent="0.25">
      <c r="A1265" s="74">
        <v>4251</v>
      </c>
      <c r="B1265" s="74" t="s">
        <v>1757</v>
      </c>
      <c r="C1265" s="74" t="s">
        <v>19</v>
      </c>
      <c r="D1265" s="74" t="s">
        <v>14</v>
      </c>
      <c r="E1265" s="74" t="s">
        <v>13</v>
      </c>
      <c r="F1265" s="74">
        <v>49334400</v>
      </c>
      <c r="G1265" s="74">
        <v>49334400</v>
      </c>
      <c r="H1265" s="74">
        <v>1</v>
      </c>
      <c r="I1265" s="22"/>
    </row>
    <row r="1266" spans="1:9" ht="27" x14ac:dyDescent="0.25">
      <c r="A1266" s="74">
        <v>5113</v>
      </c>
      <c r="B1266" s="74" t="s">
        <v>1662</v>
      </c>
      <c r="C1266" s="74" t="s">
        <v>19</v>
      </c>
      <c r="D1266" s="74" t="s">
        <v>14</v>
      </c>
      <c r="E1266" s="74" t="s">
        <v>13</v>
      </c>
      <c r="F1266" s="74">
        <v>101199600</v>
      </c>
      <c r="G1266" s="74">
        <v>101199600</v>
      </c>
      <c r="H1266" s="74">
        <v>1</v>
      </c>
      <c r="I1266" s="22"/>
    </row>
    <row r="1267" spans="1:9" ht="27" x14ac:dyDescent="0.25">
      <c r="A1267" s="74">
        <v>5113</v>
      </c>
      <c r="B1267" s="74" t="s">
        <v>4319</v>
      </c>
      <c r="C1267" s="74" t="s">
        <v>19</v>
      </c>
      <c r="D1267" s="74" t="s">
        <v>379</v>
      </c>
      <c r="E1267" s="74" t="s">
        <v>13</v>
      </c>
      <c r="F1267" s="74">
        <v>41398800</v>
      </c>
      <c r="G1267" s="74">
        <v>41398800</v>
      </c>
      <c r="H1267" s="74">
        <v>1</v>
      </c>
      <c r="I1267" s="22"/>
    </row>
    <row r="1268" spans="1:9" ht="27" x14ac:dyDescent="0.25">
      <c r="A1268" s="74">
        <v>5113</v>
      </c>
      <c r="B1268" s="74" t="s">
        <v>4311</v>
      </c>
      <c r="C1268" s="74" t="s">
        <v>19</v>
      </c>
      <c r="D1268" s="74" t="s">
        <v>14</v>
      </c>
      <c r="E1268" s="74" t="s">
        <v>13</v>
      </c>
      <c r="F1268" s="74">
        <v>110040826</v>
      </c>
      <c r="G1268" s="74">
        <v>110040826</v>
      </c>
      <c r="H1268" s="74">
        <v>1</v>
      </c>
      <c r="I1268" s="22"/>
    </row>
    <row r="1269" spans="1:9" ht="27" x14ac:dyDescent="0.25">
      <c r="A1269" s="74">
        <v>5113</v>
      </c>
      <c r="B1269" s="74" t="s">
        <v>3804</v>
      </c>
      <c r="C1269" s="74" t="s">
        <v>19</v>
      </c>
      <c r="D1269" s="74" t="s">
        <v>14</v>
      </c>
      <c r="E1269" s="74" t="s">
        <v>13</v>
      </c>
      <c r="F1269" s="74">
        <v>177249000</v>
      </c>
      <c r="G1269" s="74">
        <v>177249000</v>
      </c>
      <c r="H1269" s="74">
        <v>1</v>
      </c>
      <c r="I1269" s="22"/>
    </row>
    <row r="1270" spans="1:9" ht="27" x14ac:dyDescent="0.25">
      <c r="A1270" s="74">
        <v>5113</v>
      </c>
      <c r="B1270" s="74" t="s">
        <v>4999</v>
      </c>
      <c r="C1270" s="74" t="s">
        <v>19</v>
      </c>
      <c r="D1270" s="74" t="s">
        <v>379</v>
      </c>
      <c r="E1270" s="74" t="s">
        <v>13</v>
      </c>
      <c r="F1270" s="74">
        <v>42999900</v>
      </c>
      <c r="G1270" s="74">
        <v>42999900</v>
      </c>
      <c r="H1270" s="74">
        <v>1</v>
      </c>
      <c r="I1270" s="22"/>
    </row>
    <row r="1271" spans="1:9" ht="27" x14ac:dyDescent="0.25">
      <c r="A1271" s="74">
        <v>5113</v>
      </c>
      <c r="B1271" s="74" t="s">
        <v>5413</v>
      </c>
      <c r="C1271" s="74" t="s">
        <v>19</v>
      </c>
      <c r="D1271" s="74" t="s">
        <v>14</v>
      </c>
      <c r="E1271" s="74" t="s">
        <v>13</v>
      </c>
      <c r="F1271" s="74">
        <v>67200474</v>
      </c>
      <c r="G1271" s="74">
        <v>67200474</v>
      </c>
      <c r="H1271" s="74">
        <v>1</v>
      </c>
      <c r="I1271" s="22"/>
    </row>
    <row r="1272" spans="1:9" ht="27" x14ac:dyDescent="0.25">
      <c r="A1272" s="74">
        <v>5113</v>
      </c>
      <c r="B1272" s="74" t="s">
        <v>4315</v>
      </c>
      <c r="C1272" s="74" t="s">
        <v>19</v>
      </c>
      <c r="D1272" s="74" t="s">
        <v>14</v>
      </c>
      <c r="E1272" s="74" t="s">
        <v>13</v>
      </c>
      <c r="F1272" s="74">
        <v>75953177</v>
      </c>
      <c r="G1272" s="74">
        <v>75953177</v>
      </c>
      <c r="H1272" s="74">
        <v>1</v>
      </c>
      <c r="I1272" s="22"/>
    </row>
    <row r="1273" spans="1:9" ht="27" x14ac:dyDescent="0.25">
      <c r="A1273" s="74">
        <v>5113</v>
      </c>
      <c r="B1273" s="74" t="s">
        <v>4318</v>
      </c>
      <c r="C1273" s="74" t="s">
        <v>19</v>
      </c>
      <c r="D1273" s="74" t="s">
        <v>379</v>
      </c>
      <c r="E1273" s="74" t="s">
        <v>13</v>
      </c>
      <c r="F1273" s="74">
        <v>37410000</v>
      </c>
      <c r="G1273" s="74">
        <v>37410000</v>
      </c>
      <c r="H1273" s="74">
        <v>1</v>
      </c>
      <c r="I1273" s="22"/>
    </row>
    <row r="1274" spans="1:9" ht="27" x14ac:dyDescent="0.25">
      <c r="A1274" s="74">
        <v>5113</v>
      </c>
      <c r="B1274" s="74" t="s">
        <v>5406</v>
      </c>
      <c r="C1274" s="74" t="s">
        <v>19</v>
      </c>
      <c r="D1274" s="74" t="s">
        <v>14</v>
      </c>
      <c r="E1274" s="74" t="s">
        <v>13</v>
      </c>
      <c r="F1274" s="74">
        <v>69026390</v>
      </c>
      <c r="G1274" s="74">
        <v>69026390</v>
      </c>
      <c r="H1274" s="74">
        <v>1</v>
      </c>
      <c r="I1274" s="22"/>
    </row>
    <row r="1275" spans="1:9" ht="27" x14ac:dyDescent="0.25">
      <c r="A1275" s="74">
        <v>5113</v>
      </c>
      <c r="B1275" s="74" t="s">
        <v>6881</v>
      </c>
      <c r="C1275" s="74" t="s">
        <v>19</v>
      </c>
      <c r="D1275" s="74" t="s">
        <v>1210</v>
      </c>
      <c r="E1275" s="74" t="s">
        <v>13</v>
      </c>
      <c r="F1275" s="74">
        <v>37540266</v>
      </c>
      <c r="G1275" s="74">
        <v>37540266</v>
      </c>
      <c r="H1275" s="74">
        <v>1</v>
      </c>
      <c r="I1275" s="22"/>
    </row>
    <row r="1276" spans="1:9" ht="15" customHeight="1" x14ac:dyDescent="0.25">
      <c r="A1276" s="140" t="s">
        <v>11</v>
      </c>
      <c r="B1276" s="141"/>
      <c r="C1276" s="141"/>
      <c r="D1276" s="141"/>
      <c r="E1276" s="141"/>
      <c r="F1276" s="141"/>
      <c r="G1276" s="141"/>
      <c r="H1276" s="142"/>
      <c r="I1276" s="22"/>
    </row>
    <row r="1277" spans="1:9" ht="27" x14ac:dyDescent="0.25">
      <c r="A1277" s="29">
        <v>5113</v>
      </c>
      <c r="B1277" s="29" t="s">
        <v>4568</v>
      </c>
      <c r="C1277" s="29" t="s">
        <v>452</v>
      </c>
      <c r="D1277" s="29" t="s">
        <v>14</v>
      </c>
      <c r="E1277" s="29" t="s">
        <v>13</v>
      </c>
      <c r="F1277" s="29">
        <v>890000</v>
      </c>
      <c r="G1277" s="29">
        <v>890000</v>
      </c>
      <c r="H1277" s="29">
        <v>1</v>
      </c>
      <c r="I1277" s="22"/>
    </row>
    <row r="1278" spans="1:9" ht="27" x14ac:dyDescent="0.25">
      <c r="A1278" s="74">
        <v>5113</v>
      </c>
      <c r="B1278" s="74" t="s">
        <v>6870</v>
      </c>
      <c r="C1278" s="74" t="s">
        <v>1091</v>
      </c>
      <c r="D1278" s="74" t="s">
        <v>12</v>
      </c>
      <c r="E1278" s="74" t="s">
        <v>13</v>
      </c>
      <c r="F1278" s="74">
        <v>439000</v>
      </c>
      <c r="G1278" s="74">
        <v>439000</v>
      </c>
      <c r="H1278" s="74">
        <v>1</v>
      </c>
      <c r="I1278" s="22"/>
    </row>
    <row r="1279" spans="1:9" ht="27" x14ac:dyDescent="0.25">
      <c r="A1279" s="74">
        <v>5113</v>
      </c>
      <c r="B1279" s="74" t="s">
        <v>6871</v>
      </c>
      <c r="C1279" s="74" t="s">
        <v>452</v>
      </c>
      <c r="D1279" s="74" t="s">
        <v>1210</v>
      </c>
      <c r="E1279" s="74" t="s">
        <v>13</v>
      </c>
      <c r="F1279" s="74">
        <v>1317000</v>
      </c>
      <c r="G1279" s="74">
        <v>1317000</v>
      </c>
      <c r="H1279" s="74">
        <v>1</v>
      </c>
      <c r="I1279" s="22"/>
    </row>
    <row r="1280" spans="1:9" ht="27" x14ac:dyDescent="0.25">
      <c r="A1280" s="74">
        <v>5113</v>
      </c>
      <c r="B1280" s="74" t="s">
        <v>6873</v>
      </c>
      <c r="C1280" s="74" t="s">
        <v>1091</v>
      </c>
      <c r="D1280" s="74" t="s">
        <v>12</v>
      </c>
      <c r="E1280" s="74" t="s">
        <v>13</v>
      </c>
      <c r="F1280" s="74">
        <v>1456000</v>
      </c>
      <c r="G1280" s="74">
        <v>1456000</v>
      </c>
      <c r="H1280" s="74">
        <v>1</v>
      </c>
      <c r="I1280" s="22"/>
    </row>
    <row r="1281" spans="1:9" ht="27" x14ac:dyDescent="0.25">
      <c r="A1281" s="74">
        <v>5113</v>
      </c>
      <c r="B1281" s="74" t="s">
        <v>6874</v>
      </c>
      <c r="C1281" s="74" t="s">
        <v>452</v>
      </c>
      <c r="D1281" s="74" t="s">
        <v>1210</v>
      </c>
      <c r="E1281" s="74" t="s">
        <v>13</v>
      </c>
      <c r="F1281" s="74">
        <v>3640000</v>
      </c>
      <c r="G1281" s="74">
        <v>3640000</v>
      </c>
      <c r="H1281" s="74">
        <v>1</v>
      </c>
      <c r="I1281" s="22"/>
    </row>
    <row r="1282" spans="1:9" ht="27" x14ac:dyDescent="0.25">
      <c r="A1282" s="74">
        <v>5113</v>
      </c>
      <c r="B1282" s="74" t="s">
        <v>6879</v>
      </c>
      <c r="C1282" s="74" t="s">
        <v>1091</v>
      </c>
      <c r="D1282" s="74" t="s">
        <v>12</v>
      </c>
      <c r="E1282" s="74" t="s">
        <v>13</v>
      </c>
      <c r="F1282" s="74">
        <v>985000</v>
      </c>
      <c r="G1282" s="74">
        <v>985000</v>
      </c>
      <c r="H1282" s="74">
        <v>1</v>
      </c>
      <c r="I1282" s="22"/>
    </row>
    <row r="1283" spans="1:9" ht="27" x14ac:dyDescent="0.25">
      <c r="A1283" s="74">
        <v>5113</v>
      </c>
      <c r="B1283" s="74" t="s">
        <v>6880</v>
      </c>
      <c r="C1283" s="74" t="s">
        <v>452</v>
      </c>
      <c r="D1283" s="74" t="s">
        <v>1210</v>
      </c>
      <c r="E1283" s="74" t="s">
        <v>13</v>
      </c>
      <c r="F1283" s="74">
        <v>2463000</v>
      </c>
      <c r="G1283" s="74">
        <v>2463000</v>
      </c>
      <c r="H1283" s="74">
        <v>1</v>
      </c>
      <c r="I1283" s="22"/>
    </row>
    <row r="1284" spans="1:9" ht="27" x14ac:dyDescent="0.25">
      <c r="A1284" s="74">
        <v>5113</v>
      </c>
      <c r="B1284" s="74" t="s">
        <v>6882</v>
      </c>
      <c r="C1284" s="74" t="s">
        <v>1091</v>
      </c>
      <c r="D1284" s="74" t="s">
        <v>12</v>
      </c>
      <c r="E1284" s="74" t="s">
        <v>13</v>
      </c>
      <c r="F1284" s="74">
        <v>1080306</v>
      </c>
      <c r="G1284" s="74">
        <v>1080306</v>
      </c>
      <c r="H1284" s="74">
        <v>1</v>
      </c>
      <c r="I1284" s="22"/>
    </row>
    <row r="1285" spans="1:9" ht="27" x14ac:dyDescent="0.25">
      <c r="A1285" s="74">
        <v>5113</v>
      </c>
      <c r="B1285" s="74" t="s">
        <v>6883</v>
      </c>
      <c r="C1285" s="74" t="s">
        <v>452</v>
      </c>
      <c r="D1285" s="74" t="s">
        <v>1210</v>
      </c>
      <c r="E1285" s="74" t="s">
        <v>13</v>
      </c>
      <c r="F1285" s="74">
        <v>2700000</v>
      </c>
      <c r="G1285" s="74">
        <v>2700000</v>
      </c>
      <c r="H1285" s="74">
        <v>1</v>
      </c>
      <c r="I1285" s="22"/>
    </row>
    <row r="1286" spans="1:9" ht="27" x14ac:dyDescent="0.25">
      <c r="A1286" s="74">
        <v>5113</v>
      </c>
      <c r="B1286" s="74" t="s">
        <v>6964</v>
      </c>
      <c r="C1286" s="74" t="s">
        <v>1091</v>
      </c>
      <c r="D1286" s="74" t="s">
        <v>12</v>
      </c>
      <c r="E1286" s="74" t="s">
        <v>13</v>
      </c>
      <c r="F1286" s="74">
        <v>1316000</v>
      </c>
      <c r="G1286" s="74">
        <v>1316000</v>
      </c>
      <c r="H1286" s="74">
        <v>1</v>
      </c>
      <c r="I1286" s="22"/>
    </row>
    <row r="1287" spans="1:9" ht="27" x14ac:dyDescent="0.25">
      <c r="A1287" s="74">
        <v>5113</v>
      </c>
      <c r="B1287" s="74" t="s">
        <v>6965</v>
      </c>
      <c r="C1287" s="74" t="s">
        <v>1091</v>
      </c>
      <c r="D1287" s="74" t="s">
        <v>12</v>
      </c>
      <c r="E1287" s="74" t="s">
        <v>13</v>
      </c>
      <c r="F1287" s="74">
        <v>464000</v>
      </c>
      <c r="G1287" s="74">
        <v>464000</v>
      </c>
      <c r="H1287" s="74">
        <v>1</v>
      </c>
      <c r="I1287" s="22"/>
    </row>
    <row r="1288" spans="1:9" ht="27" x14ac:dyDescent="0.25">
      <c r="A1288" s="74">
        <v>5113</v>
      </c>
      <c r="B1288" s="74" t="s">
        <v>6966</v>
      </c>
      <c r="C1288" s="74" t="s">
        <v>1091</v>
      </c>
      <c r="D1288" s="74" t="s">
        <v>12</v>
      </c>
      <c r="E1288" s="74" t="s">
        <v>13</v>
      </c>
      <c r="F1288" s="74">
        <v>856000</v>
      </c>
      <c r="G1288" s="74">
        <v>856000</v>
      </c>
      <c r="H1288" s="74">
        <v>1</v>
      </c>
      <c r="I1288" s="22"/>
    </row>
    <row r="1289" spans="1:9" ht="27" x14ac:dyDescent="0.25">
      <c r="A1289" s="74">
        <v>5113</v>
      </c>
      <c r="B1289" s="74" t="s">
        <v>6967</v>
      </c>
      <c r="C1289" s="74" t="s">
        <v>1091</v>
      </c>
      <c r="D1289" s="74" t="s">
        <v>12</v>
      </c>
      <c r="E1289" s="74" t="s">
        <v>13</v>
      </c>
      <c r="F1289" s="74">
        <v>536000</v>
      </c>
      <c r="G1289" s="74">
        <v>536000</v>
      </c>
      <c r="H1289" s="74">
        <v>1</v>
      </c>
      <c r="I1289" s="22"/>
    </row>
    <row r="1290" spans="1:9" ht="27" x14ac:dyDescent="0.25">
      <c r="A1290" s="74">
        <v>5113</v>
      </c>
      <c r="B1290" s="74" t="s">
        <v>6968</v>
      </c>
      <c r="C1290" s="74" t="s">
        <v>1091</v>
      </c>
      <c r="D1290" s="74" t="s">
        <v>12</v>
      </c>
      <c r="E1290" s="74" t="s">
        <v>13</v>
      </c>
      <c r="F1290" s="74">
        <v>189000</v>
      </c>
      <c r="G1290" s="74">
        <v>189000</v>
      </c>
      <c r="H1290" s="74">
        <v>1</v>
      </c>
      <c r="I1290" s="22"/>
    </row>
    <row r="1291" spans="1:9" ht="27" x14ac:dyDescent="0.25">
      <c r="A1291" s="74">
        <v>5113</v>
      </c>
      <c r="B1291" s="74" t="s">
        <v>6969</v>
      </c>
      <c r="C1291" s="74" t="s">
        <v>1091</v>
      </c>
      <c r="D1291" s="74" t="s">
        <v>12</v>
      </c>
      <c r="E1291" s="74" t="s">
        <v>13</v>
      </c>
      <c r="F1291" s="74">
        <v>491400</v>
      </c>
      <c r="G1291" s="74">
        <v>491400</v>
      </c>
      <c r="H1291" s="74">
        <v>1</v>
      </c>
      <c r="I1291" s="22"/>
    </row>
    <row r="1292" spans="1:9" ht="27" x14ac:dyDescent="0.25">
      <c r="A1292" s="74">
        <v>5113</v>
      </c>
      <c r="B1292" s="74" t="s">
        <v>6970</v>
      </c>
      <c r="C1292" s="74" t="s">
        <v>1091</v>
      </c>
      <c r="D1292" s="74" t="s">
        <v>12</v>
      </c>
      <c r="E1292" s="74" t="s">
        <v>13</v>
      </c>
      <c r="F1292" s="74">
        <v>380000</v>
      </c>
      <c r="G1292" s="74">
        <v>380000</v>
      </c>
      <c r="H1292" s="74">
        <v>1</v>
      </c>
      <c r="I1292" s="22"/>
    </row>
    <row r="1293" spans="1:9" ht="27" x14ac:dyDescent="0.25">
      <c r="A1293" s="74">
        <v>5113</v>
      </c>
      <c r="B1293" s="74" t="s">
        <v>6971</v>
      </c>
      <c r="C1293" s="74" t="s">
        <v>1091</v>
      </c>
      <c r="D1293" s="74" t="s">
        <v>12</v>
      </c>
      <c r="E1293" s="74" t="s">
        <v>13</v>
      </c>
      <c r="F1293" s="74">
        <v>790000</v>
      </c>
      <c r="G1293" s="74">
        <v>790000</v>
      </c>
      <c r="H1293" s="74">
        <v>1</v>
      </c>
      <c r="I1293" s="22"/>
    </row>
    <row r="1294" spans="1:9" ht="27" x14ac:dyDescent="0.25">
      <c r="A1294" s="74">
        <v>5113</v>
      </c>
      <c r="B1294" s="74" t="s">
        <v>6972</v>
      </c>
      <c r="C1294" s="74" t="s">
        <v>1091</v>
      </c>
      <c r="D1294" s="74" t="s">
        <v>12</v>
      </c>
      <c r="E1294" s="74" t="s">
        <v>13</v>
      </c>
      <c r="F1294" s="74">
        <v>544000</v>
      </c>
      <c r="G1294" s="74">
        <v>544000</v>
      </c>
      <c r="H1294" s="74">
        <v>1</v>
      </c>
      <c r="I1294" s="22"/>
    </row>
    <row r="1295" spans="1:9" ht="27" x14ac:dyDescent="0.25">
      <c r="A1295" s="74">
        <v>5113</v>
      </c>
      <c r="B1295" s="74" t="s">
        <v>6973</v>
      </c>
      <c r="C1295" s="74" t="s">
        <v>1091</v>
      </c>
      <c r="D1295" s="74" t="s">
        <v>12</v>
      </c>
      <c r="E1295" s="74" t="s">
        <v>13</v>
      </c>
      <c r="F1295" s="74">
        <v>254000</v>
      </c>
      <c r="G1295" s="74">
        <v>254000</v>
      </c>
      <c r="H1295" s="74">
        <v>1</v>
      </c>
      <c r="I1295" s="22"/>
    </row>
    <row r="1296" spans="1:9" ht="27" x14ac:dyDescent="0.25">
      <c r="A1296" s="74">
        <v>5113</v>
      </c>
      <c r="B1296" s="74" t="s">
        <v>6974</v>
      </c>
      <c r="C1296" s="74" t="s">
        <v>1091</v>
      </c>
      <c r="D1296" s="74" t="s">
        <v>12</v>
      </c>
      <c r="E1296" s="74" t="s">
        <v>13</v>
      </c>
      <c r="F1296" s="74">
        <v>341000</v>
      </c>
      <c r="G1296" s="74">
        <v>341000</v>
      </c>
      <c r="H1296" s="74">
        <v>1</v>
      </c>
      <c r="I1296" s="22"/>
    </row>
    <row r="1297" spans="1:9" ht="27" x14ac:dyDescent="0.25">
      <c r="A1297" s="74">
        <v>5113</v>
      </c>
      <c r="B1297" s="74" t="s">
        <v>4998</v>
      </c>
      <c r="C1297" s="74" t="s">
        <v>452</v>
      </c>
      <c r="D1297" s="74" t="s">
        <v>1210</v>
      </c>
      <c r="E1297" s="74" t="s">
        <v>13</v>
      </c>
      <c r="F1297" s="74">
        <v>848000</v>
      </c>
      <c r="G1297" s="74">
        <v>848000</v>
      </c>
      <c r="H1297" s="74">
        <v>1</v>
      </c>
      <c r="I1297" s="22"/>
    </row>
    <row r="1298" spans="1:9" ht="27" x14ac:dyDescent="0.25">
      <c r="A1298" s="74">
        <v>5113</v>
      </c>
      <c r="B1298" s="74" t="s">
        <v>4321</v>
      </c>
      <c r="C1298" s="74" t="s">
        <v>452</v>
      </c>
      <c r="D1298" s="74" t="s">
        <v>1210</v>
      </c>
      <c r="E1298" s="74" t="s">
        <v>13</v>
      </c>
      <c r="F1298" s="74">
        <v>114000</v>
      </c>
      <c r="G1298" s="74">
        <v>114000</v>
      </c>
      <c r="H1298" s="74">
        <v>1</v>
      </c>
      <c r="I1298" s="22"/>
    </row>
    <row r="1299" spans="1:9" ht="27" x14ac:dyDescent="0.25">
      <c r="A1299" s="74">
        <v>4251</v>
      </c>
      <c r="B1299" s="74" t="s">
        <v>1755</v>
      </c>
      <c r="C1299" s="74" t="s">
        <v>452</v>
      </c>
      <c r="D1299" s="74" t="s">
        <v>14</v>
      </c>
      <c r="E1299" s="74" t="s">
        <v>13</v>
      </c>
      <c r="F1299" s="74">
        <v>200000</v>
      </c>
      <c r="G1299" s="74">
        <v>200000</v>
      </c>
      <c r="H1299" s="74">
        <v>1</v>
      </c>
      <c r="I1299" s="22"/>
    </row>
    <row r="1300" spans="1:9" ht="27" x14ac:dyDescent="0.25">
      <c r="A1300" s="74">
        <v>4251</v>
      </c>
      <c r="B1300" s="74" t="s">
        <v>1663</v>
      </c>
      <c r="C1300" s="74" t="s">
        <v>452</v>
      </c>
      <c r="D1300" s="74" t="s">
        <v>14</v>
      </c>
      <c r="E1300" s="74" t="s">
        <v>13</v>
      </c>
      <c r="F1300" s="74">
        <v>200000</v>
      </c>
      <c r="G1300" s="74">
        <v>200000</v>
      </c>
      <c r="H1300" s="74">
        <v>1</v>
      </c>
      <c r="I1300" s="22"/>
    </row>
    <row r="1301" spans="1:9" ht="27" x14ac:dyDescent="0.25">
      <c r="A1301" s="74">
        <v>5113</v>
      </c>
      <c r="B1301" s="74" t="s">
        <v>4312</v>
      </c>
      <c r="C1301" s="74" t="s">
        <v>452</v>
      </c>
      <c r="D1301" s="74" t="s">
        <v>14</v>
      </c>
      <c r="E1301" s="74" t="s">
        <v>13</v>
      </c>
      <c r="F1301" s="74">
        <v>1341000</v>
      </c>
      <c r="G1301" s="74">
        <v>1341000</v>
      </c>
      <c r="H1301" s="74">
        <v>1</v>
      </c>
      <c r="I1301" s="22"/>
    </row>
    <row r="1302" spans="1:9" ht="27" x14ac:dyDescent="0.25">
      <c r="A1302" s="74">
        <v>5113</v>
      </c>
      <c r="B1302" s="74" t="s">
        <v>4314</v>
      </c>
      <c r="C1302" s="74" t="s">
        <v>452</v>
      </c>
      <c r="D1302" s="74" t="s">
        <v>14</v>
      </c>
      <c r="E1302" s="74" t="s">
        <v>13</v>
      </c>
      <c r="F1302" s="74">
        <v>1362000</v>
      </c>
      <c r="G1302" s="74">
        <v>1362000</v>
      </c>
      <c r="H1302" s="74">
        <v>1</v>
      </c>
      <c r="I1302" s="22"/>
    </row>
    <row r="1303" spans="1:9" ht="27" x14ac:dyDescent="0.25">
      <c r="A1303" s="74">
        <v>5113</v>
      </c>
      <c r="B1303" s="74" t="s">
        <v>3986</v>
      </c>
      <c r="C1303" s="74" t="s">
        <v>452</v>
      </c>
      <c r="D1303" s="74" t="s">
        <v>14</v>
      </c>
      <c r="E1303" s="74" t="s">
        <v>13</v>
      </c>
      <c r="F1303" s="74">
        <v>1590000</v>
      </c>
      <c r="G1303" s="74">
        <v>1590000</v>
      </c>
      <c r="H1303" s="74">
        <v>1</v>
      </c>
      <c r="I1303" s="22"/>
    </row>
    <row r="1304" spans="1:9" ht="27" x14ac:dyDescent="0.25">
      <c r="A1304" s="74">
        <v>5113</v>
      </c>
      <c r="B1304" s="74" t="s">
        <v>4316</v>
      </c>
      <c r="C1304" s="74" t="s">
        <v>452</v>
      </c>
      <c r="D1304" s="74" t="s">
        <v>14</v>
      </c>
      <c r="E1304" s="74" t="s">
        <v>13</v>
      </c>
      <c r="F1304" s="74">
        <v>2141000</v>
      </c>
      <c r="G1304" s="74">
        <v>2141000</v>
      </c>
      <c r="H1304" s="74">
        <v>1</v>
      </c>
      <c r="I1304" s="22"/>
    </row>
    <row r="1305" spans="1:9" ht="27" x14ac:dyDescent="0.25">
      <c r="A1305" s="74">
        <v>5113</v>
      </c>
      <c r="B1305" s="74" t="s">
        <v>6975</v>
      </c>
      <c r="C1305" s="74" t="s">
        <v>452</v>
      </c>
      <c r="D1305" s="74" t="s">
        <v>14</v>
      </c>
      <c r="E1305" s="74" t="s">
        <v>13</v>
      </c>
      <c r="F1305" s="74">
        <v>280000</v>
      </c>
      <c r="G1305" s="74">
        <v>280000</v>
      </c>
      <c r="H1305" s="74">
        <v>1</v>
      </c>
      <c r="I1305" s="22"/>
    </row>
    <row r="1306" spans="1:9" ht="27" x14ac:dyDescent="0.25">
      <c r="A1306" s="74">
        <v>5113</v>
      </c>
      <c r="B1306" s="74" t="s">
        <v>6976</v>
      </c>
      <c r="C1306" s="74" t="s">
        <v>452</v>
      </c>
      <c r="D1306" s="74" t="s">
        <v>14</v>
      </c>
      <c r="E1306" s="74" t="s">
        <v>13</v>
      </c>
      <c r="F1306" s="74">
        <v>140000</v>
      </c>
      <c r="G1306" s="74">
        <v>140000</v>
      </c>
      <c r="H1306" s="74">
        <v>1</v>
      </c>
      <c r="I1306" s="22"/>
    </row>
    <row r="1307" spans="1:9" ht="27" x14ac:dyDescent="0.25">
      <c r="A1307" s="74">
        <v>5113</v>
      </c>
      <c r="B1307" s="74" t="s">
        <v>7202</v>
      </c>
      <c r="C1307" s="74" t="s">
        <v>452</v>
      </c>
      <c r="D1307" s="74" t="s">
        <v>5194</v>
      </c>
      <c r="E1307" s="74" t="s">
        <v>13</v>
      </c>
      <c r="F1307" s="74">
        <v>200000</v>
      </c>
      <c r="G1307" s="74">
        <v>200000</v>
      </c>
      <c r="H1307" s="74">
        <v>1</v>
      </c>
      <c r="I1307" s="22"/>
    </row>
    <row r="1308" spans="1:9" x14ac:dyDescent="0.25">
      <c r="A1308" s="217" t="s">
        <v>7</v>
      </c>
      <c r="B1308" s="218"/>
      <c r="C1308" s="218"/>
      <c r="D1308" s="218"/>
      <c r="E1308" s="218"/>
      <c r="F1308" s="218"/>
      <c r="G1308" s="218"/>
      <c r="H1308" s="219"/>
      <c r="I1308" s="22"/>
    </row>
    <row r="1309" spans="1:9" ht="28.5" customHeight="1" x14ac:dyDescent="0.25">
      <c r="A1309" s="29"/>
      <c r="B1309" s="29"/>
      <c r="C1309" s="29"/>
      <c r="D1309" s="29"/>
      <c r="E1309" s="29"/>
      <c r="F1309" s="29"/>
      <c r="G1309" s="29"/>
      <c r="H1309" s="29"/>
      <c r="I1309" s="22"/>
    </row>
    <row r="1310" spans="1:9" x14ac:dyDescent="0.25">
      <c r="A1310" s="135" t="s">
        <v>4927</v>
      </c>
      <c r="B1310" s="136"/>
      <c r="C1310" s="136"/>
      <c r="D1310" s="136"/>
      <c r="E1310" s="136"/>
      <c r="F1310" s="136"/>
      <c r="G1310" s="136"/>
      <c r="H1310" s="136"/>
      <c r="I1310" s="22"/>
    </row>
    <row r="1311" spans="1:9" ht="17.25" customHeight="1" x14ac:dyDescent="0.25">
      <c r="A1311" s="217" t="s">
        <v>11</v>
      </c>
      <c r="B1311" s="218"/>
      <c r="C1311" s="218"/>
      <c r="D1311" s="218"/>
      <c r="E1311" s="218"/>
      <c r="F1311" s="218"/>
      <c r="G1311" s="218"/>
      <c r="H1311" s="219"/>
      <c r="I1311" s="22"/>
    </row>
    <row r="1312" spans="1:9" ht="40.5" x14ac:dyDescent="0.25">
      <c r="A1312" s="98">
        <v>4861</v>
      </c>
      <c r="B1312" s="98" t="s">
        <v>4499</v>
      </c>
      <c r="C1312" s="97" t="s">
        <v>493</v>
      </c>
      <c r="D1312" s="98" t="s">
        <v>379</v>
      </c>
      <c r="E1312" s="98" t="s">
        <v>13</v>
      </c>
      <c r="F1312" s="98">
        <v>30000000</v>
      </c>
      <c r="G1312" s="98">
        <v>30000000</v>
      </c>
      <c r="H1312" s="98">
        <v>1</v>
      </c>
      <c r="I1312" s="22"/>
    </row>
    <row r="1313" spans="1:9" ht="27" x14ac:dyDescent="0.25">
      <c r="A1313" s="98">
        <v>4251</v>
      </c>
      <c r="B1313" s="98" t="s">
        <v>3337</v>
      </c>
      <c r="C1313" s="97" t="s">
        <v>452</v>
      </c>
      <c r="D1313" s="98" t="s">
        <v>1210</v>
      </c>
      <c r="E1313" s="98" t="s">
        <v>13</v>
      </c>
      <c r="F1313" s="98">
        <v>0</v>
      </c>
      <c r="G1313" s="98">
        <v>0</v>
      </c>
      <c r="H1313" s="98">
        <v>1</v>
      </c>
      <c r="I1313" s="22"/>
    </row>
    <row r="1314" spans="1:9" ht="27" x14ac:dyDescent="0.25">
      <c r="A1314" s="98">
        <v>4251</v>
      </c>
      <c r="B1314" s="98" t="s">
        <v>3338</v>
      </c>
      <c r="C1314" s="97" t="s">
        <v>452</v>
      </c>
      <c r="D1314" s="98" t="s">
        <v>1210</v>
      </c>
      <c r="E1314" s="98" t="s">
        <v>13</v>
      </c>
      <c r="F1314" s="98">
        <v>0</v>
      </c>
      <c r="G1314" s="98">
        <v>0</v>
      </c>
      <c r="H1314" s="98">
        <v>1</v>
      </c>
      <c r="I1314" s="22"/>
    </row>
    <row r="1315" spans="1:9" ht="27" x14ac:dyDescent="0.25">
      <c r="A1315" s="98">
        <v>4251</v>
      </c>
      <c r="B1315" s="98" t="s">
        <v>3339</v>
      </c>
      <c r="C1315" s="97" t="s">
        <v>452</v>
      </c>
      <c r="D1315" s="98" t="s">
        <v>1210</v>
      </c>
      <c r="E1315" s="98" t="s">
        <v>13</v>
      </c>
      <c r="F1315" s="98">
        <v>0</v>
      </c>
      <c r="G1315" s="98">
        <v>0</v>
      </c>
      <c r="H1315" s="98">
        <v>1</v>
      </c>
      <c r="I1315" s="22"/>
    </row>
    <row r="1316" spans="1:9" ht="27" x14ac:dyDescent="0.25">
      <c r="A1316" s="98">
        <v>4251</v>
      </c>
      <c r="B1316" s="98" t="s">
        <v>3340</v>
      </c>
      <c r="C1316" s="97" t="s">
        <v>452</v>
      </c>
      <c r="D1316" s="98" t="s">
        <v>1210</v>
      </c>
      <c r="E1316" s="98" t="s">
        <v>13</v>
      </c>
      <c r="F1316" s="98">
        <v>0</v>
      </c>
      <c r="G1316" s="98">
        <v>0</v>
      </c>
      <c r="H1316" s="98">
        <v>1</v>
      </c>
      <c r="I1316" s="22"/>
    </row>
    <row r="1317" spans="1:9" ht="27" x14ac:dyDescent="0.25">
      <c r="A1317" s="98">
        <v>4251</v>
      </c>
      <c r="B1317" s="98" t="s">
        <v>3341</v>
      </c>
      <c r="C1317" s="97" t="s">
        <v>452</v>
      </c>
      <c r="D1317" s="98" t="s">
        <v>1210</v>
      </c>
      <c r="E1317" s="98" t="s">
        <v>13</v>
      </c>
      <c r="F1317" s="98">
        <v>0</v>
      </c>
      <c r="G1317" s="98">
        <v>0</v>
      </c>
      <c r="H1317" s="98">
        <v>1</v>
      </c>
      <c r="I1317" s="22"/>
    </row>
    <row r="1318" spans="1:9" ht="27" x14ac:dyDescent="0.25">
      <c r="A1318" s="98">
        <v>4251</v>
      </c>
      <c r="B1318" s="98" t="s">
        <v>3342</v>
      </c>
      <c r="C1318" s="97" t="s">
        <v>452</v>
      </c>
      <c r="D1318" s="98" t="s">
        <v>1210</v>
      </c>
      <c r="E1318" s="98" t="s">
        <v>13</v>
      </c>
      <c r="F1318" s="98">
        <v>0</v>
      </c>
      <c r="G1318" s="98">
        <v>0</v>
      </c>
      <c r="H1318" s="98">
        <v>1</v>
      </c>
      <c r="I1318" s="22"/>
    </row>
    <row r="1319" spans="1:9" ht="27" x14ac:dyDescent="0.25">
      <c r="A1319" s="98">
        <v>4861</v>
      </c>
      <c r="B1319" s="98" t="s">
        <v>1992</v>
      </c>
      <c r="C1319" s="97" t="s">
        <v>452</v>
      </c>
      <c r="D1319" s="98" t="s">
        <v>1210</v>
      </c>
      <c r="E1319" s="98" t="s">
        <v>13</v>
      </c>
      <c r="F1319" s="98">
        <v>1404000</v>
      </c>
      <c r="G1319" s="98">
        <v>1404000</v>
      </c>
      <c r="H1319" s="98">
        <v>1</v>
      </c>
      <c r="I1319" s="22"/>
    </row>
    <row r="1320" spans="1:9" ht="27" x14ac:dyDescent="0.25">
      <c r="A1320" s="98">
        <v>4861</v>
      </c>
      <c r="B1320" s="98" t="s">
        <v>1577</v>
      </c>
      <c r="C1320" s="97" t="s">
        <v>452</v>
      </c>
      <c r="D1320" s="97" t="s">
        <v>1210</v>
      </c>
      <c r="E1320" s="97" t="s">
        <v>13</v>
      </c>
      <c r="F1320" s="97">
        <v>70000</v>
      </c>
      <c r="G1320" s="97">
        <v>70000</v>
      </c>
      <c r="H1320" s="97">
        <v>1</v>
      </c>
      <c r="I1320" s="22"/>
    </row>
    <row r="1321" spans="1:9" ht="17.25" customHeight="1" x14ac:dyDescent="0.25">
      <c r="A1321" s="217" t="s">
        <v>39</v>
      </c>
      <c r="B1321" s="218"/>
      <c r="C1321" s="218"/>
      <c r="D1321" s="218"/>
      <c r="E1321" s="218"/>
      <c r="F1321" s="218"/>
      <c r="G1321" s="218"/>
      <c r="H1321" s="219"/>
      <c r="I1321" s="22"/>
    </row>
    <row r="1322" spans="1:9" ht="27" x14ac:dyDescent="0.25">
      <c r="A1322" s="4">
        <v>4251</v>
      </c>
      <c r="B1322" s="4" t="s">
        <v>3331</v>
      </c>
      <c r="C1322" s="4" t="s">
        <v>19</v>
      </c>
      <c r="D1322" s="4" t="s">
        <v>379</v>
      </c>
      <c r="E1322" s="4" t="s">
        <v>13</v>
      </c>
      <c r="F1322" s="4">
        <v>0</v>
      </c>
      <c r="G1322" s="4">
        <v>0</v>
      </c>
      <c r="H1322" s="4">
        <v>1</v>
      </c>
      <c r="I1322" s="22"/>
    </row>
    <row r="1323" spans="1:9" ht="27" x14ac:dyDescent="0.25">
      <c r="A1323" s="4">
        <v>4251</v>
      </c>
      <c r="B1323" s="4" t="s">
        <v>3332</v>
      </c>
      <c r="C1323" s="4" t="s">
        <v>19</v>
      </c>
      <c r="D1323" s="4" t="s">
        <v>379</v>
      </c>
      <c r="E1323" s="4" t="s">
        <v>13</v>
      </c>
      <c r="F1323" s="4">
        <v>0</v>
      </c>
      <c r="G1323" s="4">
        <v>0</v>
      </c>
      <c r="H1323" s="4">
        <v>1</v>
      </c>
      <c r="I1323" s="22"/>
    </row>
    <row r="1324" spans="1:9" ht="27" x14ac:dyDescent="0.25">
      <c r="A1324" s="4">
        <v>4251</v>
      </c>
      <c r="B1324" s="4" t="s">
        <v>3333</v>
      </c>
      <c r="C1324" s="4" t="s">
        <v>19</v>
      </c>
      <c r="D1324" s="4" t="s">
        <v>379</v>
      </c>
      <c r="E1324" s="4" t="s">
        <v>13</v>
      </c>
      <c r="F1324" s="4">
        <v>0</v>
      </c>
      <c r="G1324" s="4">
        <v>0</v>
      </c>
      <c r="H1324" s="4">
        <v>1</v>
      </c>
      <c r="I1324" s="22"/>
    </row>
    <row r="1325" spans="1:9" ht="27" x14ac:dyDescent="0.25">
      <c r="A1325" s="4">
        <v>4251</v>
      </c>
      <c r="B1325" s="4" t="s">
        <v>3334</v>
      </c>
      <c r="C1325" s="4" t="s">
        <v>19</v>
      </c>
      <c r="D1325" s="4" t="s">
        <v>379</v>
      </c>
      <c r="E1325" s="4" t="s">
        <v>13</v>
      </c>
      <c r="F1325" s="4">
        <v>0</v>
      </c>
      <c r="G1325" s="4">
        <v>0</v>
      </c>
      <c r="H1325" s="4">
        <v>1</v>
      </c>
      <c r="I1325" s="22"/>
    </row>
    <row r="1326" spans="1:9" ht="27" x14ac:dyDescent="0.25">
      <c r="A1326" s="4">
        <v>4251</v>
      </c>
      <c r="B1326" s="4" t="s">
        <v>3335</v>
      </c>
      <c r="C1326" s="4" t="s">
        <v>19</v>
      </c>
      <c r="D1326" s="4" t="s">
        <v>379</v>
      </c>
      <c r="E1326" s="4" t="s">
        <v>13</v>
      </c>
      <c r="F1326" s="4">
        <v>0</v>
      </c>
      <c r="G1326" s="4">
        <v>0</v>
      </c>
      <c r="H1326" s="4">
        <v>1</v>
      </c>
      <c r="I1326" s="22"/>
    </row>
    <row r="1327" spans="1:9" ht="27" x14ac:dyDescent="0.25">
      <c r="A1327" s="4">
        <v>4251</v>
      </c>
      <c r="B1327" s="4" t="s">
        <v>3336</v>
      </c>
      <c r="C1327" s="4" t="s">
        <v>19</v>
      </c>
      <c r="D1327" s="4" t="s">
        <v>379</v>
      </c>
      <c r="E1327" s="4" t="s">
        <v>13</v>
      </c>
      <c r="F1327" s="4">
        <v>0</v>
      </c>
      <c r="G1327" s="4">
        <v>0</v>
      </c>
      <c r="H1327" s="4">
        <v>1</v>
      </c>
      <c r="I1327" s="22"/>
    </row>
    <row r="1328" spans="1:9" ht="33.75" customHeight="1" x14ac:dyDescent="0.25">
      <c r="A1328" s="4" t="s">
        <v>22</v>
      </c>
      <c r="B1328" s="4" t="s">
        <v>1993</v>
      </c>
      <c r="C1328" s="4" t="s">
        <v>19</v>
      </c>
      <c r="D1328" s="4" t="s">
        <v>379</v>
      </c>
      <c r="E1328" s="4" t="s">
        <v>13</v>
      </c>
      <c r="F1328" s="4">
        <v>78001277</v>
      </c>
      <c r="G1328" s="4">
        <v>78001277</v>
      </c>
      <c r="H1328" s="4">
        <v>1</v>
      </c>
      <c r="I1328" s="22"/>
    </row>
    <row r="1329" spans="1:9" ht="40.5" x14ac:dyDescent="0.25">
      <c r="A1329" s="4">
        <v>4251</v>
      </c>
      <c r="B1329" s="4" t="s">
        <v>1136</v>
      </c>
      <c r="C1329" s="4" t="s">
        <v>420</v>
      </c>
      <c r="D1329" s="4" t="s">
        <v>14</v>
      </c>
      <c r="E1329" s="4" t="s">
        <v>13</v>
      </c>
      <c r="F1329" s="4">
        <v>0</v>
      </c>
      <c r="G1329" s="4">
        <v>0</v>
      </c>
      <c r="H1329" s="4">
        <v>1</v>
      </c>
      <c r="I1329" s="22"/>
    </row>
    <row r="1330" spans="1:9" ht="27" x14ac:dyDescent="0.25">
      <c r="A1330" s="4">
        <v>4861</v>
      </c>
      <c r="B1330" s="4" t="s">
        <v>6245</v>
      </c>
      <c r="C1330" s="4" t="s">
        <v>19</v>
      </c>
      <c r="D1330" s="4" t="s">
        <v>379</v>
      </c>
      <c r="E1330" s="4" t="s">
        <v>13</v>
      </c>
      <c r="F1330" s="4">
        <v>78001549</v>
      </c>
      <c r="G1330" s="4">
        <v>78001549</v>
      </c>
      <c r="H1330" s="4">
        <v>1</v>
      </c>
      <c r="I1330" s="22"/>
    </row>
    <row r="1331" spans="1:9" ht="27" x14ac:dyDescent="0.25">
      <c r="A1331" s="4">
        <v>4861</v>
      </c>
      <c r="B1331" s="4" t="s">
        <v>6782</v>
      </c>
      <c r="C1331" s="4" t="s">
        <v>19</v>
      </c>
      <c r="D1331" s="4" t="s">
        <v>379</v>
      </c>
      <c r="E1331" s="4" t="s">
        <v>13</v>
      </c>
      <c r="F1331" s="4">
        <v>44096303</v>
      </c>
      <c r="G1331" s="4">
        <v>44096303</v>
      </c>
      <c r="H1331" s="4">
        <v>1</v>
      </c>
      <c r="I1331" s="22"/>
    </row>
    <row r="1332" spans="1:9" ht="27" x14ac:dyDescent="0.25">
      <c r="A1332" s="4" t="s">
        <v>22</v>
      </c>
      <c r="B1332" s="4" t="s">
        <v>7520</v>
      </c>
      <c r="C1332" s="4" t="s">
        <v>19</v>
      </c>
      <c r="D1332" s="4" t="s">
        <v>5194</v>
      </c>
      <c r="E1332" s="4" t="s">
        <v>13</v>
      </c>
      <c r="F1332" s="4">
        <v>44096303</v>
      </c>
      <c r="G1332" s="4">
        <v>44096303</v>
      </c>
      <c r="H1332" s="4">
        <v>1</v>
      </c>
      <c r="I1332" s="22"/>
    </row>
    <row r="1333" spans="1:9" ht="15" customHeight="1" x14ac:dyDescent="0.25">
      <c r="A1333" s="135" t="s">
        <v>4926</v>
      </c>
      <c r="B1333" s="136"/>
      <c r="C1333" s="136"/>
      <c r="D1333" s="136"/>
      <c r="E1333" s="136"/>
      <c r="F1333" s="136"/>
      <c r="G1333" s="136"/>
      <c r="H1333" s="136"/>
      <c r="I1333" s="22"/>
    </row>
    <row r="1334" spans="1:9" x14ac:dyDescent="0.25">
      <c r="A1334" s="126" t="s">
        <v>15</v>
      </c>
      <c r="B1334" s="127"/>
      <c r="C1334" s="127"/>
      <c r="D1334" s="127"/>
      <c r="E1334" s="127"/>
      <c r="F1334" s="127"/>
      <c r="G1334" s="127"/>
      <c r="H1334" s="128"/>
      <c r="I1334" s="22"/>
    </row>
    <row r="1335" spans="1:9" ht="27" x14ac:dyDescent="0.25">
      <c r="A1335" s="14">
        <v>5112</v>
      </c>
      <c r="B1335" s="14" t="s">
        <v>4657</v>
      </c>
      <c r="C1335" s="15" t="s">
        <v>2794</v>
      </c>
      <c r="D1335" s="14" t="s">
        <v>379</v>
      </c>
      <c r="E1335" s="14" t="s">
        <v>13</v>
      </c>
      <c r="F1335" s="14">
        <v>0</v>
      </c>
      <c r="G1335" s="14">
        <v>0</v>
      </c>
      <c r="H1335" s="14">
        <v>1</v>
      </c>
      <c r="I1335" s="22"/>
    </row>
    <row r="1336" spans="1:9" ht="27" x14ac:dyDescent="0.25">
      <c r="A1336" s="14">
        <v>5112</v>
      </c>
      <c r="B1336" s="14" t="s">
        <v>444</v>
      </c>
      <c r="C1336" s="15" t="s">
        <v>284</v>
      </c>
      <c r="D1336" s="14" t="s">
        <v>379</v>
      </c>
      <c r="E1336" s="14" t="s">
        <v>13</v>
      </c>
      <c r="F1336" s="14">
        <v>0</v>
      </c>
      <c r="G1336" s="14">
        <v>0</v>
      </c>
      <c r="H1336" s="14">
        <v>1</v>
      </c>
      <c r="I1336" s="22"/>
    </row>
    <row r="1337" spans="1:9" ht="27" x14ac:dyDescent="0.25">
      <c r="A1337" s="14">
        <v>5112</v>
      </c>
      <c r="B1337" s="14" t="s">
        <v>365</v>
      </c>
      <c r="C1337" s="15" t="s">
        <v>284</v>
      </c>
      <c r="D1337" s="14" t="s">
        <v>379</v>
      </c>
      <c r="E1337" s="14" t="s">
        <v>13</v>
      </c>
      <c r="F1337" s="14">
        <v>0</v>
      </c>
      <c r="G1337" s="14">
        <v>0</v>
      </c>
      <c r="H1337" s="14">
        <v>1</v>
      </c>
      <c r="I1337" s="22"/>
    </row>
    <row r="1338" spans="1:9" ht="27" x14ac:dyDescent="0.25">
      <c r="A1338" s="14">
        <v>5112</v>
      </c>
      <c r="B1338" s="14" t="s">
        <v>365</v>
      </c>
      <c r="C1338" s="15" t="s">
        <v>284</v>
      </c>
      <c r="D1338" s="14" t="s">
        <v>14</v>
      </c>
      <c r="E1338" s="14" t="s">
        <v>13</v>
      </c>
      <c r="F1338" s="14">
        <v>0</v>
      </c>
      <c r="G1338" s="14">
        <v>0</v>
      </c>
      <c r="H1338" s="14">
        <v>1</v>
      </c>
      <c r="I1338" s="22"/>
    </row>
    <row r="1339" spans="1:9" ht="27" x14ac:dyDescent="0.25">
      <c r="A1339" s="14">
        <v>5112</v>
      </c>
      <c r="B1339" s="14" t="s">
        <v>365</v>
      </c>
      <c r="C1339" s="15" t="s">
        <v>284</v>
      </c>
      <c r="D1339" s="14" t="s">
        <v>379</v>
      </c>
      <c r="E1339" s="14" t="s">
        <v>13</v>
      </c>
      <c r="F1339" s="14">
        <v>17880000</v>
      </c>
      <c r="G1339" s="14">
        <v>17880000</v>
      </c>
      <c r="H1339" s="14">
        <v>1</v>
      </c>
      <c r="I1339" s="22"/>
    </row>
    <row r="1340" spans="1:9" x14ac:dyDescent="0.25">
      <c r="A1340" s="126" t="s">
        <v>11</v>
      </c>
      <c r="B1340" s="127"/>
      <c r="C1340" s="127"/>
      <c r="D1340" s="127"/>
      <c r="E1340" s="127"/>
      <c r="F1340" s="127"/>
      <c r="G1340" s="127"/>
      <c r="H1340" s="128"/>
      <c r="I1340" s="22"/>
    </row>
    <row r="1341" spans="1:9" ht="27" x14ac:dyDescent="0.25">
      <c r="A1341" s="33">
        <v>5112</v>
      </c>
      <c r="B1341" s="33" t="s">
        <v>4658</v>
      </c>
      <c r="C1341" s="34" t="s">
        <v>452</v>
      </c>
      <c r="D1341" s="33" t="s">
        <v>1210</v>
      </c>
      <c r="E1341" s="33" t="s">
        <v>13</v>
      </c>
      <c r="F1341" s="33">
        <v>0</v>
      </c>
      <c r="G1341" s="33">
        <v>0</v>
      </c>
      <c r="H1341" s="33">
        <v>1</v>
      </c>
      <c r="I1341" s="22"/>
    </row>
    <row r="1342" spans="1:9" ht="27" x14ac:dyDescent="0.25">
      <c r="A1342" s="33">
        <v>5112</v>
      </c>
      <c r="B1342" s="33" t="s">
        <v>3996</v>
      </c>
      <c r="C1342" s="34" t="s">
        <v>452</v>
      </c>
      <c r="D1342" s="33" t="s">
        <v>1210</v>
      </c>
      <c r="E1342" s="33" t="s">
        <v>13</v>
      </c>
      <c r="F1342" s="33">
        <v>0</v>
      </c>
      <c r="G1342" s="33">
        <v>0</v>
      </c>
      <c r="H1342" s="33">
        <v>1</v>
      </c>
      <c r="I1342" s="22"/>
    </row>
    <row r="1343" spans="1:9" ht="27" x14ac:dyDescent="0.25">
      <c r="A1343" s="33">
        <v>4252</v>
      </c>
      <c r="B1343" s="33" t="s">
        <v>3037</v>
      </c>
      <c r="C1343" s="34" t="s">
        <v>452</v>
      </c>
      <c r="D1343" s="33" t="s">
        <v>1210</v>
      </c>
      <c r="E1343" s="33" t="s">
        <v>13</v>
      </c>
      <c r="F1343" s="33">
        <v>0</v>
      </c>
      <c r="G1343" s="33">
        <v>0</v>
      </c>
      <c r="H1343" s="33">
        <v>1</v>
      </c>
      <c r="I1343" s="22"/>
    </row>
    <row r="1344" spans="1:9" ht="27" x14ac:dyDescent="0.25">
      <c r="A1344" s="33">
        <v>5112</v>
      </c>
      <c r="B1344" s="33" t="s">
        <v>3037</v>
      </c>
      <c r="C1344" s="34" t="s">
        <v>452</v>
      </c>
      <c r="D1344" s="33" t="s">
        <v>1210</v>
      </c>
      <c r="E1344" s="33" t="s">
        <v>13</v>
      </c>
      <c r="F1344" s="33">
        <v>83000</v>
      </c>
      <c r="G1344" s="33">
        <v>83000</v>
      </c>
      <c r="H1344" s="33">
        <v>1</v>
      </c>
      <c r="I1344" s="22"/>
    </row>
    <row r="1345" spans="1:9" ht="27" x14ac:dyDescent="0.25">
      <c r="A1345" s="33">
        <v>5112</v>
      </c>
      <c r="B1345" s="33" t="s">
        <v>5402</v>
      </c>
      <c r="C1345" s="34" t="s">
        <v>1091</v>
      </c>
      <c r="D1345" s="33" t="s">
        <v>12</v>
      </c>
      <c r="E1345" s="33" t="s">
        <v>13</v>
      </c>
      <c r="F1345" s="33">
        <v>105000</v>
      </c>
      <c r="G1345" s="33">
        <v>105000</v>
      </c>
      <c r="H1345" s="33">
        <v>1</v>
      </c>
      <c r="I1345" s="22"/>
    </row>
    <row r="1346" spans="1:9" ht="27" x14ac:dyDescent="0.25">
      <c r="A1346" s="33">
        <v>5112</v>
      </c>
      <c r="B1346" s="33" t="s">
        <v>6036</v>
      </c>
      <c r="C1346" s="34" t="s">
        <v>452</v>
      </c>
      <c r="D1346" s="33" t="s">
        <v>5194</v>
      </c>
      <c r="E1346" s="33" t="s">
        <v>13</v>
      </c>
      <c r="F1346" s="33">
        <v>83000</v>
      </c>
      <c r="G1346" s="33">
        <v>83000</v>
      </c>
      <c r="H1346" s="33">
        <v>1</v>
      </c>
      <c r="I1346" s="22"/>
    </row>
    <row r="1347" spans="1:9" ht="22.5" customHeight="1" x14ac:dyDescent="0.25">
      <c r="A1347" s="138" t="s">
        <v>44</v>
      </c>
      <c r="B1347" s="139"/>
      <c r="C1347" s="139"/>
      <c r="D1347" s="139"/>
      <c r="E1347" s="139"/>
      <c r="F1347" s="139"/>
      <c r="G1347" s="139"/>
      <c r="H1347" s="139"/>
      <c r="I1347" s="22"/>
    </row>
    <row r="1348" spans="1:9" x14ac:dyDescent="0.25">
      <c r="A1348" s="126" t="s">
        <v>11</v>
      </c>
      <c r="B1348" s="127"/>
      <c r="C1348" s="127"/>
      <c r="D1348" s="127"/>
      <c r="E1348" s="127"/>
      <c r="F1348" s="127"/>
      <c r="G1348" s="127"/>
      <c r="H1348" s="128"/>
      <c r="I1348" s="22"/>
    </row>
    <row r="1349" spans="1:9" ht="27" x14ac:dyDescent="0.25">
      <c r="A1349" s="32">
        <v>4861</v>
      </c>
      <c r="B1349" s="32" t="s">
        <v>656</v>
      </c>
      <c r="C1349" s="32" t="s">
        <v>657</v>
      </c>
      <c r="D1349" s="32" t="s">
        <v>14</v>
      </c>
      <c r="E1349" s="32" t="s">
        <v>13</v>
      </c>
      <c r="F1349" s="32">
        <v>0</v>
      </c>
      <c r="G1349" s="32">
        <v>0</v>
      </c>
      <c r="H1349" s="32">
        <v>1</v>
      </c>
      <c r="I1349" s="22"/>
    </row>
    <row r="1350" spans="1:9" ht="27" x14ac:dyDescent="0.25">
      <c r="A1350" s="81" t="s">
        <v>22</v>
      </c>
      <c r="B1350" s="32" t="s">
        <v>1990</v>
      </c>
      <c r="C1350" s="32" t="s">
        <v>657</v>
      </c>
      <c r="D1350" s="32" t="s">
        <v>14</v>
      </c>
      <c r="E1350" s="32" t="s">
        <v>13</v>
      </c>
      <c r="F1350" s="32">
        <v>90000000</v>
      </c>
      <c r="G1350" s="32">
        <v>90000000</v>
      </c>
      <c r="H1350" s="32">
        <v>1</v>
      </c>
      <c r="I1350" s="22"/>
    </row>
    <row r="1351" spans="1:9" x14ac:dyDescent="0.25">
      <c r="A1351" s="135" t="s">
        <v>1854</v>
      </c>
      <c r="B1351" s="136"/>
      <c r="C1351" s="136"/>
      <c r="D1351" s="136"/>
      <c r="E1351" s="136"/>
      <c r="F1351" s="136"/>
      <c r="G1351" s="136"/>
      <c r="H1351" s="136"/>
      <c r="I1351" s="22"/>
    </row>
    <row r="1352" spans="1:9" x14ac:dyDescent="0.25">
      <c r="A1352" s="126" t="s">
        <v>15</v>
      </c>
      <c r="B1352" s="127"/>
      <c r="C1352" s="127"/>
      <c r="D1352" s="127"/>
      <c r="E1352" s="127"/>
      <c r="F1352" s="127"/>
      <c r="G1352" s="127"/>
      <c r="H1352" s="128"/>
      <c r="I1352" s="22"/>
    </row>
    <row r="1353" spans="1:9" x14ac:dyDescent="0.25">
      <c r="A1353" s="29"/>
      <c r="B1353" s="29"/>
      <c r="C1353" s="29"/>
      <c r="D1353" s="29"/>
      <c r="E1353" s="29"/>
      <c r="F1353" s="29"/>
      <c r="G1353" s="29"/>
      <c r="H1353" s="29"/>
      <c r="I1353" s="22"/>
    </row>
    <row r="1354" spans="1:9" x14ac:dyDescent="0.25">
      <c r="A1354" s="135" t="s">
        <v>297</v>
      </c>
      <c r="B1354" s="136"/>
      <c r="C1354" s="136"/>
      <c r="D1354" s="136"/>
      <c r="E1354" s="136"/>
      <c r="F1354" s="136"/>
      <c r="G1354" s="136"/>
      <c r="H1354" s="136"/>
      <c r="I1354" s="22"/>
    </row>
    <row r="1355" spans="1:9" x14ac:dyDescent="0.25">
      <c r="A1355" s="126" t="s">
        <v>7</v>
      </c>
      <c r="B1355" s="127"/>
      <c r="C1355" s="127"/>
      <c r="D1355" s="127"/>
      <c r="E1355" s="127"/>
      <c r="F1355" s="127"/>
      <c r="G1355" s="127"/>
      <c r="H1355" s="128"/>
      <c r="I1355" s="22"/>
    </row>
    <row r="1356" spans="1:9" ht="27" x14ac:dyDescent="0.25">
      <c r="A1356" s="32">
        <v>5129</v>
      </c>
      <c r="B1356" s="32" t="s">
        <v>3743</v>
      </c>
      <c r="C1356" s="32" t="s">
        <v>422</v>
      </c>
      <c r="D1356" s="32" t="s">
        <v>12</v>
      </c>
      <c r="E1356" s="32" t="s">
        <v>13</v>
      </c>
      <c r="F1356" s="32">
        <v>8300</v>
      </c>
      <c r="G1356" s="32">
        <f>+F1356*H1356</f>
        <v>398400</v>
      </c>
      <c r="H1356" s="32">
        <v>48</v>
      </c>
      <c r="I1356" s="22"/>
    </row>
    <row r="1357" spans="1:9" ht="27" x14ac:dyDescent="0.25">
      <c r="A1357" s="32">
        <v>5129</v>
      </c>
      <c r="B1357" s="32" t="s">
        <v>3744</v>
      </c>
      <c r="C1357" s="32" t="s">
        <v>422</v>
      </c>
      <c r="D1357" s="32" t="s">
        <v>12</v>
      </c>
      <c r="E1357" s="32" t="s">
        <v>13</v>
      </c>
      <c r="F1357" s="32">
        <v>29400</v>
      </c>
      <c r="G1357" s="32">
        <f>+F1357*H1357</f>
        <v>588000</v>
      </c>
      <c r="H1357" s="32">
        <v>20</v>
      </c>
      <c r="I1357" s="22"/>
    </row>
    <row r="1358" spans="1:9" x14ac:dyDescent="0.25">
      <c r="A1358" s="32">
        <v>5129</v>
      </c>
      <c r="B1358" s="32" t="s">
        <v>5773</v>
      </c>
      <c r="C1358" s="32" t="s">
        <v>5774</v>
      </c>
      <c r="D1358" s="32" t="s">
        <v>8</v>
      </c>
      <c r="E1358" s="32" t="s">
        <v>9</v>
      </c>
      <c r="F1358" s="32">
        <v>0</v>
      </c>
      <c r="G1358" s="32">
        <v>0</v>
      </c>
      <c r="H1358" s="32">
        <v>100</v>
      </c>
      <c r="I1358" s="22"/>
    </row>
    <row r="1359" spans="1:9" x14ac:dyDescent="0.25">
      <c r="A1359" s="32">
        <v>5129</v>
      </c>
      <c r="B1359" s="32" t="s">
        <v>5857</v>
      </c>
      <c r="C1359" s="32" t="s">
        <v>5774</v>
      </c>
      <c r="D1359" s="32" t="s">
        <v>8</v>
      </c>
      <c r="E1359" s="32" t="s">
        <v>9</v>
      </c>
      <c r="F1359" s="32">
        <v>0</v>
      </c>
      <c r="G1359" s="32">
        <v>0</v>
      </c>
      <c r="H1359" s="32">
        <v>100</v>
      </c>
      <c r="I1359" s="22"/>
    </row>
    <row r="1360" spans="1:9" x14ac:dyDescent="0.25">
      <c r="A1360" s="32">
        <v>5129</v>
      </c>
      <c r="B1360" s="32" t="s">
        <v>5858</v>
      </c>
      <c r="C1360" s="32" t="s">
        <v>5774</v>
      </c>
      <c r="D1360" s="32" t="s">
        <v>8</v>
      </c>
      <c r="E1360" s="32" t="s">
        <v>9</v>
      </c>
      <c r="F1360" s="32">
        <v>0</v>
      </c>
      <c r="G1360" s="32">
        <v>0</v>
      </c>
      <c r="H1360" s="32">
        <v>100</v>
      </c>
      <c r="I1360" s="22"/>
    </row>
    <row r="1361" spans="1:9" x14ac:dyDescent="0.25">
      <c r="A1361" s="126" t="s">
        <v>15</v>
      </c>
      <c r="B1361" s="127"/>
      <c r="C1361" s="127"/>
      <c r="D1361" s="127"/>
      <c r="E1361" s="127"/>
      <c r="F1361" s="127"/>
      <c r="G1361" s="127"/>
      <c r="H1361" s="128"/>
      <c r="I1361" s="22"/>
    </row>
    <row r="1362" spans="1:9" x14ac:dyDescent="0.25">
      <c r="A1362" s="29">
        <v>5129</v>
      </c>
      <c r="B1362" s="29" t="s">
        <v>2214</v>
      </c>
      <c r="C1362" s="29" t="s">
        <v>1807</v>
      </c>
      <c r="D1362" s="29" t="s">
        <v>379</v>
      </c>
      <c r="E1362" s="29" t="s">
        <v>9</v>
      </c>
      <c r="F1362" s="29">
        <v>46517</v>
      </c>
      <c r="G1362" s="29">
        <f>F1362*H1362</f>
        <v>22002541</v>
      </c>
      <c r="H1362" s="29">
        <v>473</v>
      </c>
      <c r="I1362" s="22"/>
    </row>
    <row r="1363" spans="1:9" ht="27" x14ac:dyDescent="0.25">
      <c r="A1363" s="29">
        <v>4251</v>
      </c>
      <c r="B1363" s="29" t="s">
        <v>1754</v>
      </c>
      <c r="C1363" s="29" t="s">
        <v>19</v>
      </c>
      <c r="D1363" s="29" t="s">
        <v>14</v>
      </c>
      <c r="E1363" s="29" t="s">
        <v>13</v>
      </c>
      <c r="F1363" s="29">
        <v>0</v>
      </c>
      <c r="G1363" s="29">
        <v>0</v>
      </c>
      <c r="H1363" s="29">
        <v>1</v>
      </c>
      <c r="I1363" s="22"/>
    </row>
    <row r="1364" spans="1:9" ht="27" x14ac:dyDescent="0.25">
      <c r="A1364" s="29">
        <v>4251</v>
      </c>
      <c r="B1364" s="29" t="s">
        <v>1589</v>
      </c>
      <c r="C1364" s="29" t="s">
        <v>1590</v>
      </c>
      <c r="D1364" s="29" t="s">
        <v>14</v>
      </c>
      <c r="E1364" s="29" t="s">
        <v>13</v>
      </c>
      <c r="F1364" s="29">
        <v>0</v>
      </c>
      <c r="G1364" s="29">
        <v>0</v>
      </c>
      <c r="H1364" s="29">
        <v>1</v>
      </c>
      <c r="I1364" s="22"/>
    </row>
    <row r="1365" spans="1:9" ht="27" x14ac:dyDescent="0.25">
      <c r="A1365" s="29">
        <v>5129</v>
      </c>
      <c r="B1365" s="29" t="s">
        <v>421</v>
      </c>
      <c r="C1365" s="29" t="s">
        <v>422</v>
      </c>
      <c r="D1365" s="29" t="s">
        <v>379</v>
      </c>
      <c r="E1365" s="29" t="s">
        <v>13</v>
      </c>
      <c r="F1365" s="29">
        <v>0</v>
      </c>
      <c r="G1365" s="29">
        <v>0</v>
      </c>
      <c r="H1365" s="29">
        <v>1</v>
      </c>
      <c r="I1365" s="22"/>
    </row>
    <row r="1366" spans="1:9" ht="27" x14ac:dyDescent="0.25">
      <c r="A1366" s="29">
        <v>5129</v>
      </c>
      <c r="B1366" s="29" t="s">
        <v>423</v>
      </c>
      <c r="C1366" s="29" t="s">
        <v>422</v>
      </c>
      <c r="D1366" s="29" t="s">
        <v>379</v>
      </c>
      <c r="E1366" s="29" t="s">
        <v>13</v>
      </c>
      <c r="F1366" s="29">
        <v>0</v>
      </c>
      <c r="G1366" s="29">
        <v>0</v>
      </c>
      <c r="H1366" s="29">
        <v>1</v>
      </c>
      <c r="I1366" s="22"/>
    </row>
    <row r="1367" spans="1:9" ht="27" x14ac:dyDescent="0.25">
      <c r="A1367" s="29">
        <v>5129</v>
      </c>
      <c r="B1367" s="29" t="s">
        <v>2530</v>
      </c>
      <c r="C1367" s="29" t="s">
        <v>422</v>
      </c>
      <c r="D1367" s="29" t="s">
        <v>379</v>
      </c>
      <c r="E1367" s="29" t="s">
        <v>13</v>
      </c>
      <c r="F1367" s="29">
        <v>54000</v>
      </c>
      <c r="G1367" s="29">
        <f>F1367*H1367</f>
        <v>39960000</v>
      </c>
      <c r="H1367" s="29">
        <v>740</v>
      </c>
      <c r="I1367" s="22"/>
    </row>
    <row r="1368" spans="1:9" ht="40.5" x14ac:dyDescent="0.25">
      <c r="A1368" s="29">
        <v>5129</v>
      </c>
      <c r="B1368" s="29" t="s">
        <v>5508</v>
      </c>
      <c r="C1368" s="29" t="s">
        <v>5509</v>
      </c>
      <c r="D1368" s="29" t="s">
        <v>379</v>
      </c>
      <c r="E1368" s="29" t="s">
        <v>13</v>
      </c>
      <c r="F1368" s="29">
        <v>0</v>
      </c>
      <c r="G1368" s="29">
        <v>0</v>
      </c>
      <c r="H1368" s="29">
        <v>1</v>
      </c>
      <c r="I1368" s="22"/>
    </row>
    <row r="1369" spans="1:9" ht="40.5" x14ac:dyDescent="0.25">
      <c r="A1369" s="29">
        <v>5129</v>
      </c>
      <c r="B1369" s="29" t="s">
        <v>5510</v>
      </c>
      <c r="C1369" s="29" t="s">
        <v>5509</v>
      </c>
      <c r="D1369" s="29" t="s">
        <v>379</v>
      </c>
      <c r="E1369" s="29" t="s">
        <v>13</v>
      </c>
      <c r="F1369" s="29">
        <v>0</v>
      </c>
      <c r="G1369" s="29">
        <v>0</v>
      </c>
      <c r="H1369" s="29">
        <v>1</v>
      </c>
      <c r="I1369" s="22"/>
    </row>
    <row r="1370" spans="1:9" ht="40.5" x14ac:dyDescent="0.25">
      <c r="A1370" s="29">
        <v>5129</v>
      </c>
      <c r="B1370" s="29" t="s">
        <v>5511</v>
      </c>
      <c r="C1370" s="29" t="s">
        <v>5509</v>
      </c>
      <c r="D1370" s="29" t="s">
        <v>379</v>
      </c>
      <c r="E1370" s="29" t="s">
        <v>13</v>
      </c>
      <c r="F1370" s="29">
        <v>0</v>
      </c>
      <c r="G1370" s="29">
        <v>0</v>
      </c>
      <c r="H1370" s="29">
        <v>1</v>
      </c>
      <c r="I1370" s="22"/>
    </row>
    <row r="1371" spans="1:9" ht="40.5" x14ac:dyDescent="0.25">
      <c r="A1371" s="29">
        <v>5129</v>
      </c>
      <c r="B1371" s="29" t="s">
        <v>5512</v>
      </c>
      <c r="C1371" s="29" t="s">
        <v>5509</v>
      </c>
      <c r="D1371" s="29" t="s">
        <v>379</v>
      </c>
      <c r="E1371" s="29" t="s">
        <v>13</v>
      </c>
      <c r="F1371" s="29">
        <v>0</v>
      </c>
      <c r="G1371" s="29">
        <v>0</v>
      </c>
      <c r="H1371" s="29">
        <v>1</v>
      </c>
      <c r="I1371" s="22"/>
    </row>
    <row r="1372" spans="1:9" ht="40.5" x14ac:dyDescent="0.25">
      <c r="A1372" s="29">
        <v>5129</v>
      </c>
      <c r="B1372" s="29" t="s">
        <v>5513</v>
      </c>
      <c r="C1372" s="29" t="s">
        <v>5509</v>
      </c>
      <c r="D1372" s="29" t="s">
        <v>379</v>
      </c>
      <c r="E1372" s="29" t="s">
        <v>13</v>
      </c>
      <c r="F1372" s="29">
        <v>0</v>
      </c>
      <c r="G1372" s="29">
        <v>0</v>
      </c>
      <c r="H1372" s="29">
        <v>1</v>
      </c>
      <c r="I1372" s="22"/>
    </row>
    <row r="1373" spans="1:9" ht="40.5" x14ac:dyDescent="0.25">
      <c r="A1373" s="29">
        <v>5129</v>
      </c>
      <c r="B1373" s="29" t="s">
        <v>5514</v>
      </c>
      <c r="C1373" s="29" t="s">
        <v>5509</v>
      </c>
      <c r="D1373" s="29" t="s">
        <v>379</v>
      </c>
      <c r="E1373" s="29" t="s">
        <v>13</v>
      </c>
      <c r="F1373" s="29">
        <v>0</v>
      </c>
      <c r="G1373" s="29">
        <v>0</v>
      </c>
      <c r="H1373" s="29">
        <v>1</v>
      </c>
      <c r="I1373" s="22"/>
    </row>
    <row r="1374" spans="1:9" ht="40.5" x14ac:dyDescent="0.25">
      <c r="A1374" s="29">
        <v>5129</v>
      </c>
      <c r="B1374" s="29" t="s">
        <v>5515</v>
      </c>
      <c r="C1374" s="29" t="s">
        <v>5509</v>
      </c>
      <c r="D1374" s="29" t="s">
        <v>379</v>
      </c>
      <c r="E1374" s="29" t="s">
        <v>13</v>
      </c>
      <c r="F1374" s="29">
        <v>0</v>
      </c>
      <c r="G1374" s="29">
        <v>0</v>
      </c>
      <c r="H1374" s="29">
        <v>1</v>
      </c>
      <c r="I1374" s="22"/>
    </row>
    <row r="1375" spans="1:9" ht="40.5" x14ac:dyDescent="0.25">
      <c r="A1375" s="29">
        <v>5129</v>
      </c>
      <c r="B1375" s="29" t="s">
        <v>5516</v>
      </c>
      <c r="C1375" s="29" t="s">
        <v>5509</v>
      </c>
      <c r="D1375" s="29" t="s">
        <v>379</v>
      </c>
      <c r="E1375" s="29" t="s">
        <v>13</v>
      </c>
      <c r="F1375" s="29">
        <v>0</v>
      </c>
      <c r="G1375" s="29">
        <v>0</v>
      </c>
      <c r="H1375" s="29">
        <v>1</v>
      </c>
      <c r="I1375" s="22"/>
    </row>
    <row r="1376" spans="1:9" ht="40.5" x14ac:dyDescent="0.25">
      <c r="A1376" s="29">
        <v>5129</v>
      </c>
      <c r="B1376" s="29" t="s">
        <v>5517</v>
      </c>
      <c r="C1376" s="29" t="s">
        <v>5509</v>
      </c>
      <c r="D1376" s="29" t="s">
        <v>379</v>
      </c>
      <c r="E1376" s="29" t="s">
        <v>13</v>
      </c>
      <c r="F1376" s="29">
        <v>0</v>
      </c>
      <c r="G1376" s="29">
        <v>0</v>
      </c>
      <c r="H1376" s="29">
        <v>1</v>
      </c>
      <c r="I1376" s="22"/>
    </row>
    <row r="1377" spans="1:9" ht="40.5" x14ac:dyDescent="0.25">
      <c r="A1377" s="29">
        <v>5129</v>
      </c>
      <c r="B1377" s="29" t="s">
        <v>5518</v>
      </c>
      <c r="C1377" s="29" t="s">
        <v>5509</v>
      </c>
      <c r="D1377" s="29" t="s">
        <v>379</v>
      </c>
      <c r="E1377" s="29" t="s">
        <v>13</v>
      </c>
      <c r="F1377" s="29">
        <v>0</v>
      </c>
      <c r="G1377" s="29">
        <v>0</v>
      </c>
      <c r="H1377" s="29">
        <v>1</v>
      </c>
      <c r="I1377" s="22"/>
    </row>
    <row r="1378" spans="1:9" ht="40.5" x14ac:dyDescent="0.25">
      <c r="A1378" s="29">
        <v>5129</v>
      </c>
      <c r="B1378" s="29" t="s">
        <v>5519</v>
      </c>
      <c r="C1378" s="29" t="s">
        <v>5509</v>
      </c>
      <c r="D1378" s="29" t="s">
        <v>379</v>
      </c>
      <c r="E1378" s="29" t="s">
        <v>13</v>
      </c>
      <c r="F1378" s="29">
        <v>0</v>
      </c>
      <c r="G1378" s="29">
        <v>0</v>
      </c>
      <c r="H1378" s="29">
        <v>1</v>
      </c>
      <c r="I1378" s="22"/>
    </row>
    <row r="1379" spans="1:9" ht="40.5" x14ac:dyDescent="0.25">
      <c r="A1379" s="29">
        <v>5129</v>
      </c>
      <c r="B1379" s="29" t="s">
        <v>5520</v>
      </c>
      <c r="C1379" s="29" t="s">
        <v>5509</v>
      </c>
      <c r="D1379" s="29" t="s">
        <v>379</v>
      </c>
      <c r="E1379" s="29" t="s">
        <v>13</v>
      </c>
      <c r="F1379" s="29">
        <v>0</v>
      </c>
      <c r="G1379" s="29">
        <v>0</v>
      </c>
      <c r="H1379" s="29">
        <v>1</v>
      </c>
      <c r="I1379" s="22"/>
    </row>
    <row r="1380" spans="1:9" ht="40.5" x14ac:dyDescent="0.25">
      <c r="A1380" s="29">
        <v>5129</v>
      </c>
      <c r="B1380" s="29" t="s">
        <v>5521</v>
      </c>
      <c r="C1380" s="29" t="s">
        <v>5509</v>
      </c>
      <c r="D1380" s="29" t="s">
        <v>379</v>
      </c>
      <c r="E1380" s="29" t="s">
        <v>13</v>
      </c>
      <c r="F1380" s="29">
        <v>0</v>
      </c>
      <c r="G1380" s="29">
        <v>0</v>
      </c>
      <c r="H1380" s="29">
        <v>1</v>
      </c>
      <c r="I1380" s="22"/>
    </row>
    <row r="1381" spans="1:9" ht="40.5" x14ac:dyDescent="0.25">
      <c r="A1381" s="29">
        <v>5129</v>
      </c>
      <c r="B1381" s="29" t="s">
        <v>5522</v>
      </c>
      <c r="C1381" s="29" t="s">
        <v>5509</v>
      </c>
      <c r="D1381" s="29" t="s">
        <v>379</v>
      </c>
      <c r="E1381" s="29" t="s">
        <v>13</v>
      </c>
      <c r="F1381" s="29">
        <v>0</v>
      </c>
      <c r="G1381" s="29">
        <v>0</v>
      </c>
      <c r="H1381" s="29">
        <v>1</v>
      </c>
      <c r="I1381" s="22"/>
    </row>
    <row r="1382" spans="1:9" ht="40.5" x14ac:dyDescent="0.25">
      <c r="A1382" s="29">
        <v>5129</v>
      </c>
      <c r="B1382" s="29" t="s">
        <v>5523</v>
      </c>
      <c r="C1382" s="29" t="s">
        <v>5509</v>
      </c>
      <c r="D1382" s="29" t="s">
        <v>379</v>
      </c>
      <c r="E1382" s="29" t="s">
        <v>13</v>
      </c>
      <c r="F1382" s="29">
        <v>0</v>
      </c>
      <c r="G1382" s="29">
        <v>0</v>
      </c>
      <c r="H1382" s="29">
        <v>1</v>
      </c>
      <c r="I1382" s="22"/>
    </row>
    <row r="1383" spans="1:9" ht="40.5" x14ac:dyDescent="0.25">
      <c r="A1383" s="29">
        <v>5129</v>
      </c>
      <c r="B1383" s="29" t="s">
        <v>5525</v>
      </c>
      <c r="C1383" s="29" t="s">
        <v>5509</v>
      </c>
      <c r="D1383" s="29" t="s">
        <v>379</v>
      </c>
      <c r="E1383" s="29" t="s">
        <v>13</v>
      </c>
      <c r="F1383" s="29">
        <v>0</v>
      </c>
      <c r="G1383" s="29">
        <v>0</v>
      </c>
      <c r="H1383" s="29">
        <v>1</v>
      </c>
      <c r="I1383" s="22"/>
    </row>
    <row r="1384" spans="1:9" ht="40.5" x14ac:dyDescent="0.25">
      <c r="A1384" s="29">
        <v>5129</v>
      </c>
      <c r="B1384" s="29" t="s">
        <v>5524</v>
      </c>
      <c r="C1384" s="29" t="s">
        <v>5509</v>
      </c>
      <c r="D1384" s="29" t="s">
        <v>379</v>
      </c>
      <c r="E1384" s="29" t="s">
        <v>13</v>
      </c>
      <c r="F1384" s="29">
        <v>2496000</v>
      </c>
      <c r="G1384" s="29">
        <v>2496000</v>
      </c>
      <c r="H1384" s="29">
        <v>1</v>
      </c>
      <c r="I1384" s="22"/>
    </row>
    <row r="1385" spans="1:9" ht="40.5" x14ac:dyDescent="0.25">
      <c r="A1385" s="29">
        <v>5129</v>
      </c>
      <c r="B1385" s="29" t="s">
        <v>5519</v>
      </c>
      <c r="C1385" s="29" t="s">
        <v>5509</v>
      </c>
      <c r="D1385" s="29" t="s">
        <v>379</v>
      </c>
      <c r="E1385" s="29" t="s">
        <v>13</v>
      </c>
      <c r="F1385" s="29">
        <v>2496000</v>
      </c>
      <c r="G1385" s="29">
        <v>2496000</v>
      </c>
      <c r="H1385" s="29">
        <v>1</v>
      </c>
      <c r="I1385" s="22"/>
    </row>
    <row r="1386" spans="1:9" ht="40.5" x14ac:dyDescent="0.25">
      <c r="A1386" s="29">
        <v>5129</v>
      </c>
      <c r="B1386" s="29" t="s">
        <v>5517</v>
      </c>
      <c r="C1386" s="29" t="s">
        <v>5509</v>
      </c>
      <c r="D1386" s="29" t="s">
        <v>379</v>
      </c>
      <c r="E1386" s="29" t="s">
        <v>13</v>
      </c>
      <c r="F1386" s="29">
        <v>2496000</v>
      </c>
      <c r="G1386" s="29">
        <v>2496000</v>
      </c>
      <c r="H1386" s="29">
        <v>1</v>
      </c>
      <c r="I1386" s="22"/>
    </row>
    <row r="1387" spans="1:9" ht="40.5" x14ac:dyDescent="0.25">
      <c r="A1387" s="29">
        <v>5129</v>
      </c>
      <c r="B1387" s="29" t="s">
        <v>5516</v>
      </c>
      <c r="C1387" s="29" t="s">
        <v>5509</v>
      </c>
      <c r="D1387" s="29" t="s">
        <v>379</v>
      </c>
      <c r="E1387" s="29" t="s">
        <v>13</v>
      </c>
      <c r="F1387" s="29">
        <v>2428800</v>
      </c>
      <c r="G1387" s="29">
        <v>2428800</v>
      </c>
      <c r="H1387" s="29">
        <v>1</v>
      </c>
      <c r="I1387" s="22"/>
    </row>
    <row r="1388" spans="1:9" ht="40.5" x14ac:dyDescent="0.25">
      <c r="A1388" s="29">
        <v>5129</v>
      </c>
      <c r="B1388" s="29" t="s">
        <v>5520</v>
      </c>
      <c r="C1388" s="29" t="s">
        <v>5509</v>
      </c>
      <c r="D1388" s="29" t="s">
        <v>379</v>
      </c>
      <c r="E1388" s="29" t="s">
        <v>13</v>
      </c>
      <c r="F1388" s="29">
        <v>2376000</v>
      </c>
      <c r="G1388" s="29">
        <v>2376000</v>
      </c>
      <c r="H1388" s="29">
        <v>1</v>
      </c>
      <c r="I1388" s="22"/>
    </row>
    <row r="1389" spans="1:9" ht="40.5" x14ac:dyDescent="0.25">
      <c r="A1389" s="29">
        <v>5129</v>
      </c>
      <c r="B1389" s="29" t="s">
        <v>5508</v>
      </c>
      <c r="C1389" s="29" t="s">
        <v>5509</v>
      </c>
      <c r="D1389" s="29" t="s">
        <v>379</v>
      </c>
      <c r="E1389" s="29" t="s">
        <v>13</v>
      </c>
      <c r="F1389" s="29">
        <v>2673930</v>
      </c>
      <c r="G1389" s="29">
        <v>2673930</v>
      </c>
      <c r="H1389" s="29">
        <v>1</v>
      </c>
      <c r="I1389" s="22"/>
    </row>
    <row r="1390" spans="1:9" ht="40.5" x14ac:dyDescent="0.25">
      <c r="A1390" s="29">
        <v>5129</v>
      </c>
      <c r="B1390" s="29" t="s">
        <v>5523</v>
      </c>
      <c r="C1390" s="29" t="s">
        <v>5509</v>
      </c>
      <c r="D1390" s="29" t="s">
        <v>379</v>
      </c>
      <c r="E1390" s="29" t="s">
        <v>13</v>
      </c>
      <c r="F1390" s="29">
        <v>2496000</v>
      </c>
      <c r="G1390" s="29">
        <v>2496000</v>
      </c>
      <c r="H1390" s="29">
        <v>1</v>
      </c>
      <c r="I1390" s="22"/>
    </row>
    <row r="1391" spans="1:9" ht="40.5" x14ac:dyDescent="0.25">
      <c r="A1391" s="29">
        <v>5129</v>
      </c>
      <c r="B1391" s="29" t="s">
        <v>5515</v>
      </c>
      <c r="C1391" s="29" t="s">
        <v>5509</v>
      </c>
      <c r="D1391" s="29" t="s">
        <v>379</v>
      </c>
      <c r="E1391" s="29" t="s">
        <v>13</v>
      </c>
      <c r="F1391" s="29">
        <v>4087200</v>
      </c>
      <c r="G1391" s="29">
        <v>4087200</v>
      </c>
      <c r="H1391" s="29">
        <v>1</v>
      </c>
      <c r="I1391" s="22"/>
    </row>
    <row r="1392" spans="1:9" ht="40.5" x14ac:dyDescent="0.25">
      <c r="A1392" s="29">
        <v>5129</v>
      </c>
      <c r="B1392" s="29" t="s">
        <v>5522</v>
      </c>
      <c r="C1392" s="29" t="s">
        <v>5509</v>
      </c>
      <c r="D1392" s="29" t="s">
        <v>379</v>
      </c>
      <c r="E1392" s="29" t="s">
        <v>13</v>
      </c>
      <c r="F1392" s="29">
        <v>2376000</v>
      </c>
      <c r="G1392" s="29">
        <v>2376000</v>
      </c>
      <c r="H1392" s="29">
        <v>1</v>
      </c>
      <c r="I1392" s="22"/>
    </row>
    <row r="1393" spans="1:9" ht="40.5" x14ac:dyDescent="0.25">
      <c r="A1393" s="29">
        <v>5129</v>
      </c>
      <c r="B1393" s="29" t="s">
        <v>5513</v>
      </c>
      <c r="C1393" s="29" t="s">
        <v>5509</v>
      </c>
      <c r="D1393" s="29" t="s">
        <v>379</v>
      </c>
      <c r="E1393" s="29" t="s">
        <v>13</v>
      </c>
      <c r="F1393" s="29">
        <v>2428800</v>
      </c>
      <c r="G1393" s="29">
        <v>2428800</v>
      </c>
      <c r="H1393" s="29">
        <v>1</v>
      </c>
      <c r="I1393" s="22"/>
    </row>
    <row r="1394" spans="1:9" ht="40.5" x14ac:dyDescent="0.25">
      <c r="A1394" s="29">
        <v>5129</v>
      </c>
      <c r="B1394" s="29" t="s">
        <v>5512</v>
      </c>
      <c r="C1394" s="29" t="s">
        <v>5509</v>
      </c>
      <c r="D1394" s="29" t="s">
        <v>379</v>
      </c>
      <c r="E1394" s="29" t="s">
        <v>13</v>
      </c>
      <c r="F1394" s="29">
        <v>2436000</v>
      </c>
      <c r="G1394" s="29">
        <v>2436000</v>
      </c>
      <c r="H1394" s="29">
        <v>1</v>
      </c>
      <c r="I1394" s="22"/>
    </row>
    <row r="1395" spans="1:9" ht="40.5" x14ac:dyDescent="0.25">
      <c r="A1395" s="29">
        <v>5129</v>
      </c>
      <c r="B1395" s="29" t="s">
        <v>5510</v>
      </c>
      <c r="C1395" s="29" t="s">
        <v>5509</v>
      </c>
      <c r="D1395" s="29" t="s">
        <v>379</v>
      </c>
      <c r="E1395" s="29" t="s">
        <v>13</v>
      </c>
      <c r="F1395" s="29">
        <v>2426400</v>
      </c>
      <c r="G1395" s="29">
        <v>2426400</v>
      </c>
      <c r="H1395" s="29">
        <v>1</v>
      </c>
      <c r="I1395" s="22"/>
    </row>
    <row r="1396" spans="1:9" ht="40.5" x14ac:dyDescent="0.25">
      <c r="A1396" s="29">
        <v>5129</v>
      </c>
      <c r="B1396" s="29" t="s">
        <v>5514</v>
      </c>
      <c r="C1396" s="29" t="s">
        <v>5509</v>
      </c>
      <c r="D1396" s="29" t="s">
        <v>379</v>
      </c>
      <c r="E1396" s="29" t="s">
        <v>13</v>
      </c>
      <c r="F1396" s="29">
        <v>2544000</v>
      </c>
      <c r="G1396" s="29">
        <v>2544000</v>
      </c>
      <c r="H1396" s="29">
        <v>1</v>
      </c>
      <c r="I1396" s="22"/>
    </row>
    <row r="1397" spans="1:9" ht="40.5" x14ac:dyDescent="0.25">
      <c r="A1397" s="29">
        <v>5129</v>
      </c>
      <c r="B1397" s="29" t="s">
        <v>5511</v>
      </c>
      <c r="C1397" s="29" t="s">
        <v>5509</v>
      </c>
      <c r="D1397" s="29" t="s">
        <v>379</v>
      </c>
      <c r="E1397" s="29" t="s">
        <v>13</v>
      </c>
      <c r="F1397" s="29">
        <v>2673930</v>
      </c>
      <c r="G1397" s="29">
        <v>2673930</v>
      </c>
      <c r="H1397" s="29">
        <v>1</v>
      </c>
      <c r="I1397" s="22"/>
    </row>
    <row r="1398" spans="1:9" ht="40.5" x14ac:dyDescent="0.25">
      <c r="A1398" s="29">
        <v>5129</v>
      </c>
      <c r="B1398" s="29" t="s">
        <v>5521</v>
      </c>
      <c r="C1398" s="29" t="s">
        <v>5509</v>
      </c>
      <c r="D1398" s="29" t="s">
        <v>379</v>
      </c>
      <c r="E1398" s="29" t="s">
        <v>13</v>
      </c>
      <c r="F1398" s="29">
        <v>2376000</v>
      </c>
      <c r="G1398" s="29">
        <v>2376000</v>
      </c>
      <c r="H1398" s="29">
        <v>1</v>
      </c>
      <c r="I1398" s="22"/>
    </row>
    <row r="1399" spans="1:9" ht="40.5" x14ac:dyDescent="0.25">
      <c r="A1399" s="29">
        <v>5129</v>
      </c>
      <c r="B1399" s="29" t="s">
        <v>5525</v>
      </c>
      <c r="C1399" s="29" t="s">
        <v>5509</v>
      </c>
      <c r="D1399" s="29" t="s">
        <v>379</v>
      </c>
      <c r="E1399" s="29" t="s">
        <v>13</v>
      </c>
      <c r="F1399" s="29">
        <v>3549600</v>
      </c>
      <c r="G1399" s="29">
        <v>3549600</v>
      </c>
      <c r="H1399" s="29">
        <v>1</v>
      </c>
      <c r="I1399" s="22"/>
    </row>
    <row r="1400" spans="1:9" ht="40.5" x14ac:dyDescent="0.25">
      <c r="A1400" s="29">
        <v>5129</v>
      </c>
      <c r="B1400" s="29" t="s">
        <v>5518</v>
      </c>
      <c r="C1400" s="29" t="s">
        <v>5509</v>
      </c>
      <c r="D1400" s="29" t="s">
        <v>379</v>
      </c>
      <c r="E1400" s="29" t="s">
        <v>13</v>
      </c>
      <c r="F1400" s="29">
        <v>2496000</v>
      </c>
      <c r="G1400" s="29">
        <v>2496000</v>
      </c>
      <c r="H1400" s="29">
        <v>1</v>
      </c>
      <c r="I1400" s="22"/>
    </row>
    <row r="1401" spans="1:9" ht="40.5" x14ac:dyDescent="0.25">
      <c r="A1401" s="29">
        <v>5129</v>
      </c>
      <c r="B1401" s="29" t="s">
        <v>7294</v>
      </c>
      <c r="C1401" s="29" t="s">
        <v>5509</v>
      </c>
      <c r="D1401" s="29" t="s">
        <v>379</v>
      </c>
      <c r="E1401" s="29" t="s">
        <v>13</v>
      </c>
      <c r="F1401" s="29">
        <v>0</v>
      </c>
      <c r="G1401" s="29">
        <v>0</v>
      </c>
      <c r="H1401" s="29">
        <v>1</v>
      </c>
      <c r="I1401" s="22"/>
    </row>
    <row r="1402" spans="1:9" ht="40.5" x14ac:dyDescent="0.25">
      <c r="A1402" s="29">
        <v>5129</v>
      </c>
      <c r="B1402" s="29" t="s">
        <v>7295</v>
      </c>
      <c r="C1402" s="29" t="s">
        <v>5509</v>
      </c>
      <c r="D1402" s="29" t="s">
        <v>379</v>
      </c>
      <c r="E1402" s="29" t="s">
        <v>13</v>
      </c>
      <c r="F1402" s="29">
        <v>0</v>
      </c>
      <c r="G1402" s="29">
        <v>0</v>
      </c>
      <c r="H1402" s="29">
        <v>1</v>
      </c>
      <c r="I1402" s="22"/>
    </row>
    <row r="1403" spans="1:9" ht="40.5" x14ac:dyDescent="0.25">
      <c r="A1403" s="29">
        <v>5129</v>
      </c>
      <c r="B1403" s="29" t="s">
        <v>7296</v>
      </c>
      <c r="C1403" s="29" t="s">
        <v>5509</v>
      </c>
      <c r="D1403" s="29" t="s">
        <v>379</v>
      </c>
      <c r="E1403" s="29" t="s">
        <v>13</v>
      </c>
      <c r="F1403" s="29">
        <v>0</v>
      </c>
      <c r="G1403" s="29">
        <v>0</v>
      </c>
      <c r="H1403" s="29">
        <v>1</v>
      </c>
      <c r="I1403" s="22"/>
    </row>
    <row r="1404" spans="1:9" ht="40.5" x14ac:dyDescent="0.25">
      <c r="A1404" s="29">
        <v>5129</v>
      </c>
      <c r="B1404" s="29" t="s">
        <v>7297</v>
      </c>
      <c r="C1404" s="29" t="s">
        <v>5509</v>
      </c>
      <c r="D1404" s="29" t="s">
        <v>379</v>
      </c>
      <c r="E1404" s="29" t="s">
        <v>13</v>
      </c>
      <c r="F1404" s="29">
        <v>0</v>
      </c>
      <c r="G1404" s="29">
        <v>0</v>
      </c>
      <c r="H1404" s="29">
        <v>1</v>
      </c>
      <c r="I1404" s="22"/>
    </row>
    <row r="1405" spans="1:9" ht="40.5" x14ac:dyDescent="0.25">
      <c r="A1405" s="29">
        <v>5129</v>
      </c>
      <c r="B1405" s="29" t="s">
        <v>7298</v>
      </c>
      <c r="C1405" s="29" t="s">
        <v>5509</v>
      </c>
      <c r="D1405" s="29" t="s">
        <v>379</v>
      </c>
      <c r="E1405" s="29" t="s">
        <v>13</v>
      </c>
      <c r="F1405" s="29">
        <v>0</v>
      </c>
      <c r="G1405" s="29">
        <v>0</v>
      </c>
      <c r="H1405" s="29">
        <v>1</v>
      </c>
      <c r="I1405" s="22"/>
    </row>
    <row r="1406" spans="1:9" ht="40.5" x14ac:dyDescent="0.25">
      <c r="A1406" s="29">
        <v>5129</v>
      </c>
      <c r="B1406" s="29" t="s">
        <v>7299</v>
      </c>
      <c r="C1406" s="29" t="s">
        <v>5509</v>
      </c>
      <c r="D1406" s="29" t="s">
        <v>379</v>
      </c>
      <c r="E1406" s="29" t="s">
        <v>13</v>
      </c>
      <c r="F1406" s="29">
        <v>0</v>
      </c>
      <c r="G1406" s="29">
        <v>0</v>
      </c>
      <c r="H1406" s="29">
        <v>1</v>
      </c>
      <c r="I1406" s="22"/>
    </row>
    <row r="1407" spans="1:9" ht="40.5" x14ac:dyDescent="0.25">
      <c r="A1407" s="29">
        <v>5129</v>
      </c>
      <c r="B1407" s="29" t="s">
        <v>7300</v>
      </c>
      <c r="C1407" s="29" t="s">
        <v>5509</v>
      </c>
      <c r="D1407" s="29" t="s">
        <v>379</v>
      </c>
      <c r="E1407" s="29" t="s">
        <v>13</v>
      </c>
      <c r="F1407" s="29">
        <v>0</v>
      </c>
      <c r="G1407" s="29">
        <v>0</v>
      </c>
      <c r="H1407" s="29">
        <v>1</v>
      </c>
      <c r="I1407" s="22"/>
    </row>
    <row r="1408" spans="1:9" ht="40.5" x14ac:dyDescent="0.25">
      <c r="A1408" s="29">
        <v>5129</v>
      </c>
      <c r="B1408" s="29" t="s">
        <v>7301</v>
      </c>
      <c r="C1408" s="29" t="s">
        <v>5509</v>
      </c>
      <c r="D1408" s="29" t="s">
        <v>379</v>
      </c>
      <c r="E1408" s="29" t="s">
        <v>13</v>
      </c>
      <c r="F1408" s="29">
        <v>0</v>
      </c>
      <c r="G1408" s="29">
        <v>0</v>
      </c>
      <c r="H1408" s="29">
        <v>1</v>
      </c>
      <c r="I1408" s="22"/>
    </row>
    <row r="1409" spans="1:9" ht="40.5" x14ac:dyDescent="0.25">
      <c r="A1409" s="29">
        <v>5129</v>
      </c>
      <c r="B1409" s="29" t="s">
        <v>7302</v>
      </c>
      <c r="C1409" s="29" t="s">
        <v>5509</v>
      </c>
      <c r="D1409" s="29" t="s">
        <v>379</v>
      </c>
      <c r="E1409" s="29" t="s">
        <v>13</v>
      </c>
      <c r="F1409" s="29">
        <v>0</v>
      </c>
      <c r="G1409" s="29">
        <v>0</v>
      </c>
      <c r="H1409" s="29">
        <v>1</v>
      </c>
      <c r="I1409" s="22"/>
    </row>
    <row r="1410" spans="1:9" ht="40.5" x14ac:dyDescent="0.25">
      <c r="A1410" s="29">
        <v>5129</v>
      </c>
      <c r="B1410" s="29" t="s">
        <v>7303</v>
      </c>
      <c r="C1410" s="29" t="s">
        <v>5509</v>
      </c>
      <c r="D1410" s="29" t="s">
        <v>379</v>
      </c>
      <c r="E1410" s="29" t="s">
        <v>13</v>
      </c>
      <c r="F1410" s="29">
        <v>0</v>
      </c>
      <c r="G1410" s="29">
        <v>0</v>
      </c>
      <c r="H1410" s="29">
        <v>1</v>
      </c>
      <c r="I1410" s="22"/>
    </row>
    <row r="1411" spans="1:9" ht="40.5" x14ac:dyDescent="0.25">
      <c r="A1411" s="29">
        <v>5129</v>
      </c>
      <c r="B1411" s="29" t="s">
        <v>7304</v>
      </c>
      <c r="C1411" s="29" t="s">
        <v>5509</v>
      </c>
      <c r="D1411" s="29" t="s">
        <v>379</v>
      </c>
      <c r="E1411" s="29" t="s">
        <v>13</v>
      </c>
      <c r="F1411" s="29">
        <v>0</v>
      </c>
      <c r="G1411" s="29">
        <v>0</v>
      </c>
      <c r="H1411" s="29">
        <v>1</v>
      </c>
      <c r="I1411" s="22"/>
    </row>
    <row r="1412" spans="1:9" ht="40.5" x14ac:dyDescent="0.25">
      <c r="A1412" s="29">
        <v>5129</v>
      </c>
      <c r="B1412" s="29" t="s">
        <v>7305</v>
      </c>
      <c r="C1412" s="29" t="s">
        <v>5509</v>
      </c>
      <c r="D1412" s="29" t="s">
        <v>379</v>
      </c>
      <c r="E1412" s="29" t="s">
        <v>13</v>
      </c>
      <c r="F1412" s="29">
        <v>0</v>
      </c>
      <c r="G1412" s="29">
        <v>0</v>
      </c>
      <c r="H1412" s="29">
        <v>1</v>
      </c>
      <c r="I1412" s="22"/>
    </row>
    <row r="1413" spans="1:9" ht="40.5" x14ac:dyDescent="0.25">
      <c r="A1413" s="29">
        <v>5129</v>
      </c>
      <c r="B1413" s="29" t="s">
        <v>7306</v>
      </c>
      <c r="C1413" s="29" t="s">
        <v>5509</v>
      </c>
      <c r="D1413" s="29" t="s">
        <v>379</v>
      </c>
      <c r="E1413" s="29" t="s">
        <v>13</v>
      </c>
      <c r="F1413" s="29">
        <v>0</v>
      </c>
      <c r="G1413" s="29">
        <v>0</v>
      </c>
      <c r="H1413" s="29">
        <v>1</v>
      </c>
      <c r="I1413" s="22"/>
    </row>
    <row r="1414" spans="1:9" x14ac:dyDescent="0.25">
      <c r="A1414" s="126" t="s">
        <v>11</v>
      </c>
      <c r="B1414" s="127"/>
      <c r="C1414" s="127"/>
      <c r="D1414" s="127"/>
      <c r="E1414" s="127"/>
      <c r="F1414" s="127"/>
      <c r="G1414" s="127"/>
      <c r="H1414" s="128"/>
      <c r="I1414" s="22"/>
    </row>
    <row r="1415" spans="1:9" ht="27" x14ac:dyDescent="0.25">
      <c r="A1415" s="29">
        <v>5129</v>
      </c>
      <c r="B1415" s="29" t="s">
        <v>2215</v>
      </c>
      <c r="C1415" s="29" t="s">
        <v>452</v>
      </c>
      <c r="D1415" s="29" t="s">
        <v>1210</v>
      </c>
      <c r="E1415" s="29" t="s">
        <v>13</v>
      </c>
      <c r="F1415" s="29">
        <v>440000</v>
      </c>
      <c r="G1415" s="29">
        <v>440000</v>
      </c>
      <c r="H1415" s="29">
        <v>1</v>
      </c>
      <c r="I1415" s="22"/>
    </row>
    <row r="1416" spans="1:9" ht="27" x14ac:dyDescent="0.25">
      <c r="A1416" s="29">
        <v>4251</v>
      </c>
      <c r="B1416" s="29" t="s">
        <v>1671</v>
      </c>
      <c r="C1416" s="29" t="s">
        <v>452</v>
      </c>
      <c r="D1416" s="29" t="s">
        <v>14</v>
      </c>
      <c r="E1416" s="29" t="s">
        <v>13</v>
      </c>
      <c r="F1416" s="29">
        <v>0</v>
      </c>
      <c r="G1416" s="29">
        <v>0</v>
      </c>
      <c r="H1416" s="29">
        <v>1</v>
      </c>
      <c r="I1416" s="22"/>
    </row>
    <row r="1417" spans="1:9" ht="27" x14ac:dyDescent="0.25">
      <c r="A1417" s="29">
        <v>5129</v>
      </c>
      <c r="B1417" s="29" t="s">
        <v>5981</v>
      </c>
      <c r="C1417" s="29" t="s">
        <v>452</v>
      </c>
      <c r="D1417" s="29" t="s">
        <v>1210</v>
      </c>
      <c r="E1417" s="29" t="s">
        <v>13</v>
      </c>
      <c r="F1417" s="29">
        <v>52400</v>
      </c>
      <c r="G1417" s="29">
        <v>52400</v>
      </c>
      <c r="H1417" s="29">
        <v>1</v>
      </c>
      <c r="I1417" s="22"/>
    </row>
    <row r="1418" spans="1:9" ht="27" x14ac:dyDescent="0.25">
      <c r="A1418" s="29">
        <v>5129</v>
      </c>
      <c r="B1418" s="29" t="s">
        <v>5982</v>
      </c>
      <c r="C1418" s="29" t="s">
        <v>452</v>
      </c>
      <c r="D1418" s="29" t="s">
        <v>1210</v>
      </c>
      <c r="E1418" s="29" t="s">
        <v>13</v>
      </c>
      <c r="F1418" s="29">
        <v>47700</v>
      </c>
      <c r="G1418" s="29">
        <v>47700</v>
      </c>
      <c r="H1418" s="29">
        <v>1</v>
      </c>
      <c r="I1418" s="22"/>
    </row>
    <row r="1419" spans="1:9" ht="27" x14ac:dyDescent="0.25">
      <c r="A1419" s="29">
        <v>5129</v>
      </c>
      <c r="B1419" s="29" t="s">
        <v>5983</v>
      </c>
      <c r="C1419" s="29" t="s">
        <v>452</v>
      </c>
      <c r="D1419" s="29" t="s">
        <v>1210</v>
      </c>
      <c r="E1419" s="29" t="s">
        <v>13</v>
      </c>
      <c r="F1419" s="29">
        <v>51900</v>
      </c>
      <c r="G1419" s="29">
        <v>51900</v>
      </c>
      <c r="H1419" s="29">
        <v>1</v>
      </c>
      <c r="I1419" s="22"/>
    </row>
    <row r="1420" spans="1:9" ht="27" x14ac:dyDescent="0.25">
      <c r="A1420" s="29">
        <v>5129</v>
      </c>
      <c r="B1420" s="29" t="s">
        <v>5984</v>
      </c>
      <c r="C1420" s="29" t="s">
        <v>452</v>
      </c>
      <c r="D1420" s="29" t="s">
        <v>1210</v>
      </c>
      <c r="E1420" s="29" t="s">
        <v>13</v>
      </c>
      <c r="F1420" s="29">
        <v>47900</v>
      </c>
      <c r="G1420" s="29">
        <v>47900</v>
      </c>
      <c r="H1420" s="29">
        <v>1</v>
      </c>
      <c r="I1420" s="22"/>
    </row>
    <row r="1421" spans="1:9" ht="27" x14ac:dyDescent="0.25">
      <c r="A1421" s="29">
        <v>5129</v>
      </c>
      <c r="B1421" s="29" t="s">
        <v>5985</v>
      </c>
      <c r="C1421" s="29" t="s">
        <v>452</v>
      </c>
      <c r="D1421" s="29" t="s">
        <v>1210</v>
      </c>
      <c r="E1421" s="29" t="s">
        <v>13</v>
      </c>
      <c r="F1421" s="29">
        <v>47700</v>
      </c>
      <c r="G1421" s="29">
        <v>47700</v>
      </c>
      <c r="H1421" s="29">
        <v>1</v>
      </c>
      <c r="I1421" s="22"/>
    </row>
    <row r="1422" spans="1:9" ht="27" x14ac:dyDescent="0.25">
      <c r="A1422" s="29">
        <v>5129</v>
      </c>
      <c r="B1422" s="29" t="s">
        <v>5986</v>
      </c>
      <c r="C1422" s="29" t="s">
        <v>452</v>
      </c>
      <c r="D1422" s="29" t="s">
        <v>1210</v>
      </c>
      <c r="E1422" s="29" t="s">
        <v>13</v>
      </c>
      <c r="F1422" s="29">
        <v>50000</v>
      </c>
      <c r="G1422" s="29">
        <v>50000</v>
      </c>
      <c r="H1422" s="29">
        <v>1</v>
      </c>
      <c r="I1422" s="22"/>
    </row>
    <row r="1423" spans="1:9" ht="27" x14ac:dyDescent="0.25">
      <c r="A1423" s="29">
        <v>5129</v>
      </c>
      <c r="B1423" s="29" t="s">
        <v>5987</v>
      </c>
      <c r="C1423" s="29" t="s">
        <v>452</v>
      </c>
      <c r="D1423" s="29" t="s">
        <v>1210</v>
      </c>
      <c r="E1423" s="29" t="s">
        <v>13</v>
      </c>
      <c r="F1423" s="29">
        <v>80200</v>
      </c>
      <c r="G1423" s="29">
        <v>80200</v>
      </c>
      <c r="H1423" s="29">
        <v>1</v>
      </c>
      <c r="I1423" s="22"/>
    </row>
    <row r="1424" spans="1:9" ht="27" x14ac:dyDescent="0.25">
      <c r="A1424" s="29">
        <v>5129</v>
      </c>
      <c r="B1424" s="29" t="s">
        <v>5988</v>
      </c>
      <c r="C1424" s="29" t="s">
        <v>452</v>
      </c>
      <c r="D1424" s="29" t="s">
        <v>1210</v>
      </c>
      <c r="E1424" s="29" t="s">
        <v>13</v>
      </c>
      <c r="F1424" s="29">
        <v>47600</v>
      </c>
      <c r="G1424" s="29">
        <v>47600</v>
      </c>
      <c r="H1424" s="29">
        <v>1</v>
      </c>
      <c r="I1424" s="22"/>
    </row>
    <row r="1425" spans="1:9" ht="27" x14ac:dyDescent="0.25">
      <c r="A1425" s="29">
        <v>5129</v>
      </c>
      <c r="B1425" s="29" t="s">
        <v>5989</v>
      </c>
      <c r="C1425" s="29" t="s">
        <v>452</v>
      </c>
      <c r="D1425" s="29" t="s">
        <v>1210</v>
      </c>
      <c r="E1425" s="29" t="s">
        <v>13</v>
      </c>
      <c r="F1425" s="29">
        <v>49000</v>
      </c>
      <c r="G1425" s="29">
        <v>49000</v>
      </c>
      <c r="H1425" s="29">
        <v>1</v>
      </c>
      <c r="I1425" s="22"/>
    </row>
    <row r="1426" spans="1:9" ht="27" x14ac:dyDescent="0.25">
      <c r="A1426" s="29">
        <v>5129</v>
      </c>
      <c r="B1426" s="29" t="s">
        <v>5990</v>
      </c>
      <c r="C1426" s="29" t="s">
        <v>452</v>
      </c>
      <c r="D1426" s="29" t="s">
        <v>1210</v>
      </c>
      <c r="E1426" s="29" t="s">
        <v>13</v>
      </c>
      <c r="F1426" s="29">
        <v>49700</v>
      </c>
      <c r="G1426" s="29">
        <v>49700</v>
      </c>
      <c r="H1426" s="29">
        <v>1</v>
      </c>
      <c r="I1426" s="22"/>
    </row>
    <row r="1427" spans="1:9" ht="27" x14ac:dyDescent="0.25">
      <c r="A1427" s="29">
        <v>5129</v>
      </c>
      <c r="B1427" s="29" t="s">
        <v>5991</v>
      </c>
      <c r="C1427" s="29" t="s">
        <v>452</v>
      </c>
      <c r="D1427" s="29" t="s">
        <v>1210</v>
      </c>
      <c r="E1427" s="29" t="s">
        <v>13</v>
      </c>
      <c r="F1427" s="29">
        <v>49300</v>
      </c>
      <c r="G1427" s="29">
        <v>49300</v>
      </c>
      <c r="H1427" s="29">
        <v>1</v>
      </c>
      <c r="I1427" s="22"/>
    </row>
    <row r="1428" spans="1:9" ht="27" x14ac:dyDescent="0.25">
      <c r="A1428" s="29">
        <v>5129</v>
      </c>
      <c r="B1428" s="29" t="s">
        <v>5992</v>
      </c>
      <c r="C1428" s="29" t="s">
        <v>452</v>
      </c>
      <c r="D1428" s="29" t="s">
        <v>1210</v>
      </c>
      <c r="E1428" s="29" t="s">
        <v>13</v>
      </c>
      <c r="F1428" s="29">
        <v>47900</v>
      </c>
      <c r="G1428" s="29">
        <v>47900</v>
      </c>
      <c r="H1428" s="29">
        <v>1</v>
      </c>
      <c r="I1428" s="22"/>
    </row>
    <row r="1429" spans="1:9" ht="27" x14ac:dyDescent="0.25">
      <c r="A1429" s="29">
        <v>5129</v>
      </c>
      <c r="B1429" s="29" t="s">
        <v>5993</v>
      </c>
      <c r="C1429" s="29" t="s">
        <v>452</v>
      </c>
      <c r="D1429" s="29" t="s">
        <v>1210</v>
      </c>
      <c r="E1429" s="29" t="s">
        <v>13</v>
      </c>
      <c r="F1429" s="29">
        <v>47300</v>
      </c>
      <c r="G1429" s="29">
        <v>47300</v>
      </c>
      <c r="H1429" s="29">
        <v>1</v>
      </c>
      <c r="I1429" s="22"/>
    </row>
    <row r="1430" spans="1:9" ht="27" x14ac:dyDescent="0.25">
      <c r="A1430" s="29">
        <v>5129</v>
      </c>
      <c r="B1430" s="29" t="s">
        <v>5994</v>
      </c>
      <c r="C1430" s="29" t="s">
        <v>452</v>
      </c>
      <c r="D1430" s="29" t="s">
        <v>1210</v>
      </c>
      <c r="E1430" s="29" t="s">
        <v>13</v>
      </c>
      <c r="F1430" s="29">
        <v>47900</v>
      </c>
      <c r="G1430" s="29">
        <v>47900</v>
      </c>
      <c r="H1430" s="29">
        <v>1</v>
      </c>
      <c r="I1430" s="22"/>
    </row>
    <row r="1431" spans="1:9" ht="27" x14ac:dyDescent="0.25">
      <c r="A1431" s="29">
        <v>5129</v>
      </c>
      <c r="B1431" s="29" t="s">
        <v>5995</v>
      </c>
      <c r="C1431" s="29" t="s">
        <v>452</v>
      </c>
      <c r="D1431" s="29" t="s">
        <v>1210</v>
      </c>
      <c r="E1431" s="29" t="s">
        <v>13</v>
      </c>
      <c r="F1431" s="29">
        <v>49300</v>
      </c>
      <c r="G1431" s="29">
        <v>49300</v>
      </c>
      <c r="H1431" s="29">
        <v>1</v>
      </c>
      <c r="I1431" s="22"/>
    </row>
    <row r="1432" spans="1:9" ht="27" x14ac:dyDescent="0.25">
      <c r="A1432" s="29">
        <v>5129</v>
      </c>
      <c r="B1432" s="29" t="s">
        <v>5996</v>
      </c>
      <c r="C1432" s="29" t="s">
        <v>452</v>
      </c>
      <c r="D1432" s="29" t="s">
        <v>1210</v>
      </c>
      <c r="E1432" s="29" t="s">
        <v>13</v>
      </c>
      <c r="F1432" s="29">
        <v>49300</v>
      </c>
      <c r="G1432" s="29">
        <v>49300</v>
      </c>
      <c r="H1432" s="29">
        <v>1</v>
      </c>
      <c r="I1432" s="22"/>
    </row>
    <row r="1433" spans="1:9" ht="27" x14ac:dyDescent="0.25">
      <c r="A1433" s="29">
        <v>5129</v>
      </c>
      <c r="B1433" s="29" t="s">
        <v>5997</v>
      </c>
      <c r="C1433" s="29" t="s">
        <v>452</v>
      </c>
      <c r="D1433" s="29" t="s">
        <v>1210</v>
      </c>
      <c r="E1433" s="29" t="s">
        <v>13</v>
      </c>
      <c r="F1433" s="29">
        <v>69700</v>
      </c>
      <c r="G1433" s="29">
        <v>69700</v>
      </c>
      <c r="H1433" s="29">
        <v>1</v>
      </c>
      <c r="I1433" s="22"/>
    </row>
    <row r="1434" spans="1:9" ht="27" x14ac:dyDescent="0.25">
      <c r="A1434" s="29">
        <v>5129</v>
      </c>
      <c r="B1434" s="29" t="s">
        <v>5998</v>
      </c>
      <c r="C1434" s="29" t="s">
        <v>1091</v>
      </c>
      <c r="D1434" s="29" t="s">
        <v>12</v>
      </c>
      <c r="E1434" s="29" t="s">
        <v>13</v>
      </c>
      <c r="F1434" s="29">
        <v>265600</v>
      </c>
      <c r="G1434" s="29">
        <v>265600</v>
      </c>
      <c r="H1434" s="29">
        <v>1</v>
      </c>
      <c r="I1434" s="22"/>
    </row>
    <row r="1435" spans="1:9" ht="27" x14ac:dyDescent="0.25">
      <c r="A1435" s="29">
        <v>5129</v>
      </c>
      <c r="B1435" s="29" t="s">
        <v>7281</v>
      </c>
      <c r="C1435" s="29" t="s">
        <v>452</v>
      </c>
      <c r="D1435" s="29" t="s">
        <v>1210</v>
      </c>
      <c r="E1435" s="29" t="s">
        <v>13</v>
      </c>
      <c r="F1435" s="29">
        <v>0</v>
      </c>
      <c r="G1435" s="29">
        <v>0</v>
      </c>
      <c r="H1435" s="29">
        <v>1</v>
      </c>
      <c r="I1435" s="22"/>
    </row>
    <row r="1436" spans="1:9" ht="27" x14ac:dyDescent="0.25">
      <c r="A1436" s="29">
        <v>5129</v>
      </c>
      <c r="B1436" s="29" t="s">
        <v>7282</v>
      </c>
      <c r="C1436" s="29" t="s">
        <v>452</v>
      </c>
      <c r="D1436" s="29" t="s">
        <v>1210</v>
      </c>
      <c r="E1436" s="29" t="s">
        <v>13</v>
      </c>
      <c r="F1436" s="29">
        <v>0</v>
      </c>
      <c r="G1436" s="29">
        <v>0</v>
      </c>
      <c r="H1436" s="29">
        <v>1</v>
      </c>
      <c r="I1436" s="22"/>
    </row>
    <row r="1437" spans="1:9" ht="27" x14ac:dyDescent="0.25">
      <c r="A1437" s="29">
        <v>5129</v>
      </c>
      <c r="B1437" s="29" t="s">
        <v>7283</v>
      </c>
      <c r="C1437" s="29" t="s">
        <v>452</v>
      </c>
      <c r="D1437" s="29" t="s">
        <v>1210</v>
      </c>
      <c r="E1437" s="29" t="s">
        <v>13</v>
      </c>
      <c r="F1437" s="29">
        <v>0</v>
      </c>
      <c r="G1437" s="29">
        <v>0</v>
      </c>
      <c r="H1437" s="29">
        <v>1</v>
      </c>
      <c r="I1437" s="22"/>
    </row>
    <row r="1438" spans="1:9" ht="27" x14ac:dyDescent="0.25">
      <c r="A1438" s="29">
        <v>5129</v>
      </c>
      <c r="B1438" s="29" t="s">
        <v>7284</v>
      </c>
      <c r="C1438" s="29" t="s">
        <v>452</v>
      </c>
      <c r="D1438" s="29" t="s">
        <v>1210</v>
      </c>
      <c r="E1438" s="29" t="s">
        <v>13</v>
      </c>
      <c r="F1438" s="29">
        <v>0</v>
      </c>
      <c r="G1438" s="29">
        <v>0</v>
      </c>
      <c r="H1438" s="29">
        <v>1</v>
      </c>
      <c r="I1438" s="22"/>
    </row>
    <row r="1439" spans="1:9" ht="27" x14ac:dyDescent="0.25">
      <c r="A1439" s="29">
        <v>5129</v>
      </c>
      <c r="B1439" s="29" t="s">
        <v>7285</v>
      </c>
      <c r="C1439" s="29" t="s">
        <v>452</v>
      </c>
      <c r="D1439" s="29" t="s">
        <v>1210</v>
      </c>
      <c r="E1439" s="29" t="s">
        <v>13</v>
      </c>
      <c r="F1439" s="29">
        <v>0</v>
      </c>
      <c r="G1439" s="29">
        <v>0</v>
      </c>
      <c r="H1439" s="29">
        <v>1</v>
      </c>
      <c r="I1439" s="22"/>
    </row>
    <row r="1440" spans="1:9" ht="27" x14ac:dyDescent="0.25">
      <c r="A1440" s="29">
        <v>5129</v>
      </c>
      <c r="B1440" s="29" t="s">
        <v>7286</v>
      </c>
      <c r="C1440" s="29" t="s">
        <v>452</v>
      </c>
      <c r="D1440" s="29" t="s">
        <v>1210</v>
      </c>
      <c r="E1440" s="29" t="s">
        <v>13</v>
      </c>
      <c r="F1440" s="29">
        <v>0</v>
      </c>
      <c r="G1440" s="29">
        <v>0</v>
      </c>
      <c r="H1440" s="29">
        <v>1</v>
      </c>
      <c r="I1440" s="22"/>
    </row>
    <row r="1441" spans="1:9" ht="27" x14ac:dyDescent="0.25">
      <c r="A1441" s="29">
        <v>5129</v>
      </c>
      <c r="B1441" s="29" t="s">
        <v>7287</v>
      </c>
      <c r="C1441" s="29" t="s">
        <v>452</v>
      </c>
      <c r="D1441" s="29" t="s">
        <v>1210</v>
      </c>
      <c r="E1441" s="29" t="s">
        <v>13</v>
      </c>
      <c r="F1441" s="29">
        <v>0</v>
      </c>
      <c r="G1441" s="29">
        <v>0</v>
      </c>
      <c r="H1441" s="29">
        <v>1</v>
      </c>
      <c r="I1441" s="22"/>
    </row>
    <row r="1442" spans="1:9" ht="27" x14ac:dyDescent="0.25">
      <c r="A1442" s="29">
        <v>5129</v>
      </c>
      <c r="B1442" s="29" t="s">
        <v>7288</v>
      </c>
      <c r="C1442" s="29" t="s">
        <v>452</v>
      </c>
      <c r="D1442" s="29" t="s">
        <v>1210</v>
      </c>
      <c r="E1442" s="29" t="s">
        <v>13</v>
      </c>
      <c r="F1442" s="29">
        <v>0</v>
      </c>
      <c r="G1442" s="29">
        <v>0</v>
      </c>
      <c r="H1442" s="29">
        <v>1</v>
      </c>
      <c r="I1442" s="22"/>
    </row>
    <row r="1443" spans="1:9" ht="27" x14ac:dyDescent="0.25">
      <c r="A1443" s="29">
        <v>5129</v>
      </c>
      <c r="B1443" s="29" t="s">
        <v>7289</v>
      </c>
      <c r="C1443" s="29" t="s">
        <v>452</v>
      </c>
      <c r="D1443" s="29" t="s">
        <v>1210</v>
      </c>
      <c r="E1443" s="29" t="s">
        <v>13</v>
      </c>
      <c r="F1443" s="29">
        <v>0</v>
      </c>
      <c r="G1443" s="29">
        <v>0</v>
      </c>
      <c r="H1443" s="29">
        <v>1</v>
      </c>
      <c r="I1443" s="22"/>
    </row>
    <row r="1444" spans="1:9" ht="27" x14ac:dyDescent="0.25">
      <c r="A1444" s="29">
        <v>5129</v>
      </c>
      <c r="B1444" s="29" t="s">
        <v>7290</v>
      </c>
      <c r="C1444" s="29" t="s">
        <v>452</v>
      </c>
      <c r="D1444" s="29" t="s">
        <v>1210</v>
      </c>
      <c r="E1444" s="29" t="s">
        <v>13</v>
      </c>
      <c r="F1444" s="29">
        <v>0</v>
      </c>
      <c r="G1444" s="29">
        <v>0</v>
      </c>
      <c r="H1444" s="29">
        <v>1</v>
      </c>
      <c r="I1444" s="22"/>
    </row>
    <row r="1445" spans="1:9" ht="27" x14ac:dyDescent="0.25">
      <c r="A1445" s="29">
        <v>5129</v>
      </c>
      <c r="B1445" s="29" t="s">
        <v>7291</v>
      </c>
      <c r="C1445" s="29" t="s">
        <v>452</v>
      </c>
      <c r="D1445" s="29" t="s">
        <v>1210</v>
      </c>
      <c r="E1445" s="29" t="s">
        <v>13</v>
      </c>
      <c r="F1445" s="29">
        <v>0</v>
      </c>
      <c r="G1445" s="29">
        <v>0</v>
      </c>
      <c r="H1445" s="29">
        <v>1</v>
      </c>
      <c r="I1445" s="22"/>
    </row>
    <row r="1446" spans="1:9" ht="27" x14ac:dyDescent="0.25">
      <c r="A1446" s="29">
        <v>5129</v>
      </c>
      <c r="B1446" s="29" t="s">
        <v>7292</v>
      </c>
      <c r="C1446" s="29" t="s">
        <v>452</v>
      </c>
      <c r="D1446" s="29" t="s">
        <v>1210</v>
      </c>
      <c r="E1446" s="29" t="s">
        <v>13</v>
      </c>
      <c r="F1446" s="29">
        <v>0</v>
      </c>
      <c r="G1446" s="29">
        <v>0</v>
      </c>
      <c r="H1446" s="29">
        <v>1</v>
      </c>
      <c r="I1446" s="22"/>
    </row>
    <row r="1447" spans="1:9" ht="27" x14ac:dyDescent="0.25">
      <c r="A1447" s="29">
        <v>5129</v>
      </c>
      <c r="B1447" s="29" t="s">
        <v>7293</v>
      </c>
      <c r="C1447" s="29" t="s">
        <v>452</v>
      </c>
      <c r="D1447" s="29" t="s">
        <v>1210</v>
      </c>
      <c r="E1447" s="29" t="s">
        <v>13</v>
      </c>
      <c r="F1447" s="29">
        <v>0</v>
      </c>
      <c r="G1447" s="29">
        <v>0</v>
      </c>
      <c r="H1447" s="29">
        <v>1</v>
      </c>
      <c r="I1447" s="22"/>
    </row>
    <row r="1448" spans="1:9" ht="27" x14ac:dyDescent="0.25">
      <c r="A1448" s="29">
        <v>5129</v>
      </c>
      <c r="B1448" s="29" t="s">
        <v>7459</v>
      </c>
      <c r="C1448" s="29" t="s">
        <v>1091</v>
      </c>
      <c r="D1448" s="29" t="s">
        <v>12</v>
      </c>
      <c r="E1448" s="29" t="s">
        <v>13</v>
      </c>
      <c r="F1448" s="29">
        <v>206200</v>
      </c>
      <c r="G1448" s="29">
        <v>206200</v>
      </c>
      <c r="H1448" s="29">
        <v>1</v>
      </c>
      <c r="I1448" s="22"/>
    </row>
    <row r="1449" spans="1:9" ht="15" customHeight="1" x14ac:dyDescent="0.25">
      <c r="A1449" s="135" t="s">
        <v>45</v>
      </c>
      <c r="B1449" s="136"/>
      <c r="C1449" s="136"/>
      <c r="D1449" s="136"/>
      <c r="E1449" s="136"/>
      <c r="F1449" s="136"/>
      <c r="G1449" s="136"/>
      <c r="H1449" s="136"/>
      <c r="I1449" s="22"/>
    </row>
    <row r="1450" spans="1:9" x14ac:dyDescent="0.25">
      <c r="A1450" s="126" t="s">
        <v>15</v>
      </c>
      <c r="B1450" s="127"/>
      <c r="C1450" s="127"/>
      <c r="D1450" s="127"/>
      <c r="E1450" s="127"/>
      <c r="F1450" s="127"/>
      <c r="G1450" s="127"/>
      <c r="H1450" s="128"/>
      <c r="I1450" s="22"/>
    </row>
    <row r="1451" spans="1:9" x14ac:dyDescent="0.25">
      <c r="A1451" s="20"/>
      <c r="B1451" s="20"/>
      <c r="C1451" s="20"/>
      <c r="D1451" s="20"/>
      <c r="E1451" s="20"/>
      <c r="F1451" s="20"/>
      <c r="G1451" s="20"/>
      <c r="H1451" s="20"/>
      <c r="I1451" s="22"/>
    </row>
    <row r="1452" spans="1:9" x14ac:dyDescent="0.25">
      <c r="A1452" s="126" t="s">
        <v>11</v>
      </c>
      <c r="B1452" s="127"/>
      <c r="C1452" s="127"/>
      <c r="D1452" s="127"/>
      <c r="E1452" s="127"/>
      <c r="F1452" s="127"/>
      <c r="G1452" s="127"/>
      <c r="H1452" s="128"/>
      <c r="I1452" s="22"/>
    </row>
    <row r="1453" spans="1:9" x14ac:dyDescent="0.25">
      <c r="A1453" s="135" t="s">
        <v>236</v>
      </c>
      <c r="B1453" s="136"/>
      <c r="C1453" s="136"/>
      <c r="D1453" s="136"/>
      <c r="E1453" s="136"/>
      <c r="F1453" s="136"/>
      <c r="G1453" s="136"/>
      <c r="H1453" s="136"/>
      <c r="I1453" s="22"/>
    </row>
    <row r="1454" spans="1:9" x14ac:dyDescent="0.25">
      <c r="A1454" s="126" t="s">
        <v>11</v>
      </c>
      <c r="B1454" s="127"/>
      <c r="C1454" s="127"/>
      <c r="D1454" s="127"/>
      <c r="E1454" s="127"/>
      <c r="F1454" s="127"/>
      <c r="G1454" s="127"/>
      <c r="H1454" s="128"/>
      <c r="I1454" s="22"/>
    </row>
    <row r="1455" spans="1:9" x14ac:dyDescent="0.25">
      <c r="A1455" s="29"/>
      <c r="B1455" s="29"/>
      <c r="C1455" s="29"/>
      <c r="D1455" s="29"/>
      <c r="E1455" s="29"/>
      <c r="F1455" s="29"/>
      <c r="G1455" s="29"/>
      <c r="H1455" s="29"/>
      <c r="I1455" s="22"/>
    </row>
    <row r="1456" spans="1:9" ht="15" customHeight="1" x14ac:dyDescent="0.25">
      <c r="A1456" s="135" t="s">
        <v>5533</v>
      </c>
      <c r="B1456" s="136"/>
      <c r="C1456" s="136"/>
      <c r="D1456" s="136"/>
      <c r="E1456" s="136"/>
      <c r="F1456" s="136"/>
      <c r="G1456" s="136"/>
      <c r="H1456" s="136"/>
      <c r="I1456" s="22"/>
    </row>
    <row r="1457" spans="1:9" x14ac:dyDescent="0.25">
      <c r="A1457" s="126" t="s">
        <v>7</v>
      </c>
      <c r="B1457" s="127"/>
      <c r="C1457" s="127"/>
      <c r="D1457" s="127"/>
      <c r="E1457" s="127"/>
      <c r="F1457" s="127"/>
      <c r="G1457" s="127"/>
      <c r="H1457" s="128"/>
      <c r="I1457" s="22"/>
    </row>
    <row r="1458" spans="1:9" ht="27" x14ac:dyDescent="0.25">
      <c r="A1458" s="32">
        <v>5129</v>
      </c>
      <c r="B1458" s="32" t="s">
        <v>3916</v>
      </c>
      <c r="C1458" s="32" t="s">
        <v>3917</v>
      </c>
      <c r="D1458" s="32" t="s">
        <v>8</v>
      </c>
      <c r="E1458" s="32" t="s">
        <v>9</v>
      </c>
      <c r="F1458" s="32">
        <v>0</v>
      </c>
      <c r="G1458" s="32">
        <v>0</v>
      </c>
      <c r="H1458" s="32">
        <v>2500</v>
      </c>
      <c r="I1458" s="22"/>
    </row>
    <row r="1459" spans="1:9" x14ac:dyDescent="0.25">
      <c r="A1459" s="32">
        <v>5121</v>
      </c>
      <c r="B1459" s="32" t="s">
        <v>3321</v>
      </c>
      <c r="C1459" s="32" t="s">
        <v>38</v>
      </c>
      <c r="D1459" s="32" t="s">
        <v>8</v>
      </c>
      <c r="E1459" s="32" t="s">
        <v>9</v>
      </c>
      <c r="F1459" s="32">
        <v>0</v>
      </c>
      <c r="G1459" s="32">
        <v>0</v>
      </c>
      <c r="H1459" s="32">
        <v>4</v>
      </c>
      <c r="I1459" s="22"/>
    </row>
    <row r="1460" spans="1:9" x14ac:dyDescent="0.25">
      <c r="A1460" s="32">
        <v>4267</v>
      </c>
      <c r="B1460" s="32" t="s">
        <v>356</v>
      </c>
      <c r="C1460" s="32" t="s">
        <v>357</v>
      </c>
      <c r="D1460" s="32" t="s">
        <v>8</v>
      </c>
      <c r="E1460" s="32" t="s">
        <v>9</v>
      </c>
      <c r="F1460" s="32">
        <v>1499</v>
      </c>
      <c r="G1460" s="32">
        <f t="shared" ref="G1460:G1467" si="32">+F1460*H1460</f>
        <v>1499000</v>
      </c>
      <c r="H1460" s="32">
        <v>1000</v>
      </c>
      <c r="I1460" s="22"/>
    </row>
    <row r="1461" spans="1:9" ht="27" x14ac:dyDescent="0.25">
      <c r="A1461" s="32">
        <v>4267</v>
      </c>
      <c r="B1461" s="32" t="s">
        <v>35</v>
      </c>
      <c r="C1461" s="32" t="s">
        <v>34</v>
      </c>
      <c r="D1461" s="32" t="s">
        <v>8</v>
      </c>
      <c r="E1461" s="32" t="s">
        <v>9</v>
      </c>
      <c r="F1461" s="32">
        <v>30</v>
      </c>
      <c r="G1461" s="32">
        <f t="shared" si="32"/>
        <v>3000000</v>
      </c>
      <c r="H1461" s="32">
        <v>100000</v>
      </c>
      <c r="I1461" s="22"/>
    </row>
    <row r="1462" spans="1:9" x14ac:dyDescent="0.25">
      <c r="A1462" s="32">
        <v>4267</v>
      </c>
      <c r="B1462" s="32" t="s">
        <v>355</v>
      </c>
      <c r="C1462" s="32" t="s">
        <v>17</v>
      </c>
      <c r="D1462" s="32" t="s">
        <v>8</v>
      </c>
      <c r="E1462" s="32" t="s">
        <v>9</v>
      </c>
      <c r="F1462" s="32">
        <v>84</v>
      </c>
      <c r="G1462" s="32">
        <f t="shared" si="32"/>
        <v>8400000</v>
      </c>
      <c r="H1462" s="32">
        <v>100000</v>
      </c>
      <c r="I1462" s="22"/>
    </row>
    <row r="1463" spans="1:9" x14ac:dyDescent="0.25">
      <c r="A1463" s="32">
        <v>5121</v>
      </c>
      <c r="B1463" s="32" t="s">
        <v>392</v>
      </c>
      <c r="C1463" s="32" t="s">
        <v>38</v>
      </c>
      <c r="D1463" s="32" t="s">
        <v>8</v>
      </c>
      <c r="E1463" s="32" t="s">
        <v>9</v>
      </c>
      <c r="F1463" s="32">
        <v>33222000</v>
      </c>
      <c r="G1463" s="32">
        <f t="shared" si="32"/>
        <v>66444000</v>
      </c>
      <c r="H1463" s="32">
        <v>2</v>
      </c>
      <c r="I1463" s="22"/>
    </row>
    <row r="1464" spans="1:9" x14ac:dyDescent="0.25">
      <c r="A1464" s="32">
        <v>5121</v>
      </c>
      <c r="B1464" s="32" t="s">
        <v>391</v>
      </c>
      <c r="C1464" s="32" t="s">
        <v>38</v>
      </c>
      <c r="D1464" s="32" t="s">
        <v>8</v>
      </c>
      <c r="E1464" s="32" t="s">
        <v>9</v>
      </c>
      <c r="F1464" s="32">
        <v>49000000</v>
      </c>
      <c r="G1464" s="32">
        <f t="shared" si="32"/>
        <v>196000000</v>
      </c>
      <c r="H1464" s="32">
        <v>4</v>
      </c>
      <c r="I1464" s="22"/>
    </row>
    <row r="1465" spans="1:9" x14ac:dyDescent="0.25">
      <c r="A1465" s="32">
        <v>4269</v>
      </c>
      <c r="B1465" s="32" t="s">
        <v>5529</v>
      </c>
      <c r="C1465" s="32" t="s">
        <v>354</v>
      </c>
      <c r="D1465" s="32" t="s">
        <v>8</v>
      </c>
      <c r="E1465" s="32" t="s">
        <v>9</v>
      </c>
      <c r="F1465" s="32">
        <v>1488</v>
      </c>
      <c r="G1465" s="32">
        <f t="shared" si="32"/>
        <v>744000</v>
      </c>
      <c r="H1465" s="32">
        <v>500</v>
      </c>
      <c r="I1465" s="22"/>
    </row>
    <row r="1466" spans="1:9" ht="27.75" customHeight="1" x14ac:dyDescent="0.25">
      <c r="A1466" s="32">
        <v>5121</v>
      </c>
      <c r="B1466" s="32" t="s">
        <v>5534</v>
      </c>
      <c r="C1466" s="32" t="s">
        <v>5535</v>
      </c>
      <c r="D1466" s="32" t="s">
        <v>8</v>
      </c>
      <c r="E1466" s="32" t="s">
        <v>9</v>
      </c>
      <c r="F1466" s="32">
        <v>0</v>
      </c>
      <c r="G1466" s="32">
        <f t="shared" si="32"/>
        <v>0</v>
      </c>
      <c r="H1466" s="32">
        <v>12</v>
      </c>
      <c r="I1466" s="22"/>
    </row>
    <row r="1467" spans="1:9" ht="29.25" customHeight="1" x14ac:dyDescent="0.25">
      <c r="A1467" s="32">
        <v>5121</v>
      </c>
      <c r="B1467" s="32" t="s">
        <v>5536</v>
      </c>
      <c r="C1467" s="32" t="s">
        <v>5535</v>
      </c>
      <c r="D1467" s="32" t="s">
        <v>8</v>
      </c>
      <c r="E1467" s="32" t="s">
        <v>9</v>
      </c>
      <c r="F1467" s="32">
        <v>0</v>
      </c>
      <c r="G1467" s="32">
        <f t="shared" si="32"/>
        <v>0</v>
      </c>
      <c r="H1467" s="32">
        <v>8</v>
      </c>
      <c r="I1467" s="22"/>
    </row>
    <row r="1468" spans="1:9" ht="29.25" customHeight="1" x14ac:dyDescent="0.25">
      <c r="A1468" s="32">
        <v>5129</v>
      </c>
      <c r="B1468" s="32" t="s">
        <v>6004</v>
      </c>
      <c r="C1468" s="32" t="s">
        <v>6005</v>
      </c>
      <c r="D1468" s="32" t="s">
        <v>12</v>
      </c>
      <c r="E1468" s="32" t="s">
        <v>9</v>
      </c>
      <c r="F1468" s="32">
        <v>10594950</v>
      </c>
      <c r="G1468" s="32">
        <f>H1468*F1468</f>
        <v>31784850</v>
      </c>
      <c r="H1468" s="32">
        <v>3</v>
      </c>
      <c r="I1468" s="22"/>
    </row>
    <row r="1469" spans="1:9" ht="29.25" customHeight="1" x14ac:dyDescent="0.25">
      <c r="A1469" s="32">
        <v>5129</v>
      </c>
      <c r="B1469" s="32" t="s">
        <v>6006</v>
      </c>
      <c r="C1469" s="32" t="s">
        <v>6005</v>
      </c>
      <c r="D1469" s="32" t="s">
        <v>12</v>
      </c>
      <c r="E1469" s="32" t="s">
        <v>9</v>
      </c>
      <c r="F1469" s="32">
        <v>6500000</v>
      </c>
      <c r="G1469" s="32">
        <f t="shared" ref="G1469:G1473" si="33">H1469*F1469</f>
        <v>19500000</v>
      </c>
      <c r="H1469" s="32">
        <v>3</v>
      </c>
      <c r="I1469" s="22"/>
    </row>
    <row r="1470" spans="1:9" ht="29.25" customHeight="1" x14ac:dyDescent="0.25">
      <c r="A1470" s="32">
        <v>5129</v>
      </c>
      <c r="B1470" s="32" t="s">
        <v>6007</v>
      </c>
      <c r="C1470" s="32" t="s">
        <v>6005</v>
      </c>
      <c r="D1470" s="32" t="s">
        <v>12</v>
      </c>
      <c r="E1470" s="32" t="s">
        <v>9</v>
      </c>
      <c r="F1470" s="32">
        <v>9500000</v>
      </c>
      <c r="G1470" s="32">
        <f t="shared" si="33"/>
        <v>28500000</v>
      </c>
      <c r="H1470" s="32">
        <v>3</v>
      </c>
      <c r="I1470" s="22"/>
    </row>
    <row r="1471" spans="1:9" ht="29.25" customHeight="1" x14ac:dyDescent="0.25">
      <c r="A1471" s="32">
        <v>5129</v>
      </c>
      <c r="B1471" s="32" t="s">
        <v>6008</v>
      </c>
      <c r="C1471" s="32" t="s">
        <v>38</v>
      </c>
      <c r="D1471" s="32" t="s">
        <v>12</v>
      </c>
      <c r="E1471" s="32" t="s">
        <v>9</v>
      </c>
      <c r="F1471" s="32">
        <v>52500000</v>
      </c>
      <c r="G1471" s="32">
        <f t="shared" si="33"/>
        <v>420000000</v>
      </c>
      <c r="H1471" s="32">
        <v>8</v>
      </c>
      <c r="I1471" s="22"/>
    </row>
    <row r="1472" spans="1:9" ht="29.25" customHeight="1" x14ac:dyDescent="0.25">
      <c r="A1472" s="32">
        <v>5121</v>
      </c>
      <c r="B1472" s="32" t="s">
        <v>6185</v>
      </c>
      <c r="C1472" s="32" t="s">
        <v>5535</v>
      </c>
      <c r="D1472" s="32" t="s">
        <v>8</v>
      </c>
      <c r="E1472" s="32" t="s">
        <v>9</v>
      </c>
      <c r="F1472" s="32">
        <v>0</v>
      </c>
      <c r="G1472" s="32">
        <f t="shared" si="33"/>
        <v>0</v>
      </c>
      <c r="H1472" s="32">
        <v>14</v>
      </c>
      <c r="I1472" s="22"/>
    </row>
    <row r="1473" spans="1:9" ht="29.25" customHeight="1" x14ac:dyDescent="0.25">
      <c r="A1473" s="32">
        <v>5121</v>
      </c>
      <c r="B1473" s="32" t="s">
        <v>6368</v>
      </c>
      <c r="C1473" s="32" t="s">
        <v>5535</v>
      </c>
      <c r="D1473" s="32" t="s">
        <v>8</v>
      </c>
      <c r="E1473" s="32" t="s">
        <v>9</v>
      </c>
      <c r="F1473" s="32">
        <v>0</v>
      </c>
      <c r="G1473" s="32">
        <f t="shared" si="33"/>
        <v>0</v>
      </c>
      <c r="H1473" s="32">
        <v>4</v>
      </c>
      <c r="I1473" s="22"/>
    </row>
    <row r="1474" spans="1:9" ht="29.25" customHeight="1" x14ac:dyDescent="0.25">
      <c r="A1474" s="32">
        <v>5121</v>
      </c>
      <c r="B1474" s="32" t="s">
        <v>6218</v>
      </c>
      <c r="C1474" s="32" t="s">
        <v>5535</v>
      </c>
      <c r="D1474" s="32" t="s">
        <v>8</v>
      </c>
      <c r="E1474" s="32" t="s">
        <v>13</v>
      </c>
      <c r="F1474" s="32">
        <v>0</v>
      </c>
      <c r="G1474" s="32">
        <v>0</v>
      </c>
      <c r="H1474" s="32">
        <v>6</v>
      </c>
      <c r="I1474" s="22"/>
    </row>
    <row r="1475" spans="1:9" ht="29.25" customHeight="1" x14ac:dyDescent="0.25">
      <c r="A1475" s="32">
        <v>5121</v>
      </c>
      <c r="B1475" s="32" t="s">
        <v>6219</v>
      </c>
      <c r="C1475" s="32" t="s">
        <v>5535</v>
      </c>
      <c r="D1475" s="32" t="s">
        <v>8</v>
      </c>
      <c r="E1475" s="32" t="s">
        <v>13</v>
      </c>
      <c r="F1475" s="32">
        <v>0</v>
      </c>
      <c r="G1475" s="32">
        <v>0</v>
      </c>
      <c r="H1475" s="32">
        <v>6</v>
      </c>
      <c r="I1475" s="22"/>
    </row>
    <row r="1476" spans="1:9" ht="29.25" customHeight="1" x14ac:dyDescent="0.25">
      <c r="A1476" s="32">
        <v>5121</v>
      </c>
      <c r="B1476" s="32" t="s">
        <v>6369</v>
      </c>
      <c r="C1476" s="32" t="s">
        <v>5535</v>
      </c>
      <c r="D1476" s="32" t="s">
        <v>8</v>
      </c>
      <c r="E1476" s="32" t="s">
        <v>13</v>
      </c>
      <c r="F1476" s="32">
        <v>0</v>
      </c>
      <c r="G1476" s="32">
        <v>0</v>
      </c>
      <c r="H1476" s="32">
        <v>2</v>
      </c>
      <c r="I1476" s="22"/>
    </row>
    <row r="1477" spans="1:9" x14ac:dyDescent="0.25">
      <c r="A1477" s="126" t="s">
        <v>15</v>
      </c>
      <c r="B1477" s="127"/>
      <c r="C1477" s="127"/>
      <c r="D1477" s="127"/>
      <c r="E1477" s="127"/>
      <c r="F1477" s="127"/>
      <c r="G1477" s="127"/>
      <c r="H1477" s="128"/>
      <c r="I1477" s="22"/>
    </row>
    <row r="1478" spans="1:9" ht="27" x14ac:dyDescent="0.25">
      <c r="A1478" s="32">
        <v>4251</v>
      </c>
      <c r="B1478" s="32" t="s">
        <v>3116</v>
      </c>
      <c r="C1478" s="32" t="s">
        <v>3117</v>
      </c>
      <c r="D1478" s="32" t="s">
        <v>379</v>
      </c>
      <c r="E1478" s="32" t="s">
        <v>13</v>
      </c>
      <c r="F1478" s="32">
        <v>49000000</v>
      </c>
      <c r="G1478" s="32">
        <v>49000000</v>
      </c>
      <c r="H1478" s="32">
        <v>1</v>
      </c>
      <c r="I1478" s="22"/>
    </row>
    <row r="1479" spans="1:9" x14ac:dyDescent="0.25">
      <c r="A1479" s="126" t="s">
        <v>11</v>
      </c>
      <c r="B1479" s="127"/>
      <c r="C1479" s="127"/>
      <c r="D1479" s="127"/>
      <c r="E1479" s="127"/>
      <c r="F1479" s="127"/>
      <c r="G1479" s="127"/>
      <c r="H1479" s="128"/>
      <c r="I1479" s="22"/>
    </row>
    <row r="1480" spans="1:9" ht="27" x14ac:dyDescent="0.25">
      <c r="A1480" s="32">
        <v>4213</v>
      </c>
      <c r="B1480" s="32" t="s">
        <v>3172</v>
      </c>
      <c r="C1480" s="32" t="s">
        <v>1239</v>
      </c>
      <c r="D1480" s="32" t="s">
        <v>8</v>
      </c>
      <c r="E1480" s="32" t="s">
        <v>13</v>
      </c>
      <c r="F1480" s="32">
        <v>7000</v>
      </c>
      <c r="G1480" s="32">
        <v>7000</v>
      </c>
      <c r="H1480" s="32">
        <v>1</v>
      </c>
      <c r="I1480" s="22"/>
    </row>
    <row r="1481" spans="1:9" ht="27" x14ac:dyDescent="0.25">
      <c r="A1481" s="32">
        <v>4251</v>
      </c>
      <c r="B1481" s="32" t="s">
        <v>3115</v>
      </c>
      <c r="C1481" s="32" t="s">
        <v>452</v>
      </c>
      <c r="D1481" s="32" t="s">
        <v>1210</v>
      </c>
      <c r="E1481" s="32" t="s">
        <v>13</v>
      </c>
      <c r="F1481" s="32">
        <v>1000000</v>
      </c>
      <c r="G1481" s="32">
        <v>1000000</v>
      </c>
      <c r="H1481" s="32">
        <v>1</v>
      </c>
      <c r="I1481" s="22"/>
    </row>
    <row r="1482" spans="1:9" ht="27" x14ac:dyDescent="0.25">
      <c r="A1482" s="32">
        <v>4213</v>
      </c>
      <c r="B1482" s="32" t="s">
        <v>1672</v>
      </c>
      <c r="C1482" s="32" t="s">
        <v>1239</v>
      </c>
      <c r="D1482" s="32" t="s">
        <v>8</v>
      </c>
      <c r="E1482" s="32" t="s">
        <v>1673</v>
      </c>
      <c r="F1482" s="32">
        <v>6400</v>
      </c>
      <c r="G1482" s="32">
        <f>+F1482*H1482</f>
        <v>57600000</v>
      </c>
      <c r="H1482" s="32">
        <v>9000</v>
      </c>
      <c r="I1482" s="22"/>
    </row>
    <row r="1483" spans="1:9" ht="27" x14ac:dyDescent="0.25">
      <c r="A1483" s="32">
        <v>4213</v>
      </c>
      <c r="B1483" s="32" t="s">
        <v>1672</v>
      </c>
      <c r="C1483" s="32" t="s">
        <v>1239</v>
      </c>
      <c r="D1483" s="32" t="s">
        <v>8</v>
      </c>
      <c r="E1483" s="32" t="s">
        <v>1673</v>
      </c>
      <c r="F1483" s="32">
        <v>6400</v>
      </c>
      <c r="G1483" s="32">
        <f>+F1483*H1483</f>
        <v>5760000</v>
      </c>
      <c r="H1483" s="32">
        <v>900</v>
      </c>
      <c r="I1483" s="22"/>
    </row>
    <row r="1484" spans="1:9" ht="27" x14ac:dyDescent="0.25">
      <c r="A1484" s="32">
        <v>4213</v>
      </c>
      <c r="B1484" s="32" t="s">
        <v>1440</v>
      </c>
      <c r="C1484" s="32" t="s">
        <v>1239</v>
      </c>
      <c r="D1484" s="32" t="s">
        <v>8</v>
      </c>
      <c r="E1484" s="32" t="s">
        <v>13</v>
      </c>
      <c r="F1484" s="32">
        <v>0</v>
      </c>
      <c r="G1484" s="32">
        <v>0</v>
      </c>
      <c r="H1484" s="32">
        <v>1</v>
      </c>
      <c r="I1484" s="22"/>
    </row>
    <row r="1485" spans="1:9" ht="27" x14ac:dyDescent="0.25">
      <c r="A1485" s="32">
        <v>4213</v>
      </c>
      <c r="B1485" s="32" t="s">
        <v>1319</v>
      </c>
      <c r="C1485" s="32" t="s">
        <v>452</v>
      </c>
      <c r="D1485" s="32" t="s">
        <v>14</v>
      </c>
      <c r="E1485" s="32" t="s">
        <v>13</v>
      </c>
      <c r="F1485" s="32">
        <v>99000</v>
      </c>
      <c r="G1485" s="32">
        <f>+F1485*H1485</f>
        <v>99000</v>
      </c>
      <c r="H1485" s="32">
        <v>1</v>
      </c>
      <c r="I1485" s="22"/>
    </row>
    <row r="1486" spans="1:9" ht="25.5" customHeight="1" x14ac:dyDescent="0.25">
      <c r="A1486" s="135" t="s">
        <v>308</v>
      </c>
      <c r="B1486" s="136"/>
      <c r="C1486" s="136"/>
      <c r="D1486" s="136"/>
      <c r="E1486" s="136"/>
      <c r="F1486" s="136"/>
      <c r="G1486" s="136"/>
      <c r="H1486" s="136"/>
      <c r="I1486" s="22"/>
    </row>
    <row r="1487" spans="1:9" x14ac:dyDescent="0.25">
      <c r="A1487" s="126" t="s">
        <v>15</v>
      </c>
      <c r="B1487" s="127"/>
      <c r="C1487" s="127"/>
      <c r="D1487" s="127"/>
      <c r="E1487" s="127"/>
      <c r="F1487" s="127"/>
      <c r="G1487" s="127"/>
      <c r="H1487" s="128"/>
      <c r="I1487" s="22"/>
    </row>
    <row r="1488" spans="1:9" x14ac:dyDescent="0.25">
      <c r="A1488" s="32"/>
      <c r="B1488" s="32"/>
      <c r="C1488" s="32"/>
      <c r="D1488" s="32"/>
      <c r="E1488" s="32"/>
      <c r="F1488" s="32"/>
      <c r="G1488" s="32"/>
      <c r="H1488" s="32"/>
      <c r="I1488" s="22"/>
    </row>
    <row r="1489" spans="1:9" x14ac:dyDescent="0.25">
      <c r="A1489" s="126" t="s">
        <v>7</v>
      </c>
      <c r="B1489" s="127"/>
      <c r="C1489" s="127"/>
      <c r="D1489" s="127"/>
      <c r="E1489" s="127"/>
      <c r="F1489" s="127"/>
      <c r="G1489" s="127"/>
      <c r="H1489" s="128"/>
      <c r="I1489" s="22"/>
    </row>
    <row r="1490" spans="1:9" x14ac:dyDescent="0.25">
      <c r="A1490" s="4"/>
      <c r="B1490" s="4"/>
      <c r="C1490" s="4"/>
      <c r="D1490" s="4"/>
      <c r="E1490" s="4"/>
      <c r="F1490" s="4"/>
      <c r="G1490" s="4"/>
      <c r="H1490" s="4"/>
      <c r="I1490" s="22"/>
    </row>
    <row r="1491" spans="1:9" x14ac:dyDescent="0.25">
      <c r="A1491" s="126" t="s">
        <v>11</v>
      </c>
      <c r="B1491" s="127"/>
      <c r="C1491" s="127"/>
      <c r="D1491" s="127"/>
      <c r="E1491" s="127"/>
      <c r="F1491" s="127"/>
      <c r="G1491" s="127"/>
      <c r="H1491" s="128"/>
      <c r="I1491" s="22"/>
    </row>
    <row r="1492" spans="1:9" ht="40.5" x14ac:dyDescent="0.25">
      <c r="A1492" s="12">
        <v>5134</v>
      </c>
      <c r="B1492" s="12" t="s">
        <v>309</v>
      </c>
      <c r="C1492" s="12" t="s">
        <v>310</v>
      </c>
      <c r="D1492" s="12" t="s">
        <v>14</v>
      </c>
      <c r="E1492" s="12" t="s">
        <v>13</v>
      </c>
      <c r="F1492" s="12">
        <v>0</v>
      </c>
      <c r="G1492" s="12">
        <v>0</v>
      </c>
      <c r="H1492" s="12">
        <v>1</v>
      </c>
      <c r="I1492" s="22"/>
    </row>
    <row r="1493" spans="1:9" x14ac:dyDescent="0.25">
      <c r="A1493" s="138" t="s">
        <v>133</v>
      </c>
      <c r="B1493" s="139"/>
      <c r="C1493" s="139"/>
      <c r="D1493" s="139"/>
      <c r="E1493" s="139"/>
      <c r="F1493" s="139"/>
      <c r="G1493" s="139"/>
      <c r="H1493" s="139"/>
      <c r="I1493" s="22"/>
    </row>
    <row r="1494" spans="1:9" x14ac:dyDescent="0.25">
      <c r="A1494" s="126" t="s">
        <v>15</v>
      </c>
      <c r="B1494" s="127"/>
      <c r="C1494" s="127"/>
      <c r="D1494" s="127"/>
      <c r="E1494" s="127"/>
      <c r="F1494" s="127"/>
      <c r="G1494" s="127"/>
      <c r="H1494" s="127"/>
      <c r="I1494" s="22"/>
    </row>
    <row r="1495" spans="1:9" ht="27" x14ac:dyDescent="0.25">
      <c r="A1495" s="32">
        <v>5112</v>
      </c>
      <c r="B1495" s="32" t="s">
        <v>3622</v>
      </c>
      <c r="C1495" s="32" t="s">
        <v>3623</v>
      </c>
      <c r="D1495" s="32" t="s">
        <v>14</v>
      </c>
      <c r="E1495" s="32" t="s">
        <v>13</v>
      </c>
      <c r="F1495" s="32">
        <v>0</v>
      </c>
      <c r="G1495" s="32">
        <v>0</v>
      </c>
      <c r="H1495" s="32">
        <v>1</v>
      </c>
      <c r="I1495" s="22"/>
    </row>
    <row r="1496" spans="1:9" ht="27" x14ac:dyDescent="0.25">
      <c r="A1496" s="32">
        <v>5112</v>
      </c>
      <c r="B1496" s="32" t="s">
        <v>3624</v>
      </c>
      <c r="C1496" s="32" t="s">
        <v>3623</v>
      </c>
      <c r="D1496" s="32" t="s">
        <v>14</v>
      </c>
      <c r="E1496" s="32" t="s">
        <v>13</v>
      </c>
      <c r="F1496" s="32">
        <v>0</v>
      </c>
      <c r="G1496" s="32">
        <v>0</v>
      </c>
      <c r="H1496" s="32">
        <v>1</v>
      </c>
      <c r="I1496" s="22"/>
    </row>
    <row r="1497" spans="1:9" ht="27" x14ac:dyDescent="0.25">
      <c r="A1497" s="32">
        <v>5112</v>
      </c>
      <c r="B1497" s="32" t="s">
        <v>3625</v>
      </c>
      <c r="C1497" s="32" t="s">
        <v>3623</v>
      </c>
      <c r="D1497" s="32" t="s">
        <v>14</v>
      </c>
      <c r="E1497" s="32" t="s">
        <v>13</v>
      </c>
      <c r="F1497" s="32">
        <v>0</v>
      </c>
      <c r="G1497" s="32">
        <v>0</v>
      </c>
      <c r="H1497" s="32">
        <v>1</v>
      </c>
      <c r="I1497" s="22"/>
    </row>
    <row r="1498" spans="1:9" ht="27" x14ac:dyDescent="0.25">
      <c r="A1498" s="32">
        <v>5112</v>
      </c>
      <c r="B1498" s="32" t="s">
        <v>3626</v>
      </c>
      <c r="C1498" s="32" t="s">
        <v>3623</v>
      </c>
      <c r="D1498" s="32" t="s">
        <v>14</v>
      </c>
      <c r="E1498" s="32" t="s">
        <v>13</v>
      </c>
      <c r="F1498" s="32">
        <v>0</v>
      </c>
      <c r="G1498" s="32">
        <v>0</v>
      </c>
      <c r="H1498" s="32">
        <v>1</v>
      </c>
      <c r="I1498" s="22"/>
    </row>
    <row r="1499" spans="1:9" x14ac:dyDescent="0.25">
      <c r="A1499" s="32">
        <v>5112</v>
      </c>
      <c r="B1499" s="32" t="s">
        <v>1367</v>
      </c>
      <c r="C1499" s="32" t="s">
        <v>1366</v>
      </c>
      <c r="D1499" s="32" t="s">
        <v>14</v>
      </c>
      <c r="E1499" s="32" t="s">
        <v>13</v>
      </c>
      <c r="F1499" s="32">
        <v>33353200</v>
      </c>
      <c r="G1499" s="32">
        <v>33353200</v>
      </c>
      <c r="H1499" s="32">
        <v>1</v>
      </c>
      <c r="I1499" s="22"/>
    </row>
    <row r="1500" spans="1:9" x14ac:dyDescent="0.25">
      <c r="A1500" s="32"/>
      <c r="B1500" s="65"/>
      <c r="C1500" s="65"/>
      <c r="D1500" s="65"/>
      <c r="E1500" s="65"/>
      <c r="F1500" s="65"/>
      <c r="G1500" s="65"/>
      <c r="H1500" s="65"/>
      <c r="I1500" s="22"/>
    </row>
    <row r="1501" spans="1:9" x14ac:dyDescent="0.25">
      <c r="A1501" s="126" t="s">
        <v>11</v>
      </c>
      <c r="B1501" s="127"/>
      <c r="C1501" s="127"/>
      <c r="D1501" s="127"/>
      <c r="E1501" s="127"/>
      <c r="F1501" s="127"/>
      <c r="G1501" s="127"/>
      <c r="H1501" s="128"/>
      <c r="I1501" s="22"/>
    </row>
    <row r="1502" spans="1:9" ht="27" x14ac:dyDescent="0.25">
      <c r="A1502" s="32">
        <v>5112</v>
      </c>
      <c r="B1502" s="32" t="s">
        <v>3754</v>
      </c>
      <c r="C1502" s="32" t="s">
        <v>1091</v>
      </c>
      <c r="D1502" s="32" t="s">
        <v>12</v>
      </c>
      <c r="E1502" s="32" t="s">
        <v>13</v>
      </c>
      <c r="F1502" s="32">
        <v>0</v>
      </c>
      <c r="G1502" s="32">
        <v>0</v>
      </c>
      <c r="H1502" s="32">
        <v>1</v>
      </c>
      <c r="I1502" s="22"/>
    </row>
    <row r="1503" spans="1:9" ht="27" x14ac:dyDescent="0.25">
      <c r="A1503" s="32">
        <v>5112</v>
      </c>
      <c r="B1503" s="32" t="s">
        <v>3755</v>
      </c>
      <c r="C1503" s="32" t="s">
        <v>1091</v>
      </c>
      <c r="D1503" s="32" t="s">
        <v>12</v>
      </c>
      <c r="E1503" s="32" t="s">
        <v>13</v>
      </c>
      <c r="F1503" s="32">
        <v>0</v>
      </c>
      <c r="G1503" s="32">
        <v>0</v>
      </c>
      <c r="H1503" s="32">
        <v>1</v>
      </c>
      <c r="I1503" s="22"/>
    </row>
    <row r="1504" spans="1:9" ht="27" x14ac:dyDescent="0.25">
      <c r="A1504" s="32">
        <v>5112</v>
      </c>
      <c r="B1504" s="32" t="s">
        <v>3756</v>
      </c>
      <c r="C1504" s="32" t="s">
        <v>1091</v>
      </c>
      <c r="D1504" s="32" t="s">
        <v>12</v>
      </c>
      <c r="E1504" s="32" t="s">
        <v>13</v>
      </c>
      <c r="F1504" s="32">
        <v>0</v>
      </c>
      <c r="G1504" s="32">
        <v>0</v>
      </c>
      <c r="H1504" s="32">
        <v>1</v>
      </c>
      <c r="I1504" s="22"/>
    </row>
    <row r="1505" spans="1:9" ht="27" x14ac:dyDescent="0.25">
      <c r="A1505" s="32">
        <v>5112</v>
      </c>
      <c r="B1505" s="32" t="s">
        <v>3757</v>
      </c>
      <c r="C1505" s="32" t="s">
        <v>1091</v>
      </c>
      <c r="D1505" s="32" t="s">
        <v>12</v>
      </c>
      <c r="E1505" s="32" t="s">
        <v>13</v>
      </c>
      <c r="F1505" s="32">
        <v>0</v>
      </c>
      <c r="G1505" s="32">
        <v>0</v>
      </c>
      <c r="H1505" s="32">
        <v>1</v>
      </c>
      <c r="I1505" s="22"/>
    </row>
    <row r="1506" spans="1:9" ht="27" x14ac:dyDescent="0.25">
      <c r="A1506" s="32">
        <v>5112</v>
      </c>
      <c r="B1506" s="32" t="s">
        <v>3750</v>
      </c>
      <c r="C1506" s="32" t="s">
        <v>452</v>
      </c>
      <c r="D1506" s="32" t="s">
        <v>14</v>
      </c>
      <c r="E1506" s="32" t="s">
        <v>13</v>
      </c>
      <c r="F1506" s="32">
        <v>0</v>
      </c>
      <c r="G1506" s="32">
        <v>0</v>
      </c>
      <c r="H1506" s="32">
        <v>1</v>
      </c>
      <c r="I1506" s="22"/>
    </row>
    <row r="1507" spans="1:9" ht="27" x14ac:dyDescent="0.25">
      <c r="A1507" s="32">
        <v>5112</v>
      </c>
      <c r="B1507" s="32" t="s">
        <v>3751</v>
      </c>
      <c r="C1507" s="32" t="s">
        <v>452</v>
      </c>
      <c r="D1507" s="32" t="s">
        <v>14</v>
      </c>
      <c r="E1507" s="32" t="s">
        <v>13</v>
      </c>
      <c r="F1507" s="32">
        <v>0</v>
      </c>
      <c r="G1507" s="32">
        <v>0</v>
      </c>
      <c r="H1507" s="32">
        <v>1</v>
      </c>
      <c r="I1507" s="22"/>
    </row>
    <row r="1508" spans="1:9" ht="27" x14ac:dyDescent="0.25">
      <c r="A1508" s="32">
        <v>5112</v>
      </c>
      <c r="B1508" s="32" t="s">
        <v>3752</v>
      </c>
      <c r="C1508" s="32" t="s">
        <v>452</v>
      </c>
      <c r="D1508" s="32" t="s">
        <v>14</v>
      </c>
      <c r="E1508" s="32" t="s">
        <v>13</v>
      </c>
      <c r="F1508" s="32">
        <v>0</v>
      </c>
      <c r="G1508" s="32">
        <v>0</v>
      </c>
      <c r="H1508" s="32">
        <v>1</v>
      </c>
      <c r="I1508" s="22"/>
    </row>
    <row r="1509" spans="1:9" ht="27" x14ac:dyDescent="0.25">
      <c r="A1509" s="32">
        <v>5112</v>
      </c>
      <c r="B1509" s="32" t="s">
        <v>3753</v>
      </c>
      <c r="C1509" s="32" t="s">
        <v>452</v>
      </c>
      <c r="D1509" s="32" t="s">
        <v>14</v>
      </c>
      <c r="E1509" s="32" t="s">
        <v>13</v>
      </c>
      <c r="F1509" s="32">
        <v>0</v>
      </c>
      <c r="G1509" s="32">
        <v>0</v>
      </c>
      <c r="H1509" s="32">
        <v>1</v>
      </c>
      <c r="I1509" s="22"/>
    </row>
    <row r="1510" spans="1:9" ht="27" x14ac:dyDescent="0.25">
      <c r="A1510" s="32">
        <v>5113</v>
      </c>
      <c r="B1510" s="32" t="s">
        <v>1571</v>
      </c>
      <c r="C1510" s="32" t="s">
        <v>452</v>
      </c>
      <c r="D1510" s="32" t="s">
        <v>14</v>
      </c>
      <c r="E1510" s="32" t="s">
        <v>13</v>
      </c>
      <c r="F1510" s="32">
        <v>40000</v>
      </c>
      <c r="G1510" s="32">
        <v>40000</v>
      </c>
      <c r="H1510" s="32">
        <v>1</v>
      </c>
      <c r="I1510" s="22"/>
    </row>
    <row r="1511" spans="1:9" ht="27" x14ac:dyDescent="0.25">
      <c r="A1511" s="32">
        <v>4861</v>
      </c>
      <c r="B1511" s="32" t="s">
        <v>5401</v>
      </c>
      <c r="C1511" s="32" t="s">
        <v>1091</v>
      </c>
      <c r="D1511" s="32" t="s">
        <v>12</v>
      </c>
      <c r="E1511" s="32" t="s">
        <v>13</v>
      </c>
      <c r="F1511" s="32">
        <v>453000</v>
      </c>
      <c r="G1511" s="32">
        <v>453000</v>
      </c>
      <c r="H1511" s="32">
        <v>1</v>
      </c>
      <c r="I1511" s="22"/>
    </row>
    <row r="1512" spans="1:9" x14ac:dyDescent="0.25">
      <c r="A1512" s="135" t="s">
        <v>1966</v>
      </c>
      <c r="B1512" s="136"/>
      <c r="C1512" s="136"/>
      <c r="D1512" s="136"/>
      <c r="E1512" s="136"/>
      <c r="F1512" s="136"/>
      <c r="G1512" s="136"/>
      <c r="H1512" s="136"/>
      <c r="I1512" s="22"/>
    </row>
    <row r="1513" spans="1:9" x14ac:dyDescent="0.25">
      <c r="A1513" s="126" t="s">
        <v>15</v>
      </c>
      <c r="B1513" s="127"/>
      <c r="C1513" s="127"/>
      <c r="D1513" s="127"/>
      <c r="E1513" s="127"/>
      <c r="F1513" s="127"/>
      <c r="G1513" s="127"/>
      <c r="H1513" s="128"/>
      <c r="I1513" s="22"/>
    </row>
    <row r="1514" spans="1:9" ht="27" x14ac:dyDescent="0.25">
      <c r="A1514" s="29">
        <v>4861</v>
      </c>
      <c r="B1514" s="29" t="s">
        <v>1967</v>
      </c>
      <c r="C1514" s="29" t="s">
        <v>465</v>
      </c>
      <c r="D1514" s="29" t="s">
        <v>12</v>
      </c>
      <c r="E1514" s="29" t="s">
        <v>13</v>
      </c>
      <c r="F1514" s="29">
        <v>0</v>
      </c>
      <c r="G1514" s="29">
        <v>0</v>
      </c>
      <c r="H1514" s="29">
        <v>1</v>
      </c>
      <c r="I1514" s="22"/>
    </row>
    <row r="1515" spans="1:9" x14ac:dyDescent="0.25">
      <c r="A1515" s="135" t="s">
        <v>736</v>
      </c>
      <c r="B1515" s="136"/>
      <c r="C1515" s="136"/>
      <c r="D1515" s="136"/>
      <c r="E1515" s="136"/>
      <c r="F1515" s="136"/>
      <c r="G1515" s="136"/>
      <c r="H1515" s="136"/>
      <c r="I1515" s="22"/>
    </row>
    <row r="1516" spans="1:9" x14ac:dyDescent="0.25">
      <c r="A1516" s="126" t="s">
        <v>11</v>
      </c>
      <c r="B1516" s="127"/>
      <c r="C1516" s="127"/>
      <c r="D1516" s="127"/>
      <c r="E1516" s="127"/>
      <c r="F1516" s="127"/>
      <c r="G1516" s="127"/>
      <c r="H1516" s="128"/>
      <c r="I1516" s="22"/>
    </row>
    <row r="1517" spans="1:9" ht="27" x14ac:dyDescent="0.25">
      <c r="A1517" s="32">
        <v>4251</v>
      </c>
      <c r="B1517" s="32" t="s">
        <v>3437</v>
      </c>
      <c r="C1517" s="32" t="s">
        <v>452</v>
      </c>
      <c r="D1517" s="32" t="s">
        <v>14</v>
      </c>
      <c r="E1517" s="32" t="s">
        <v>13</v>
      </c>
      <c r="F1517" s="32">
        <v>0</v>
      </c>
      <c r="G1517" s="32">
        <v>0</v>
      </c>
      <c r="H1517" s="32">
        <v>1</v>
      </c>
      <c r="I1517" s="22"/>
    </row>
    <row r="1518" spans="1:9" ht="27" x14ac:dyDescent="0.25">
      <c r="A1518" s="32">
        <v>4251</v>
      </c>
      <c r="B1518" s="32" t="s">
        <v>3438</v>
      </c>
      <c r="C1518" s="32" t="s">
        <v>452</v>
      </c>
      <c r="D1518" s="32" t="s">
        <v>14</v>
      </c>
      <c r="E1518" s="32" t="s">
        <v>13</v>
      </c>
      <c r="F1518" s="32">
        <v>0</v>
      </c>
      <c r="G1518" s="32">
        <v>0</v>
      </c>
      <c r="H1518" s="32">
        <v>1</v>
      </c>
      <c r="I1518" s="22"/>
    </row>
    <row r="1519" spans="1:9" ht="27" x14ac:dyDescent="0.25">
      <c r="A1519" s="32">
        <v>4251</v>
      </c>
      <c r="B1519" s="32" t="s">
        <v>3438</v>
      </c>
      <c r="C1519" s="32" t="s">
        <v>452</v>
      </c>
      <c r="D1519" s="32" t="s">
        <v>14</v>
      </c>
      <c r="E1519" s="32" t="s">
        <v>13</v>
      </c>
      <c r="F1519" s="32">
        <v>1327554</v>
      </c>
      <c r="G1519" s="32">
        <v>1327554</v>
      </c>
      <c r="H1519" s="32">
        <v>1</v>
      </c>
      <c r="I1519" s="22"/>
    </row>
    <row r="1520" spans="1:9" ht="27" x14ac:dyDescent="0.25">
      <c r="A1520" s="32">
        <v>4251</v>
      </c>
      <c r="B1520" s="32" t="s">
        <v>3440</v>
      </c>
      <c r="C1520" s="32" t="s">
        <v>1135</v>
      </c>
      <c r="D1520" s="32" t="s">
        <v>14</v>
      </c>
      <c r="E1520" s="32" t="s">
        <v>13</v>
      </c>
      <c r="F1520" s="32">
        <v>0</v>
      </c>
      <c r="G1520" s="32">
        <v>0</v>
      </c>
      <c r="H1520" s="32">
        <v>1</v>
      </c>
      <c r="I1520" s="22"/>
    </row>
    <row r="1521" spans="1:9" ht="27" x14ac:dyDescent="0.25">
      <c r="A1521" s="32">
        <v>4251</v>
      </c>
      <c r="B1521" s="32" t="s">
        <v>3441</v>
      </c>
      <c r="C1521" s="32" t="s">
        <v>1135</v>
      </c>
      <c r="D1521" s="32" t="s">
        <v>14</v>
      </c>
      <c r="E1521" s="32" t="s">
        <v>13</v>
      </c>
      <c r="F1521" s="32">
        <v>0</v>
      </c>
      <c r="G1521" s="32">
        <v>0</v>
      </c>
      <c r="H1521" s="32">
        <v>1</v>
      </c>
      <c r="I1521" s="22"/>
    </row>
    <row r="1522" spans="1:9" ht="27" x14ac:dyDescent="0.25">
      <c r="A1522" s="32">
        <v>4251</v>
      </c>
      <c r="B1522" s="32" t="s">
        <v>3442</v>
      </c>
      <c r="C1522" s="32" t="s">
        <v>1135</v>
      </c>
      <c r="D1522" s="32" t="s">
        <v>14</v>
      </c>
      <c r="E1522" s="32" t="s">
        <v>13</v>
      </c>
      <c r="F1522" s="32">
        <v>0</v>
      </c>
      <c r="G1522" s="32">
        <v>0</v>
      </c>
      <c r="H1522" s="32">
        <v>1</v>
      </c>
      <c r="I1522" s="22"/>
    </row>
    <row r="1523" spans="1:9" ht="27" x14ac:dyDescent="0.25">
      <c r="A1523" s="32">
        <v>4251</v>
      </c>
      <c r="B1523" s="32" t="s">
        <v>3443</v>
      </c>
      <c r="C1523" s="32" t="s">
        <v>1135</v>
      </c>
      <c r="D1523" s="32" t="s">
        <v>14</v>
      </c>
      <c r="E1523" s="32" t="s">
        <v>13</v>
      </c>
      <c r="F1523" s="32">
        <v>0</v>
      </c>
      <c r="G1523" s="32">
        <v>0</v>
      </c>
      <c r="H1523" s="32">
        <v>1</v>
      </c>
      <c r="I1523" s="22"/>
    </row>
    <row r="1524" spans="1:9" ht="27" x14ac:dyDescent="0.25">
      <c r="A1524" s="32">
        <v>4251</v>
      </c>
      <c r="B1524" s="32" t="s">
        <v>3444</v>
      </c>
      <c r="C1524" s="32" t="s">
        <v>1135</v>
      </c>
      <c r="D1524" s="32" t="s">
        <v>14</v>
      </c>
      <c r="E1524" s="32" t="s">
        <v>13</v>
      </c>
      <c r="F1524" s="32">
        <v>0</v>
      </c>
      <c r="G1524" s="32">
        <v>0</v>
      </c>
      <c r="H1524" s="32">
        <v>1</v>
      </c>
      <c r="I1524" s="22"/>
    </row>
    <row r="1525" spans="1:9" ht="27" x14ac:dyDescent="0.25">
      <c r="A1525" s="32">
        <v>4251</v>
      </c>
      <c r="B1525" s="32" t="s">
        <v>3445</v>
      </c>
      <c r="C1525" s="32" t="s">
        <v>452</v>
      </c>
      <c r="D1525" s="32" t="s">
        <v>14</v>
      </c>
      <c r="E1525" s="32" t="s">
        <v>13</v>
      </c>
      <c r="F1525" s="32">
        <v>0</v>
      </c>
      <c r="G1525" s="32">
        <v>0</v>
      </c>
      <c r="H1525" s="32">
        <v>1</v>
      </c>
      <c r="I1525" s="22"/>
    </row>
    <row r="1526" spans="1:9" ht="27" x14ac:dyDescent="0.25">
      <c r="A1526" s="32">
        <v>4251</v>
      </c>
      <c r="B1526" s="32" t="s">
        <v>1767</v>
      </c>
      <c r="C1526" s="32" t="s">
        <v>452</v>
      </c>
      <c r="D1526" s="32" t="s">
        <v>14</v>
      </c>
      <c r="E1526" s="32" t="s">
        <v>13</v>
      </c>
      <c r="F1526" s="32">
        <v>140000</v>
      </c>
      <c r="G1526" s="32">
        <v>140000</v>
      </c>
      <c r="H1526" s="32">
        <v>1</v>
      </c>
      <c r="I1526" s="22"/>
    </row>
    <row r="1527" spans="1:9" ht="27" x14ac:dyDescent="0.25">
      <c r="A1527" s="32">
        <v>4251</v>
      </c>
      <c r="B1527" s="32" t="s">
        <v>1768</v>
      </c>
      <c r="C1527" s="32" t="s">
        <v>452</v>
      </c>
      <c r="D1527" s="32" t="s">
        <v>14</v>
      </c>
      <c r="E1527" s="32" t="s">
        <v>13</v>
      </c>
      <c r="F1527" s="32">
        <v>270000</v>
      </c>
      <c r="G1527" s="32">
        <v>270000</v>
      </c>
      <c r="H1527" s="32">
        <v>1</v>
      </c>
      <c r="I1527" s="22"/>
    </row>
    <row r="1528" spans="1:9" ht="27" x14ac:dyDescent="0.25">
      <c r="A1528" s="32">
        <v>4251</v>
      </c>
      <c r="B1528" s="32" t="s">
        <v>1769</v>
      </c>
      <c r="C1528" s="32" t="s">
        <v>452</v>
      </c>
      <c r="D1528" s="32" t="s">
        <v>14</v>
      </c>
      <c r="E1528" s="32" t="s">
        <v>13</v>
      </c>
      <c r="F1528" s="32">
        <v>69000</v>
      </c>
      <c r="G1528" s="32">
        <v>69000</v>
      </c>
      <c r="H1528" s="32">
        <v>1</v>
      </c>
      <c r="I1528" s="22"/>
    </row>
    <row r="1529" spans="1:9" ht="27" x14ac:dyDescent="0.25">
      <c r="A1529" s="32">
        <v>4251</v>
      </c>
      <c r="B1529" s="32" t="s">
        <v>1770</v>
      </c>
      <c r="C1529" s="32" t="s">
        <v>452</v>
      </c>
      <c r="D1529" s="32" t="s">
        <v>14</v>
      </c>
      <c r="E1529" s="32" t="s">
        <v>13</v>
      </c>
      <c r="F1529" s="32">
        <v>60000</v>
      </c>
      <c r="G1529" s="32">
        <v>60000</v>
      </c>
      <c r="H1529" s="32">
        <v>1</v>
      </c>
      <c r="I1529" s="22"/>
    </row>
    <row r="1530" spans="1:9" ht="27" x14ac:dyDescent="0.25">
      <c r="A1530" s="32">
        <v>4251</v>
      </c>
      <c r="B1530" s="32" t="s">
        <v>1771</v>
      </c>
      <c r="C1530" s="32" t="s">
        <v>452</v>
      </c>
      <c r="D1530" s="32" t="s">
        <v>14</v>
      </c>
      <c r="E1530" s="32" t="s">
        <v>13</v>
      </c>
      <c r="F1530" s="32">
        <v>128000</v>
      </c>
      <c r="G1530" s="32">
        <v>128000</v>
      </c>
      <c r="H1530" s="32">
        <v>1</v>
      </c>
      <c r="I1530" s="22"/>
    </row>
    <row r="1531" spans="1:9" ht="27" x14ac:dyDescent="0.25">
      <c r="A1531" s="32">
        <v>4251</v>
      </c>
      <c r="B1531" s="32" t="s">
        <v>1772</v>
      </c>
      <c r="C1531" s="32" t="s">
        <v>452</v>
      </c>
      <c r="D1531" s="32" t="s">
        <v>14</v>
      </c>
      <c r="E1531" s="32" t="s">
        <v>13</v>
      </c>
      <c r="F1531" s="32">
        <v>60000</v>
      </c>
      <c r="G1531" s="32">
        <v>60000</v>
      </c>
      <c r="H1531" s="32">
        <v>1</v>
      </c>
      <c r="I1531" s="22"/>
    </row>
    <row r="1532" spans="1:9" ht="27" x14ac:dyDescent="0.25">
      <c r="A1532" s="32">
        <v>4251</v>
      </c>
      <c r="B1532" s="32" t="s">
        <v>1773</v>
      </c>
      <c r="C1532" s="32" t="s">
        <v>452</v>
      </c>
      <c r="D1532" s="32" t="s">
        <v>14</v>
      </c>
      <c r="E1532" s="32" t="s">
        <v>13</v>
      </c>
      <c r="F1532" s="32">
        <v>130000</v>
      </c>
      <c r="G1532" s="32">
        <v>130000</v>
      </c>
      <c r="H1532" s="32">
        <v>1</v>
      </c>
      <c r="I1532" s="22"/>
    </row>
    <row r="1533" spans="1:9" ht="27" x14ac:dyDescent="0.25">
      <c r="A1533" s="32">
        <v>4251</v>
      </c>
      <c r="B1533" s="32" t="s">
        <v>1774</v>
      </c>
      <c r="C1533" s="32" t="s">
        <v>452</v>
      </c>
      <c r="D1533" s="32" t="s">
        <v>14</v>
      </c>
      <c r="E1533" s="32" t="s">
        <v>13</v>
      </c>
      <c r="F1533" s="32">
        <v>89000</v>
      </c>
      <c r="G1533" s="32">
        <v>89000</v>
      </c>
      <c r="H1533" s="32">
        <v>1</v>
      </c>
      <c r="I1533" s="22"/>
    </row>
    <row r="1534" spans="1:9" ht="27" x14ac:dyDescent="0.25">
      <c r="A1534" s="32">
        <v>4251</v>
      </c>
      <c r="B1534" s="32" t="s">
        <v>1625</v>
      </c>
      <c r="C1534" s="32" t="s">
        <v>452</v>
      </c>
      <c r="D1534" s="32" t="s">
        <v>14</v>
      </c>
      <c r="E1534" s="32" t="s">
        <v>13</v>
      </c>
      <c r="F1534" s="32">
        <v>0</v>
      </c>
      <c r="G1534" s="32">
        <v>0</v>
      </c>
      <c r="H1534" s="32">
        <v>1</v>
      </c>
      <c r="I1534" s="22"/>
    </row>
    <row r="1535" spans="1:9" ht="27" x14ac:dyDescent="0.25">
      <c r="A1535" s="32">
        <v>4251</v>
      </c>
      <c r="B1535" s="32" t="s">
        <v>1626</v>
      </c>
      <c r="C1535" s="32" t="s">
        <v>452</v>
      </c>
      <c r="D1535" s="32" t="s">
        <v>14</v>
      </c>
      <c r="E1535" s="32" t="s">
        <v>13</v>
      </c>
      <c r="F1535" s="32">
        <v>0</v>
      </c>
      <c r="G1535" s="32">
        <v>0</v>
      </c>
      <c r="H1535" s="32">
        <v>1</v>
      </c>
      <c r="I1535" s="22"/>
    </row>
    <row r="1536" spans="1:9" ht="27" x14ac:dyDescent="0.25">
      <c r="A1536" s="32">
        <v>4251</v>
      </c>
      <c r="B1536" s="32" t="s">
        <v>990</v>
      </c>
      <c r="C1536" s="32" t="s">
        <v>452</v>
      </c>
      <c r="D1536" s="32" t="s">
        <v>14</v>
      </c>
      <c r="E1536" s="32" t="s">
        <v>13</v>
      </c>
      <c r="F1536" s="32">
        <v>0</v>
      </c>
      <c r="G1536" s="32">
        <v>0</v>
      </c>
      <c r="H1536" s="32">
        <v>1</v>
      </c>
      <c r="I1536" s="22"/>
    </row>
    <row r="1537" spans="1:9" ht="27" x14ac:dyDescent="0.25">
      <c r="A1537" s="32">
        <v>4251</v>
      </c>
      <c r="B1537" s="32" t="s">
        <v>991</v>
      </c>
      <c r="C1537" s="32" t="s">
        <v>452</v>
      </c>
      <c r="D1537" s="32" t="s">
        <v>14</v>
      </c>
      <c r="E1537" s="32" t="s">
        <v>13</v>
      </c>
      <c r="F1537" s="32">
        <v>0</v>
      </c>
      <c r="G1537" s="32">
        <v>0</v>
      </c>
      <c r="H1537" s="32">
        <v>1</v>
      </c>
      <c r="I1537" s="22"/>
    </row>
    <row r="1538" spans="1:9" ht="27" x14ac:dyDescent="0.25">
      <c r="A1538" s="32">
        <v>4251</v>
      </c>
      <c r="B1538" s="32" t="s">
        <v>992</v>
      </c>
      <c r="C1538" s="32" t="s">
        <v>452</v>
      </c>
      <c r="D1538" s="32" t="s">
        <v>14</v>
      </c>
      <c r="E1538" s="32" t="s">
        <v>13</v>
      </c>
      <c r="F1538" s="32">
        <v>0</v>
      </c>
      <c r="G1538" s="32">
        <v>0</v>
      </c>
      <c r="H1538" s="32">
        <v>1</v>
      </c>
      <c r="I1538" s="22"/>
    </row>
    <row r="1539" spans="1:9" ht="27" x14ac:dyDescent="0.25">
      <c r="A1539" s="32">
        <v>4251</v>
      </c>
      <c r="B1539" s="32" t="s">
        <v>993</v>
      </c>
      <c r="C1539" s="32" t="s">
        <v>452</v>
      </c>
      <c r="D1539" s="32" t="s">
        <v>14</v>
      </c>
      <c r="E1539" s="32" t="s">
        <v>13</v>
      </c>
      <c r="F1539" s="32">
        <v>0</v>
      </c>
      <c r="G1539" s="32">
        <v>0</v>
      </c>
      <c r="H1539" s="32">
        <v>1</v>
      </c>
      <c r="I1539" s="22"/>
    </row>
    <row r="1540" spans="1:9" ht="27" x14ac:dyDescent="0.25">
      <c r="A1540" s="32">
        <v>4251</v>
      </c>
      <c r="B1540" s="32" t="s">
        <v>994</v>
      </c>
      <c r="C1540" s="32" t="s">
        <v>452</v>
      </c>
      <c r="D1540" s="32" t="s">
        <v>14</v>
      </c>
      <c r="E1540" s="32" t="s">
        <v>13</v>
      </c>
      <c r="F1540" s="32">
        <v>0</v>
      </c>
      <c r="G1540" s="32">
        <v>0</v>
      </c>
      <c r="H1540" s="32">
        <v>1</v>
      </c>
      <c r="I1540" s="22"/>
    </row>
    <row r="1541" spans="1:9" ht="27" x14ac:dyDescent="0.25">
      <c r="A1541" s="32">
        <v>4251</v>
      </c>
      <c r="B1541" s="32" t="s">
        <v>995</v>
      </c>
      <c r="C1541" s="32" t="s">
        <v>452</v>
      </c>
      <c r="D1541" s="32" t="s">
        <v>14</v>
      </c>
      <c r="E1541" s="32" t="s">
        <v>13</v>
      </c>
      <c r="F1541" s="32">
        <v>0</v>
      </c>
      <c r="G1541" s="32">
        <v>0</v>
      </c>
      <c r="H1541" s="32">
        <v>1</v>
      </c>
      <c r="I1541" s="22"/>
    </row>
    <row r="1542" spans="1:9" ht="27" x14ac:dyDescent="0.25">
      <c r="A1542" s="32">
        <v>4251</v>
      </c>
      <c r="B1542" s="32" t="s">
        <v>482</v>
      </c>
      <c r="C1542" s="32" t="s">
        <v>452</v>
      </c>
      <c r="D1542" s="32" t="s">
        <v>14</v>
      </c>
      <c r="E1542" s="32" t="s">
        <v>13</v>
      </c>
      <c r="F1542" s="32">
        <v>0</v>
      </c>
      <c r="G1542" s="32">
        <v>0</v>
      </c>
      <c r="H1542" s="32">
        <v>1</v>
      </c>
      <c r="I1542" s="22"/>
    </row>
    <row r="1543" spans="1:9" ht="27" x14ac:dyDescent="0.25">
      <c r="A1543" s="32">
        <v>4251</v>
      </c>
      <c r="B1543" s="32" t="s">
        <v>481</v>
      </c>
      <c r="C1543" s="32" t="s">
        <v>452</v>
      </c>
      <c r="D1543" s="32" t="s">
        <v>14</v>
      </c>
      <c r="E1543" s="32" t="s">
        <v>13</v>
      </c>
      <c r="F1543" s="32">
        <v>0</v>
      </c>
      <c r="G1543" s="32">
        <v>0</v>
      </c>
      <c r="H1543" s="32">
        <v>1</v>
      </c>
      <c r="I1543" s="22"/>
    </row>
    <row r="1544" spans="1:9" ht="27" x14ac:dyDescent="0.25">
      <c r="A1544" s="32">
        <v>4251</v>
      </c>
      <c r="B1544" s="32" t="s">
        <v>3446</v>
      </c>
      <c r="C1544" s="32" t="s">
        <v>452</v>
      </c>
      <c r="D1544" s="32" t="s">
        <v>14</v>
      </c>
      <c r="E1544" s="32" t="s">
        <v>13</v>
      </c>
      <c r="F1544" s="32">
        <v>1236659</v>
      </c>
      <c r="G1544" s="32">
        <v>1236659</v>
      </c>
      <c r="H1544" s="32">
        <v>1</v>
      </c>
      <c r="I1544" s="22"/>
    </row>
    <row r="1545" spans="1:9" ht="27" x14ac:dyDescent="0.25">
      <c r="A1545" s="32">
        <v>4251</v>
      </c>
      <c r="B1545" s="32" t="s">
        <v>3439</v>
      </c>
      <c r="C1545" s="32" t="s">
        <v>452</v>
      </c>
      <c r="D1545" s="32" t="s">
        <v>14</v>
      </c>
      <c r="E1545" s="32" t="s">
        <v>13</v>
      </c>
      <c r="F1545" s="32">
        <v>1586000</v>
      </c>
      <c r="G1545" s="32">
        <v>1586000</v>
      </c>
      <c r="H1545" s="32">
        <v>1</v>
      </c>
      <c r="I1545" s="22"/>
    </row>
    <row r="1546" spans="1:9" ht="27" x14ac:dyDescent="0.25">
      <c r="A1546" s="32">
        <v>4251</v>
      </c>
      <c r="B1546" s="32" t="s">
        <v>5861</v>
      </c>
      <c r="C1546" s="32" t="s">
        <v>452</v>
      </c>
      <c r="D1546" s="32" t="s">
        <v>1210</v>
      </c>
      <c r="E1546" s="32" t="s">
        <v>13</v>
      </c>
      <c r="F1546" s="32">
        <v>1102000</v>
      </c>
      <c r="G1546" s="32">
        <v>1102000</v>
      </c>
      <c r="H1546" s="32">
        <v>1</v>
      </c>
      <c r="I1546" s="22"/>
    </row>
    <row r="1547" spans="1:9" ht="27" x14ac:dyDescent="0.25">
      <c r="A1547" s="32">
        <v>4251</v>
      </c>
      <c r="B1547" s="32" t="s">
        <v>5862</v>
      </c>
      <c r="C1547" s="32" t="s">
        <v>452</v>
      </c>
      <c r="D1547" s="32" t="s">
        <v>1210</v>
      </c>
      <c r="E1547" s="32" t="s">
        <v>13</v>
      </c>
      <c r="F1547" s="32">
        <v>1347000</v>
      </c>
      <c r="G1547" s="32">
        <v>1347000</v>
      </c>
      <c r="H1547" s="32">
        <v>1</v>
      </c>
      <c r="I1547" s="22"/>
    </row>
    <row r="1548" spans="1:9" ht="27" x14ac:dyDescent="0.25">
      <c r="A1548" s="32">
        <v>4251</v>
      </c>
      <c r="B1548" s="32" t="s">
        <v>5863</v>
      </c>
      <c r="C1548" s="32" t="s">
        <v>452</v>
      </c>
      <c r="D1548" s="32" t="s">
        <v>1210</v>
      </c>
      <c r="E1548" s="32" t="s">
        <v>13</v>
      </c>
      <c r="F1548" s="32">
        <v>2041000</v>
      </c>
      <c r="G1548" s="32">
        <v>2041000</v>
      </c>
      <c r="H1548" s="32">
        <v>1</v>
      </c>
      <c r="I1548" s="22"/>
    </row>
    <row r="1549" spans="1:9" ht="27" x14ac:dyDescent="0.25">
      <c r="A1549" s="32">
        <v>4251</v>
      </c>
      <c r="B1549" s="32" t="s">
        <v>5864</v>
      </c>
      <c r="C1549" s="32" t="s">
        <v>452</v>
      </c>
      <c r="D1549" s="32" t="s">
        <v>1210</v>
      </c>
      <c r="E1549" s="32" t="s">
        <v>13</v>
      </c>
      <c r="F1549" s="32">
        <v>1592000</v>
      </c>
      <c r="G1549" s="32">
        <v>1592000</v>
      </c>
      <c r="H1549" s="32">
        <v>1</v>
      </c>
      <c r="I1549" s="22"/>
    </row>
    <row r="1550" spans="1:9" ht="27" x14ac:dyDescent="0.25">
      <c r="A1550" s="32">
        <v>4251</v>
      </c>
      <c r="B1550" s="32" t="s">
        <v>5865</v>
      </c>
      <c r="C1550" s="32" t="s">
        <v>452</v>
      </c>
      <c r="D1550" s="32" t="s">
        <v>1210</v>
      </c>
      <c r="E1550" s="32" t="s">
        <v>13</v>
      </c>
      <c r="F1550" s="32">
        <v>1939000</v>
      </c>
      <c r="G1550" s="32">
        <v>1939000</v>
      </c>
      <c r="H1550" s="32">
        <v>1</v>
      </c>
      <c r="I1550" s="22"/>
    </row>
    <row r="1551" spans="1:9" ht="27" x14ac:dyDescent="0.25">
      <c r="A1551" s="32">
        <v>4251</v>
      </c>
      <c r="B1551" s="32" t="s">
        <v>6030</v>
      </c>
      <c r="C1551" s="32" t="s">
        <v>452</v>
      </c>
      <c r="D1551" s="32" t="s">
        <v>5194</v>
      </c>
      <c r="E1551" s="32" t="s">
        <v>13</v>
      </c>
      <c r="F1551" s="32">
        <v>117900</v>
      </c>
      <c r="G1551" s="32">
        <v>117900</v>
      </c>
      <c r="H1551" s="32">
        <v>1</v>
      </c>
      <c r="I1551" s="22"/>
    </row>
    <row r="1552" spans="1:9" ht="27" x14ac:dyDescent="0.25">
      <c r="A1552" s="32">
        <v>4251</v>
      </c>
      <c r="B1552" s="32" t="s">
        <v>6031</v>
      </c>
      <c r="C1552" s="32" t="s">
        <v>452</v>
      </c>
      <c r="D1552" s="32" t="s">
        <v>5194</v>
      </c>
      <c r="E1552" s="32" t="s">
        <v>13</v>
      </c>
      <c r="F1552" s="32">
        <v>79280</v>
      </c>
      <c r="G1552" s="32">
        <v>79280</v>
      </c>
      <c r="H1552" s="32">
        <v>1</v>
      </c>
      <c r="I1552" s="22"/>
    </row>
    <row r="1553" spans="1:9" ht="27" x14ac:dyDescent="0.25">
      <c r="A1553" s="32">
        <v>4251</v>
      </c>
      <c r="B1553" s="32" t="s">
        <v>6032</v>
      </c>
      <c r="C1553" s="32" t="s">
        <v>452</v>
      </c>
      <c r="D1553" s="32" t="s">
        <v>5194</v>
      </c>
      <c r="E1553" s="32" t="s">
        <v>13</v>
      </c>
      <c r="F1553" s="32">
        <v>51600</v>
      </c>
      <c r="G1553" s="32">
        <v>51600</v>
      </c>
      <c r="H1553" s="32">
        <v>1</v>
      </c>
      <c r="I1553" s="22"/>
    </row>
    <row r="1554" spans="1:9" ht="27" x14ac:dyDescent="0.25">
      <c r="A1554" s="32">
        <v>4251</v>
      </c>
      <c r="B1554" s="32" t="s">
        <v>6239</v>
      </c>
      <c r="C1554" s="32" t="s">
        <v>452</v>
      </c>
      <c r="D1554" s="32" t="s">
        <v>1210</v>
      </c>
      <c r="E1554" s="32" t="s">
        <v>13</v>
      </c>
      <c r="F1554" s="32">
        <v>3010000</v>
      </c>
      <c r="G1554" s="32">
        <v>3010000</v>
      </c>
      <c r="H1554" s="32">
        <v>1</v>
      </c>
      <c r="I1554" s="22"/>
    </row>
    <row r="1555" spans="1:9" ht="27" x14ac:dyDescent="0.25">
      <c r="A1555" s="32">
        <v>5113</v>
      </c>
      <c r="B1555" s="32" t="s">
        <v>6329</v>
      </c>
      <c r="C1555" s="32" t="s">
        <v>452</v>
      </c>
      <c r="D1555" s="32" t="s">
        <v>1210</v>
      </c>
      <c r="E1555" s="32" t="s">
        <v>13</v>
      </c>
      <c r="F1555" s="32">
        <v>3045646</v>
      </c>
      <c r="G1555" s="32">
        <v>3045646</v>
      </c>
      <c r="H1555" s="32">
        <v>1</v>
      </c>
      <c r="I1555" s="22"/>
    </row>
    <row r="1556" spans="1:9" x14ac:dyDescent="0.25">
      <c r="A1556" s="126" t="s">
        <v>15</v>
      </c>
      <c r="B1556" s="127"/>
      <c r="C1556" s="127"/>
      <c r="D1556" s="127"/>
      <c r="E1556" s="127"/>
      <c r="F1556" s="127"/>
      <c r="G1556" s="127"/>
      <c r="H1556" s="128"/>
      <c r="I1556" s="22"/>
    </row>
    <row r="1557" spans="1:9" ht="40.5" x14ac:dyDescent="0.25">
      <c r="A1557" s="32">
        <v>4251</v>
      </c>
      <c r="B1557" s="32" t="s">
        <v>1759</v>
      </c>
      <c r="C1557" s="32" t="s">
        <v>23</v>
      </c>
      <c r="D1557" s="32" t="s">
        <v>14</v>
      </c>
      <c r="E1557" s="32" t="s">
        <v>13</v>
      </c>
      <c r="F1557" s="32">
        <v>62400000</v>
      </c>
      <c r="G1557" s="32">
        <v>62400000</v>
      </c>
      <c r="H1557" s="32">
        <v>1</v>
      </c>
      <c r="I1557" s="22"/>
    </row>
    <row r="1558" spans="1:9" ht="40.5" x14ac:dyDescent="0.25">
      <c r="A1558" s="32">
        <v>4251</v>
      </c>
      <c r="B1558" s="32" t="s">
        <v>1760</v>
      </c>
      <c r="C1558" s="32" t="s">
        <v>23</v>
      </c>
      <c r="D1558" s="32" t="s">
        <v>14</v>
      </c>
      <c r="E1558" s="32" t="s">
        <v>13</v>
      </c>
      <c r="F1558" s="32">
        <v>76860000</v>
      </c>
      <c r="G1558" s="32">
        <v>76860000</v>
      </c>
      <c r="H1558" s="32">
        <v>1</v>
      </c>
      <c r="I1558" s="22"/>
    </row>
    <row r="1559" spans="1:9" ht="40.5" x14ac:dyDescent="0.25">
      <c r="A1559" s="32">
        <v>4251</v>
      </c>
      <c r="B1559" s="32" t="s">
        <v>1761</v>
      </c>
      <c r="C1559" s="32" t="s">
        <v>23</v>
      </c>
      <c r="D1559" s="32" t="s">
        <v>14</v>
      </c>
      <c r="E1559" s="32" t="s">
        <v>13</v>
      </c>
      <c r="F1559" s="32">
        <v>118800000</v>
      </c>
      <c r="G1559" s="32">
        <v>118800000</v>
      </c>
      <c r="H1559" s="32">
        <v>1</v>
      </c>
      <c r="I1559" s="22"/>
    </row>
    <row r="1560" spans="1:9" ht="40.5" x14ac:dyDescent="0.25">
      <c r="A1560" s="32">
        <v>4251</v>
      </c>
      <c r="B1560" s="32" t="s">
        <v>1762</v>
      </c>
      <c r="C1560" s="32" t="s">
        <v>23</v>
      </c>
      <c r="D1560" s="32" t="s">
        <v>14</v>
      </c>
      <c r="E1560" s="32" t="s">
        <v>13</v>
      </c>
      <c r="F1560" s="32">
        <v>96000000</v>
      </c>
      <c r="G1560" s="32">
        <v>96000000</v>
      </c>
      <c r="H1560" s="32">
        <v>1</v>
      </c>
      <c r="I1560" s="22"/>
    </row>
    <row r="1561" spans="1:9" ht="40.5" x14ac:dyDescent="0.25">
      <c r="A1561" s="32">
        <v>4251</v>
      </c>
      <c r="B1561" s="32" t="s">
        <v>1763</v>
      </c>
      <c r="C1561" s="32" t="s">
        <v>23</v>
      </c>
      <c r="D1561" s="32" t="s">
        <v>14</v>
      </c>
      <c r="E1561" s="32" t="s">
        <v>13</v>
      </c>
      <c r="F1561" s="32">
        <v>71850000</v>
      </c>
      <c r="G1561" s="32">
        <v>71850000</v>
      </c>
      <c r="H1561" s="32">
        <v>1</v>
      </c>
      <c r="I1561" s="22"/>
    </row>
    <row r="1562" spans="1:9" ht="40.5" x14ac:dyDescent="0.25">
      <c r="A1562" s="32">
        <v>4251</v>
      </c>
      <c r="B1562" s="32" t="s">
        <v>1764</v>
      </c>
      <c r="C1562" s="32" t="s">
        <v>23</v>
      </c>
      <c r="D1562" s="32" t="s">
        <v>14</v>
      </c>
      <c r="E1562" s="32" t="s">
        <v>13</v>
      </c>
      <c r="F1562" s="32">
        <v>67200000</v>
      </c>
      <c r="G1562" s="32">
        <v>67200000</v>
      </c>
      <c r="H1562" s="32">
        <v>1</v>
      </c>
      <c r="I1562" s="22"/>
    </row>
    <row r="1563" spans="1:9" ht="40.5" x14ac:dyDescent="0.25">
      <c r="A1563" s="32">
        <v>4251</v>
      </c>
      <c r="B1563" s="32" t="s">
        <v>1765</v>
      </c>
      <c r="C1563" s="32" t="s">
        <v>23</v>
      </c>
      <c r="D1563" s="32" t="s">
        <v>14</v>
      </c>
      <c r="E1563" s="32" t="s">
        <v>13</v>
      </c>
      <c r="F1563" s="32">
        <v>60000000</v>
      </c>
      <c r="G1563" s="32">
        <v>60000000</v>
      </c>
      <c r="H1563" s="32">
        <v>1</v>
      </c>
      <c r="I1563" s="22"/>
    </row>
    <row r="1564" spans="1:9" ht="40.5" x14ac:dyDescent="0.25">
      <c r="A1564" s="32">
        <v>4251</v>
      </c>
      <c r="B1564" s="32" t="s">
        <v>1766</v>
      </c>
      <c r="C1564" s="32" t="s">
        <v>23</v>
      </c>
      <c r="D1564" s="32" t="s">
        <v>14</v>
      </c>
      <c r="E1564" s="32" t="s">
        <v>13</v>
      </c>
      <c r="F1564" s="32">
        <v>217740000</v>
      </c>
      <c r="G1564" s="32">
        <v>217740000</v>
      </c>
      <c r="H1564" s="32">
        <v>1</v>
      </c>
      <c r="I1564" s="22"/>
    </row>
    <row r="1565" spans="1:9" ht="40.5" x14ac:dyDescent="0.25">
      <c r="A1565" s="32">
        <v>4251</v>
      </c>
      <c r="B1565" s="32" t="s">
        <v>1586</v>
      </c>
      <c r="C1565" s="32" t="s">
        <v>23</v>
      </c>
      <c r="D1565" s="32" t="s">
        <v>14</v>
      </c>
      <c r="E1565" s="32" t="s">
        <v>13</v>
      </c>
      <c r="F1565" s="32">
        <v>0</v>
      </c>
      <c r="G1565" s="32">
        <v>0</v>
      </c>
      <c r="H1565" s="32">
        <v>1</v>
      </c>
      <c r="I1565" s="22"/>
    </row>
    <row r="1566" spans="1:9" ht="40.5" x14ac:dyDescent="0.25">
      <c r="A1566" s="32">
        <v>4251</v>
      </c>
      <c r="B1566" s="32" t="s">
        <v>1560</v>
      </c>
      <c r="C1566" s="32" t="s">
        <v>23</v>
      </c>
      <c r="D1566" s="32" t="s">
        <v>379</v>
      </c>
      <c r="E1566" s="32" t="s">
        <v>13</v>
      </c>
      <c r="F1566" s="32">
        <v>0</v>
      </c>
      <c r="G1566" s="32">
        <v>0</v>
      </c>
      <c r="H1566" s="32">
        <v>1</v>
      </c>
      <c r="I1566" s="22"/>
    </row>
    <row r="1567" spans="1:9" ht="40.5" x14ac:dyDescent="0.25">
      <c r="A1567" s="32">
        <v>4251</v>
      </c>
      <c r="B1567" s="32" t="s">
        <v>302</v>
      </c>
      <c r="C1567" s="32" t="s">
        <v>23</v>
      </c>
      <c r="D1567" s="32" t="s">
        <v>14</v>
      </c>
      <c r="E1567" s="32" t="s">
        <v>13</v>
      </c>
      <c r="F1567" s="32">
        <v>0</v>
      </c>
      <c r="G1567" s="32">
        <v>0</v>
      </c>
      <c r="H1567" s="32">
        <v>1</v>
      </c>
      <c r="I1567" s="22"/>
    </row>
    <row r="1568" spans="1:9" ht="40.5" x14ac:dyDescent="0.25">
      <c r="A1568" s="32">
        <v>4251</v>
      </c>
      <c r="B1568" s="32" t="s">
        <v>303</v>
      </c>
      <c r="C1568" s="32" t="s">
        <v>23</v>
      </c>
      <c r="D1568" s="32" t="s">
        <v>14</v>
      </c>
      <c r="E1568" s="32" t="s">
        <v>13</v>
      </c>
      <c r="F1568" s="32">
        <v>0</v>
      </c>
      <c r="G1568" s="32">
        <v>0</v>
      </c>
      <c r="H1568" s="32">
        <v>1</v>
      </c>
      <c r="I1568" s="22"/>
    </row>
    <row r="1569" spans="1:9" ht="40.5" x14ac:dyDescent="0.25">
      <c r="A1569" s="32">
        <v>4251</v>
      </c>
      <c r="B1569" s="32" t="s">
        <v>304</v>
      </c>
      <c r="C1569" s="32" t="s">
        <v>23</v>
      </c>
      <c r="D1569" s="32" t="s">
        <v>14</v>
      </c>
      <c r="E1569" s="32" t="s">
        <v>13</v>
      </c>
      <c r="F1569" s="32">
        <v>0</v>
      </c>
      <c r="G1569" s="32">
        <v>0</v>
      </c>
      <c r="H1569" s="32">
        <v>1</v>
      </c>
      <c r="I1569" s="22"/>
    </row>
    <row r="1570" spans="1:9" ht="40.5" x14ac:dyDescent="0.25">
      <c r="A1570" s="32">
        <v>4251</v>
      </c>
      <c r="B1570" s="32" t="s">
        <v>305</v>
      </c>
      <c r="C1570" s="32" t="s">
        <v>23</v>
      </c>
      <c r="D1570" s="32" t="s">
        <v>14</v>
      </c>
      <c r="E1570" s="32" t="s">
        <v>13</v>
      </c>
      <c r="F1570" s="32">
        <v>0</v>
      </c>
      <c r="G1570" s="32">
        <v>0</v>
      </c>
      <c r="H1570" s="32">
        <v>1</v>
      </c>
      <c r="I1570" s="22"/>
    </row>
    <row r="1571" spans="1:9" ht="40.5" x14ac:dyDescent="0.25">
      <c r="A1571" s="32">
        <v>4251</v>
      </c>
      <c r="B1571" s="32" t="s">
        <v>306</v>
      </c>
      <c r="C1571" s="32" t="s">
        <v>23</v>
      </c>
      <c r="D1571" s="32" t="s">
        <v>14</v>
      </c>
      <c r="E1571" s="32" t="s">
        <v>13</v>
      </c>
      <c r="F1571" s="32">
        <v>0</v>
      </c>
      <c r="G1571" s="32">
        <v>0</v>
      </c>
      <c r="H1571" s="32">
        <v>1</v>
      </c>
      <c r="I1571" s="22"/>
    </row>
    <row r="1572" spans="1:9" ht="40.5" x14ac:dyDescent="0.25">
      <c r="A1572" s="32">
        <v>4251</v>
      </c>
      <c r="B1572" s="32" t="s">
        <v>307</v>
      </c>
      <c r="C1572" s="32" t="s">
        <v>23</v>
      </c>
      <c r="D1572" s="32" t="s">
        <v>14</v>
      </c>
      <c r="E1572" s="32" t="s">
        <v>13</v>
      </c>
      <c r="F1572" s="32">
        <v>0</v>
      </c>
      <c r="G1572" s="32">
        <v>0</v>
      </c>
      <c r="H1572" s="32">
        <v>1</v>
      </c>
      <c r="I1572" s="22"/>
    </row>
    <row r="1573" spans="1:9" ht="27" x14ac:dyDescent="0.25">
      <c r="A1573" s="32">
        <v>4251</v>
      </c>
      <c r="B1573" s="32" t="s">
        <v>1134</v>
      </c>
      <c r="C1573" s="32" t="s">
        <v>1135</v>
      </c>
      <c r="D1573" s="32" t="s">
        <v>14</v>
      </c>
      <c r="E1573" s="32" t="s">
        <v>13</v>
      </c>
      <c r="F1573" s="32">
        <v>0</v>
      </c>
      <c r="G1573" s="32">
        <v>0</v>
      </c>
      <c r="H1573" s="32">
        <v>1</v>
      </c>
      <c r="I1573" s="22"/>
    </row>
    <row r="1574" spans="1:9" ht="40.5" x14ac:dyDescent="0.25">
      <c r="A1574" s="32">
        <v>4251</v>
      </c>
      <c r="B1574" s="32" t="s">
        <v>4964</v>
      </c>
      <c r="C1574" s="32" t="s">
        <v>23</v>
      </c>
      <c r="D1574" s="32" t="s">
        <v>1210</v>
      </c>
      <c r="E1574" s="32" t="s">
        <v>13</v>
      </c>
      <c r="F1574" s="32">
        <v>270601800</v>
      </c>
      <c r="G1574" s="32">
        <v>270601800</v>
      </c>
      <c r="H1574" s="32">
        <v>1</v>
      </c>
      <c r="I1574" s="22"/>
    </row>
    <row r="1575" spans="1:9" ht="27" x14ac:dyDescent="0.25">
      <c r="A1575" s="32">
        <v>4251</v>
      </c>
      <c r="B1575" s="32" t="s">
        <v>3444</v>
      </c>
      <c r="C1575" s="32" t="s">
        <v>1135</v>
      </c>
      <c r="D1575" s="32" t="s">
        <v>14</v>
      </c>
      <c r="E1575" s="32" t="s">
        <v>13</v>
      </c>
      <c r="F1575" s="32">
        <v>495000000</v>
      </c>
      <c r="G1575" s="32">
        <v>495000000</v>
      </c>
      <c r="H1575" s="32">
        <v>1</v>
      </c>
      <c r="I1575" s="22"/>
    </row>
    <row r="1576" spans="1:9" ht="27" x14ac:dyDescent="0.25">
      <c r="A1576" s="32">
        <v>4251</v>
      </c>
      <c r="B1576" s="32" t="s">
        <v>3440</v>
      </c>
      <c r="C1576" s="32" t="s">
        <v>1135</v>
      </c>
      <c r="D1576" s="32" t="s">
        <v>14</v>
      </c>
      <c r="E1576" s="32" t="s">
        <v>13</v>
      </c>
      <c r="F1576" s="32">
        <v>421804000</v>
      </c>
      <c r="G1576" s="32">
        <v>421804000</v>
      </c>
      <c r="H1576" s="32">
        <v>1</v>
      </c>
      <c r="I1576" s="22"/>
    </row>
    <row r="1577" spans="1:9" ht="27" x14ac:dyDescent="0.25">
      <c r="A1577" s="32">
        <v>4251</v>
      </c>
      <c r="B1577" s="32" t="s">
        <v>3440</v>
      </c>
      <c r="C1577" s="32" t="s">
        <v>1135</v>
      </c>
      <c r="D1577" s="32" t="s">
        <v>14</v>
      </c>
      <c r="E1577" s="32" t="s">
        <v>13</v>
      </c>
      <c r="F1577" s="32">
        <v>278480598</v>
      </c>
      <c r="G1577" s="32">
        <v>278480598</v>
      </c>
      <c r="H1577" s="32">
        <v>1</v>
      </c>
      <c r="I1577" s="22"/>
    </row>
    <row r="1578" spans="1:9" ht="40.5" x14ac:dyDescent="0.25">
      <c r="A1578" s="32">
        <v>4251</v>
      </c>
      <c r="B1578" s="32" t="s">
        <v>5846</v>
      </c>
      <c r="C1578" s="32" t="s">
        <v>23</v>
      </c>
      <c r="D1578" s="32" t="s">
        <v>1210</v>
      </c>
      <c r="E1578" s="32" t="s">
        <v>13</v>
      </c>
      <c r="F1578" s="32">
        <v>136080000</v>
      </c>
      <c r="G1578" s="32">
        <v>136080000</v>
      </c>
      <c r="H1578" s="32">
        <v>1</v>
      </c>
      <c r="I1578" s="22"/>
    </row>
    <row r="1579" spans="1:9" ht="40.5" x14ac:dyDescent="0.25">
      <c r="A1579" s="32">
        <v>4251</v>
      </c>
      <c r="B1579" s="32" t="s">
        <v>5847</v>
      </c>
      <c r="C1579" s="32" t="s">
        <v>23</v>
      </c>
      <c r="D1579" s="32" t="s">
        <v>1210</v>
      </c>
      <c r="E1579" s="32" t="s">
        <v>13</v>
      </c>
      <c r="F1579" s="32">
        <v>74844000</v>
      </c>
      <c r="G1579" s="32">
        <v>74844000</v>
      </c>
      <c r="H1579" s="32">
        <v>1</v>
      </c>
      <c r="I1579" s="22"/>
    </row>
    <row r="1580" spans="1:9" ht="40.5" x14ac:dyDescent="0.25">
      <c r="A1580" s="32">
        <v>4251</v>
      </c>
      <c r="B1580" s="32" t="s">
        <v>5848</v>
      </c>
      <c r="C1580" s="32" t="s">
        <v>23</v>
      </c>
      <c r="D1580" s="32" t="s">
        <v>1210</v>
      </c>
      <c r="E1580" s="32" t="s">
        <v>13</v>
      </c>
      <c r="F1580" s="32">
        <v>129276000</v>
      </c>
      <c r="G1580" s="32">
        <v>129276000</v>
      </c>
      <c r="H1580" s="32">
        <v>1</v>
      </c>
      <c r="I1580" s="22"/>
    </row>
    <row r="1581" spans="1:9" ht="40.5" x14ac:dyDescent="0.25">
      <c r="A1581" s="32">
        <v>4251</v>
      </c>
      <c r="B1581" s="32" t="s">
        <v>5849</v>
      </c>
      <c r="C1581" s="32" t="s">
        <v>23</v>
      </c>
      <c r="D1581" s="32" t="s">
        <v>1210</v>
      </c>
      <c r="E1581" s="32" t="s">
        <v>13</v>
      </c>
      <c r="F1581" s="32">
        <v>88452000</v>
      </c>
      <c r="G1581" s="32">
        <v>88452000</v>
      </c>
      <c r="H1581" s="32">
        <v>1</v>
      </c>
      <c r="I1581" s="22"/>
    </row>
    <row r="1582" spans="1:9" ht="40.5" x14ac:dyDescent="0.25">
      <c r="A1582" s="32">
        <v>4251</v>
      </c>
      <c r="B1582" s="32" t="s">
        <v>5850</v>
      </c>
      <c r="C1582" s="32" t="s">
        <v>23</v>
      </c>
      <c r="D1582" s="32" t="s">
        <v>1210</v>
      </c>
      <c r="E1582" s="32" t="s">
        <v>13</v>
      </c>
      <c r="F1582" s="32">
        <v>61236000</v>
      </c>
      <c r="G1582" s="32">
        <v>61236000</v>
      </c>
      <c r="H1582" s="32">
        <v>1</v>
      </c>
      <c r="I1582" s="22"/>
    </row>
    <row r="1583" spans="1:9" ht="40.5" x14ac:dyDescent="0.25">
      <c r="A1583" s="32">
        <v>4251</v>
      </c>
      <c r="B1583" s="32" t="s">
        <v>6240</v>
      </c>
      <c r="C1583" s="32" t="s">
        <v>23</v>
      </c>
      <c r="D1583" s="32" t="s">
        <v>1210</v>
      </c>
      <c r="E1583" s="32" t="s">
        <v>13</v>
      </c>
      <c r="F1583" s="32">
        <v>200718000</v>
      </c>
      <c r="G1583" s="32">
        <v>200718000</v>
      </c>
      <c r="H1583" s="32">
        <v>1</v>
      </c>
      <c r="I1583" s="22"/>
    </row>
    <row r="1584" spans="1:9" ht="40.5" x14ac:dyDescent="0.25">
      <c r="A1584" s="32">
        <v>4251</v>
      </c>
      <c r="B1584" s="32" t="s">
        <v>1760</v>
      </c>
      <c r="C1584" s="32" t="s">
        <v>23</v>
      </c>
      <c r="D1584" s="32" t="s">
        <v>14</v>
      </c>
      <c r="E1584" s="32" t="s">
        <v>13</v>
      </c>
      <c r="F1584" s="32">
        <v>7686000</v>
      </c>
      <c r="G1584" s="32">
        <v>7686000</v>
      </c>
      <c r="H1584" s="32">
        <v>1</v>
      </c>
      <c r="I1584" s="22"/>
    </row>
    <row r="1585" spans="1:9" ht="40.5" x14ac:dyDescent="0.25">
      <c r="A1585" s="32">
        <v>4251</v>
      </c>
      <c r="B1585" s="32" t="s">
        <v>1763</v>
      </c>
      <c r="C1585" s="32" t="s">
        <v>23</v>
      </c>
      <c r="D1585" s="32" t="s">
        <v>14</v>
      </c>
      <c r="E1585" s="32" t="s">
        <v>13</v>
      </c>
      <c r="F1585" s="32">
        <v>7185000</v>
      </c>
      <c r="G1585" s="32">
        <v>7185000</v>
      </c>
      <c r="H1585" s="32">
        <v>1</v>
      </c>
      <c r="I1585" s="22"/>
    </row>
    <row r="1586" spans="1:9" ht="15" customHeight="1" x14ac:dyDescent="0.25">
      <c r="A1586" s="138" t="s">
        <v>146</v>
      </c>
      <c r="B1586" s="139"/>
      <c r="C1586" s="139"/>
      <c r="D1586" s="139"/>
      <c r="E1586" s="139"/>
      <c r="F1586" s="139"/>
      <c r="G1586" s="139"/>
      <c r="H1586" s="155"/>
      <c r="I1586" s="22"/>
    </row>
    <row r="1587" spans="1:9" ht="15" customHeight="1" x14ac:dyDescent="0.25">
      <c r="A1587" s="166" t="s">
        <v>11</v>
      </c>
      <c r="B1587" s="167"/>
      <c r="C1587" s="167"/>
      <c r="D1587" s="167"/>
      <c r="E1587" s="167"/>
      <c r="F1587" s="167"/>
      <c r="G1587" s="167"/>
      <c r="H1587" s="168"/>
      <c r="I1587" s="22"/>
    </row>
    <row r="1588" spans="1:9" s="77" customFormat="1" ht="27" x14ac:dyDescent="0.25">
      <c r="A1588" s="38">
        <v>4861</v>
      </c>
      <c r="B1588" s="38" t="s">
        <v>1193</v>
      </c>
      <c r="C1588" s="38" t="s">
        <v>452</v>
      </c>
      <c r="D1588" s="38" t="s">
        <v>14</v>
      </c>
      <c r="E1588" s="38" t="s">
        <v>13</v>
      </c>
      <c r="F1588" s="38">
        <v>300000</v>
      </c>
      <c r="G1588" s="38">
        <v>300000</v>
      </c>
      <c r="H1588" s="38">
        <v>1</v>
      </c>
      <c r="I1588" s="76"/>
    </row>
    <row r="1589" spans="1:9" s="77" customFormat="1" ht="27" x14ac:dyDescent="0.25">
      <c r="A1589" s="38">
        <v>4861</v>
      </c>
      <c r="B1589" s="38" t="s">
        <v>1194</v>
      </c>
      <c r="C1589" s="38" t="s">
        <v>452</v>
      </c>
      <c r="D1589" s="38" t="s">
        <v>14</v>
      </c>
      <c r="E1589" s="38" t="s">
        <v>13</v>
      </c>
      <c r="F1589" s="38">
        <v>150000</v>
      </c>
      <c r="G1589" s="38">
        <v>150000</v>
      </c>
      <c r="H1589" s="38">
        <v>1</v>
      </c>
      <c r="I1589" s="76"/>
    </row>
    <row r="1590" spans="1:9" ht="27" x14ac:dyDescent="0.25">
      <c r="A1590" s="38">
        <v>4861</v>
      </c>
      <c r="B1590" s="38" t="s">
        <v>1195</v>
      </c>
      <c r="C1590" s="38" t="s">
        <v>452</v>
      </c>
      <c r="D1590" s="38" t="s">
        <v>14</v>
      </c>
      <c r="E1590" s="38" t="s">
        <v>13</v>
      </c>
      <c r="F1590" s="38">
        <v>500000</v>
      </c>
      <c r="G1590" s="38">
        <v>500000</v>
      </c>
      <c r="H1590" s="38">
        <v>1</v>
      </c>
      <c r="I1590" s="22"/>
    </row>
    <row r="1591" spans="1:9" ht="27" x14ac:dyDescent="0.25">
      <c r="A1591" s="38">
        <v>5113</v>
      </c>
      <c r="B1591" s="38" t="s">
        <v>6330</v>
      </c>
      <c r="C1591" s="38" t="s">
        <v>1135</v>
      </c>
      <c r="D1591" s="38" t="s">
        <v>1210</v>
      </c>
      <c r="E1591" s="38" t="s">
        <v>13</v>
      </c>
      <c r="F1591" s="38">
        <v>203346604</v>
      </c>
      <c r="G1591" s="38">
        <v>203346604</v>
      </c>
      <c r="H1591" s="38">
        <v>1</v>
      </c>
      <c r="I1591" s="22"/>
    </row>
    <row r="1592" spans="1:9" ht="15" customHeight="1" x14ac:dyDescent="0.25">
      <c r="A1592" s="138" t="s">
        <v>204</v>
      </c>
      <c r="B1592" s="139"/>
      <c r="C1592" s="139"/>
      <c r="D1592" s="139"/>
      <c r="E1592" s="139"/>
      <c r="F1592" s="139"/>
      <c r="G1592" s="139"/>
      <c r="H1592" s="139"/>
      <c r="I1592" s="22"/>
    </row>
    <row r="1593" spans="1:9" ht="15" customHeight="1" x14ac:dyDescent="0.25">
      <c r="A1593" s="126" t="s">
        <v>11</v>
      </c>
      <c r="B1593" s="127"/>
      <c r="C1593" s="127"/>
      <c r="D1593" s="127"/>
      <c r="E1593" s="127"/>
      <c r="F1593" s="127"/>
      <c r="G1593" s="127"/>
      <c r="H1593" s="127"/>
      <c r="I1593" s="22"/>
    </row>
    <row r="1594" spans="1:9" ht="27" x14ac:dyDescent="0.25">
      <c r="A1594" s="32">
        <v>5112</v>
      </c>
      <c r="B1594" s="32" t="s">
        <v>3419</v>
      </c>
      <c r="C1594" s="32" t="s">
        <v>452</v>
      </c>
      <c r="D1594" s="32" t="s">
        <v>1210</v>
      </c>
      <c r="E1594" s="32" t="s">
        <v>13</v>
      </c>
      <c r="F1594" s="32">
        <v>0</v>
      </c>
      <c r="G1594" s="32">
        <v>0</v>
      </c>
      <c r="H1594" s="32">
        <v>1</v>
      </c>
      <c r="I1594" s="22"/>
    </row>
    <row r="1595" spans="1:9" x14ac:dyDescent="0.25">
      <c r="A1595" s="126" t="s">
        <v>7</v>
      </c>
      <c r="B1595" s="127"/>
      <c r="C1595" s="127"/>
      <c r="D1595" s="127"/>
      <c r="E1595" s="127"/>
      <c r="F1595" s="127"/>
      <c r="G1595" s="127"/>
      <c r="H1595" s="127"/>
      <c r="I1595" s="22"/>
    </row>
    <row r="1596" spans="1:9" ht="27" x14ac:dyDescent="0.25">
      <c r="A1596" s="32">
        <v>5129</v>
      </c>
      <c r="B1596" s="32" t="s">
        <v>1564</v>
      </c>
      <c r="C1596" s="32" t="s">
        <v>282</v>
      </c>
      <c r="D1596" s="32" t="s">
        <v>14</v>
      </c>
      <c r="E1596" s="32" t="s">
        <v>9</v>
      </c>
      <c r="F1596" s="32">
        <v>36842105.299999997</v>
      </c>
      <c r="G1596" s="32">
        <f>+F1596*H1596</f>
        <v>6300000006.2999992</v>
      </c>
      <c r="H1596" s="32">
        <v>171</v>
      </c>
      <c r="I1596" s="22"/>
    </row>
    <row r="1597" spans="1:9" ht="27" x14ac:dyDescent="0.25">
      <c r="A1597" s="32">
        <v>5129</v>
      </c>
      <c r="B1597" s="32" t="s">
        <v>299</v>
      </c>
      <c r="C1597" s="32" t="s">
        <v>282</v>
      </c>
      <c r="D1597" s="32" t="s">
        <v>8</v>
      </c>
      <c r="E1597" s="32" t="s">
        <v>9</v>
      </c>
      <c r="F1597" s="32">
        <v>0</v>
      </c>
      <c r="G1597" s="32">
        <v>0</v>
      </c>
      <c r="H1597" s="32">
        <v>171</v>
      </c>
      <c r="I1597" s="22"/>
    </row>
    <row r="1598" spans="1:9" x14ac:dyDescent="0.25">
      <c r="A1598" s="135" t="s">
        <v>46</v>
      </c>
      <c r="B1598" s="136"/>
      <c r="C1598" s="136"/>
      <c r="D1598" s="136"/>
      <c r="E1598" s="136"/>
      <c r="F1598" s="136"/>
      <c r="G1598" s="136"/>
      <c r="H1598" s="136"/>
      <c r="I1598" s="22"/>
    </row>
    <row r="1599" spans="1:9" ht="15" customHeight="1" x14ac:dyDescent="0.25">
      <c r="A1599" s="126" t="s">
        <v>15</v>
      </c>
      <c r="B1599" s="127"/>
      <c r="C1599" s="127"/>
      <c r="D1599" s="127"/>
      <c r="E1599" s="127"/>
      <c r="F1599" s="127"/>
      <c r="G1599" s="127"/>
      <c r="H1599" s="127"/>
      <c r="I1599" s="22"/>
    </row>
    <row r="1600" spans="1:9" ht="36" customHeight="1" x14ac:dyDescent="0.25">
      <c r="A1600" s="15"/>
      <c r="B1600" s="12"/>
      <c r="C1600" s="12"/>
      <c r="D1600" s="12"/>
      <c r="E1600" s="12"/>
      <c r="F1600" s="12"/>
      <c r="G1600" s="12"/>
      <c r="H1600" s="20"/>
      <c r="I1600" s="22"/>
    </row>
    <row r="1601" spans="1:9" ht="15" customHeight="1" x14ac:dyDescent="0.25">
      <c r="A1601" s="135" t="s">
        <v>47</v>
      </c>
      <c r="B1601" s="136"/>
      <c r="C1601" s="136"/>
      <c r="D1601" s="136"/>
      <c r="E1601" s="136"/>
      <c r="F1601" s="136"/>
      <c r="G1601" s="136"/>
      <c r="H1601" s="136"/>
      <c r="I1601" s="22"/>
    </row>
    <row r="1602" spans="1:9" ht="15" customHeight="1" x14ac:dyDescent="0.25">
      <c r="A1602" s="166" t="s">
        <v>7</v>
      </c>
      <c r="B1602" s="167"/>
      <c r="C1602" s="167"/>
      <c r="D1602" s="167"/>
      <c r="E1602" s="167"/>
      <c r="F1602" s="167"/>
      <c r="G1602" s="167"/>
      <c r="H1602" s="168"/>
      <c r="I1602" s="22"/>
    </row>
    <row r="1603" spans="1:9" x14ac:dyDescent="0.25">
      <c r="A1603" s="4"/>
      <c r="B1603" s="4"/>
      <c r="C1603" s="4"/>
      <c r="D1603" s="4"/>
      <c r="E1603" s="4"/>
      <c r="F1603" s="4"/>
      <c r="G1603" s="4"/>
      <c r="H1603" s="4"/>
      <c r="I1603" s="22"/>
    </row>
    <row r="1604" spans="1:9" x14ac:dyDescent="0.25">
      <c r="A1604" s="138" t="s">
        <v>279</v>
      </c>
      <c r="B1604" s="139"/>
      <c r="C1604" s="139"/>
      <c r="D1604" s="139"/>
      <c r="E1604" s="139"/>
      <c r="F1604" s="139"/>
      <c r="G1604" s="139"/>
      <c r="H1604" s="139"/>
      <c r="I1604" s="22"/>
    </row>
    <row r="1605" spans="1:9" x14ac:dyDescent="0.25">
      <c r="A1605" s="166" t="s">
        <v>7</v>
      </c>
      <c r="B1605" s="167"/>
      <c r="C1605" s="167"/>
      <c r="D1605" s="167"/>
      <c r="E1605" s="167"/>
      <c r="F1605" s="167"/>
      <c r="G1605" s="167"/>
      <c r="H1605" s="168"/>
      <c r="I1605" s="22"/>
    </row>
    <row r="1606" spans="1:9" x14ac:dyDescent="0.25">
      <c r="I1606" s="22"/>
    </row>
    <row r="1607" spans="1:9" x14ac:dyDescent="0.25">
      <c r="A1607" s="138" t="s">
        <v>251</v>
      </c>
      <c r="B1607" s="139"/>
      <c r="C1607" s="139"/>
      <c r="D1607" s="139"/>
      <c r="E1607" s="139"/>
      <c r="F1607" s="139"/>
      <c r="G1607" s="139"/>
      <c r="H1607" s="139"/>
      <c r="I1607" s="22"/>
    </row>
    <row r="1608" spans="1:9" x14ac:dyDescent="0.25">
      <c r="A1608" s="126" t="s">
        <v>11</v>
      </c>
      <c r="B1608" s="127"/>
      <c r="C1608" s="127"/>
      <c r="D1608" s="127"/>
      <c r="E1608" s="127"/>
      <c r="F1608" s="127"/>
      <c r="G1608" s="127"/>
      <c r="H1608" s="127"/>
      <c r="I1608" s="22"/>
    </row>
    <row r="1609" spans="1:9" ht="27" x14ac:dyDescent="0.25">
      <c r="A1609" s="4">
        <v>5112</v>
      </c>
      <c r="B1609" s="4" t="s">
        <v>7210</v>
      </c>
      <c r="C1609" s="4" t="s">
        <v>452</v>
      </c>
      <c r="D1609" s="4" t="s">
        <v>1210</v>
      </c>
      <c r="E1609" s="4" t="s">
        <v>13</v>
      </c>
      <c r="F1609" s="4">
        <v>126444</v>
      </c>
      <c r="G1609" s="4">
        <v>126444</v>
      </c>
      <c r="H1609" s="4">
        <v>1</v>
      </c>
      <c r="I1609" s="22"/>
    </row>
    <row r="1610" spans="1:9" ht="27" x14ac:dyDescent="0.25">
      <c r="A1610" s="4">
        <v>5112</v>
      </c>
      <c r="B1610" s="4" t="s">
        <v>7211</v>
      </c>
      <c r="C1610" s="4" t="s">
        <v>1091</v>
      </c>
      <c r="D1610" s="4" t="s">
        <v>12</v>
      </c>
      <c r="E1610" s="4" t="s">
        <v>13</v>
      </c>
      <c r="F1610" s="4">
        <v>37932</v>
      </c>
      <c r="G1610" s="4">
        <v>37932</v>
      </c>
      <c r="H1610" s="4">
        <v>1</v>
      </c>
      <c r="I1610" s="22"/>
    </row>
    <row r="1611" spans="1:9" x14ac:dyDescent="0.25">
      <c r="A1611" s="126" t="s">
        <v>15</v>
      </c>
      <c r="B1611" s="127"/>
      <c r="C1611" s="127"/>
      <c r="D1611" s="127"/>
      <c r="E1611" s="127"/>
      <c r="F1611" s="127"/>
      <c r="G1611" s="127"/>
      <c r="H1611" s="127"/>
      <c r="I1611" s="22"/>
    </row>
    <row r="1612" spans="1:9" ht="27" x14ac:dyDescent="0.25">
      <c r="A1612" s="4">
        <v>5112</v>
      </c>
      <c r="B1612" s="4" t="s">
        <v>7208</v>
      </c>
      <c r="C1612" s="4" t="s">
        <v>7209</v>
      </c>
      <c r="D1612" s="4" t="s">
        <v>1210</v>
      </c>
      <c r="E1612" s="4" t="s">
        <v>13</v>
      </c>
      <c r="F1612" s="4">
        <v>6793104</v>
      </c>
      <c r="G1612" s="4">
        <v>6793104</v>
      </c>
      <c r="H1612" s="4">
        <v>1</v>
      </c>
      <c r="I1612" s="22"/>
    </row>
    <row r="1613" spans="1:9" ht="15.75" customHeight="1" x14ac:dyDescent="0.25">
      <c r="A1613" s="138" t="s">
        <v>2265</v>
      </c>
      <c r="B1613" s="139"/>
      <c r="C1613" s="139"/>
      <c r="D1613" s="139"/>
      <c r="E1613" s="139"/>
      <c r="F1613" s="139"/>
      <c r="G1613" s="139"/>
      <c r="H1613" s="139"/>
      <c r="I1613" s="22"/>
    </row>
    <row r="1614" spans="1:9" x14ac:dyDescent="0.25">
      <c r="A1614" s="126" t="s">
        <v>15</v>
      </c>
      <c r="B1614" s="127"/>
      <c r="C1614" s="127"/>
      <c r="D1614" s="127"/>
      <c r="E1614" s="127"/>
      <c r="F1614" s="127"/>
      <c r="G1614" s="127"/>
      <c r="H1614" s="127"/>
      <c r="I1614" s="22"/>
    </row>
    <row r="1615" spans="1:9" ht="27" x14ac:dyDescent="0.25">
      <c r="A1615" s="4">
        <v>5112</v>
      </c>
      <c r="B1615" s="4" t="s">
        <v>1855</v>
      </c>
      <c r="C1615" s="4" t="s">
        <v>19</v>
      </c>
      <c r="D1615" s="4" t="s">
        <v>14</v>
      </c>
      <c r="E1615" s="4" t="s">
        <v>13</v>
      </c>
      <c r="F1615" s="4">
        <v>122372400</v>
      </c>
      <c r="G1615" s="4">
        <v>122372400</v>
      </c>
      <c r="H1615" s="4">
        <v>1</v>
      </c>
      <c r="I1615" s="22"/>
    </row>
    <row r="1616" spans="1:9" x14ac:dyDescent="0.25">
      <c r="A1616" s="126" t="s">
        <v>11</v>
      </c>
      <c r="B1616" s="127"/>
      <c r="C1616" s="127"/>
      <c r="D1616" s="127"/>
      <c r="E1616" s="127"/>
      <c r="F1616" s="127"/>
      <c r="G1616" s="127"/>
      <c r="H1616" s="127"/>
      <c r="I1616" s="22"/>
    </row>
    <row r="1617" spans="1:9" ht="27" x14ac:dyDescent="0.25">
      <c r="A1617" s="4">
        <v>5112</v>
      </c>
      <c r="B1617" s="4" t="s">
        <v>4505</v>
      </c>
      <c r="C1617" s="4" t="s">
        <v>1091</v>
      </c>
      <c r="D1617" s="4" t="s">
        <v>12</v>
      </c>
      <c r="E1617" s="4" t="s">
        <v>13</v>
      </c>
      <c r="F1617" s="4">
        <v>489920</v>
      </c>
      <c r="G1617" s="4">
        <v>489920</v>
      </c>
      <c r="H1617" s="4">
        <v>1</v>
      </c>
      <c r="I1617" s="22"/>
    </row>
    <row r="1618" spans="1:9" ht="27" x14ac:dyDescent="0.25">
      <c r="A1618" s="4">
        <v>5112</v>
      </c>
      <c r="B1618" s="4" t="s">
        <v>2264</v>
      </c>
      <c r="C1618" s="4" t="s">
        <v>1091</v>
      </c>
      <c r="D1618" s="4" t="s">
        <v>12</v>
      </c>
      <c r="E1618" s="4" t="s">
        <v>13</v>
      </c>
      <c r="F1618" s="4">
        <v>0</v>
      </c>
      <c r="G1618" s="4">
        <v>0</v>
      </c>
      <c r="H1618" s="4">
        <v>1</v>
      </c>
      <c r="I1618" s="22"/>
    </row>
    <row r="1619" spans="1:9" ht="27" x14ac:dyDescent="0.25">
      <c r="A1619" s="4">
        <v>5112</v>
      </c>
      <c r="B1619" s="4" t="s">
        <v>2266</v>
      </c>
      <c r="C1619" s="4" t="s">
        <v>452</v>
      </c>
      <c r="D1619" s="4" t="s">
        <v>14</v>
      </c>
      <c r="E1619" s="4" t="s">
        <v>13</v>
      </c>
      <c r="F1619" s="4">
        <v>394000</v>
      </c>
      <c r="G1619" s="4">
        <v>394000</v>
      </c>
      <c r="H1619" s="4">
        <v>1</v>
      </c>
      <c r="I1619" s="22"/>
    </row>
    <row r="1620" spans="1:9" ht="27" x14ac:dyDescent="0.25">
      <c r="A1620" s="4">
        <v>4213</v>
      </c>
      <c r="B1620" s="4" t="s">
        <v>2072</v>
      </c>
      <c r="C1620" s="4" t="s">
        <v>1239</v>
      </c>
      <c r="D1620" s="4" t="s">
        <v>14</v>
      </c>
      <c r="E1620" s="4" t="s">
        <v>1673</v>
      </c>
      <c r="F1620" s="4">
        <v>9111.1200000000008</v>
      </c>
      <c r="G1620" s="4">
        <f>+F1620*H1620</f>
        <v>82000080</v>
      </c>
      <c r="H1620" s="4">
        <v>9000</v>
      </c>
      <c r="I1620" s="22"/>
    </row>
    <row r="1621" spans="1:9" x14ac:dyDescent="0.25">
      <c r="A1621" s="135" t="s">
        <v>111</v>
      </c>
      <c r="B1621" s="136"/>
      <c r="C1621" s="136"/>
      <c r="D1621" s="136"/>
      <c r="E1621" s="136"/>
      <c r="F1621" s="136"/>
      <c r="G1621" s="136"/>
      <c r="H1621" s="136"/>
      <c r="I1621" s="22"/>
    </row>
    <row r="1622" spans="1:9" ht="15" customHeight="1" x14ac:dyDescent="0.25">
      <c r="A1622" s="126" t="s">
        <v>11</v>
      </c>
      <c r="B1622" s="127"/>
      <c r="C1622" s="127"/>
      <c r="D1622" s="127"/>
      <c r="E1622" s="127"/>
      <c r="F1622" s="127"/>
      <c r="G1622" s="127"/>
      <c r="H1622" s="127"/>
      <c r="I1622" s="22"/>
    </row>
    <row r="1623" spans="1:9" ht="27" x14ac:dyDescent="0.25">
      <c r="A1623" s="4">
        <v>5134</v>
      </c>
      <c r="B1623" s="4" t="s">
        <v>1725</v>
      </c>
      <c r="C1623" s="4" t="s">
        <v>659</v>
      </c>
      <c r="D1623" s="4" t="s">
        <v>14</v>
      </c>
      <c r="E1623" s="4" t="s">
        <v>13</v>
      </c>
      <c r="F1623" s="4">
        <v>0</v>
      </c>
      <c r="G1623" s="4">
        <v>0</v>
      </c>
      <c r="H1623" s="4">
        <v>1</v>
      </c>
      <c r="I1623" s="22"/>
    </row>
    <row r="1624" spans="1:9" ht="27" x14ac:dyDescent="0.25">
      <c r="A1624" s="4">
        <v>5134</v>
      </c>
      <c r="B1624" s="4" t="s">
        <v>658</v>
      </c>
      <c r="C1624" s="4" t="s">
        <v>659</v>
      </c>
      <c r="D1624" s="4" t="s">
        <v>14</v>
      </c>
      <c r="E1624" s="4" t="s">
        <v>13</v>
      </c>
      <c r="F1624" s="4">
        <v>0</v>
      </c>
      <c r="G1624" s="4">
        <v>0</v>
      </c>
      <c r="H1624" s="4">
        <v>1</v>
      </c>
      <c r="I1624" s="22"/>
    </row>
    <row r="1625" spans="1:9" ht="27" x14ac:dyDescent="0.25">
      <c r="A1625" s="4">
        <v>5134</v>
      </c>
      <c r="B1625" s="4" t="s">
        <v>2064</v>
      </c>
      <c r="C1625" s="4" t="s">
        <v>659</v>
      </c>
      <c r="D1625" s="4" t="s">
        <v>379</v>
      </c>
      <c r="E1625" s="4" t="s">
        <v>13</v>
      </c>
      <c r="F1625" s="4">
        <v>0</v>
      </c>
      <c r="G1625" s="4">
        <v>0</v>
      </c>
      <c r="H1625" s="4">
        <v>1</v>
      </c>
      <c r="I1625" s="22"/>
    </row>
    <row r="1626" spans="1:9" ht="27" x14ac:dyDescent="0.25">
      <c r="A1626" s="4">
        <v>5134</v>
      </c>
      <c r="B1626" s="4" t="s">
        <v>2065</v>
      </c>
      <c r="C1626" s="4" t="s">
        <v>659</v>
      </c>
      <c r="D1626" s="4" t="s">
        <v>379</v>
      </c>
      <c r="E1626" s="4" t="s">
        <v>13</v>
      </c>
      <c r="F1626" s="4">
        <v>20000000</v>
      </c>
      <c r="G1626" s="4">
        <v>20000000</v>
      </c>
      <c r="H1626" s="4">
        <v>1</v>
      </c>
      <c r="I1626" s="22"/>
    </row>
    <row r="1627" spans="1:9" ht="27" x14ac:dyDescent="0.25">
      <c r="A1627" s="4">
        <v>4861</v>
      </c>
      <c r="B1627" s="4" t="s">
        <v>6364</v>
      </c>
      <c r="C1627" s="4" t="s">
        <v>6365</v>
      </c>
      <c r="D1627" s="4" t="s">
        <v>14</v>
      </c>
      <c r="E1627" s="4" t="s">
        <v>13</v>
      </c>
      <c r="F1627" s="4">
        <v>0</v>
      </c>
      <c r="G1627" s="4">
        <v>0</v>
      </c>
      <c r="H1627" s="4">
        <v>1</v>
      </c>
      <c r="I1627" s="22"/>
    </row>
    <row r="1628" spans="1:9" ht="27" x14ac:dyDescent="0.25">
      <c r="A1628" s="4">
        <v>5134</v>
      </c>
      <c r="B1628" s="4" t="s">
        <v>2064</v>
      </c>
      <c r="C1628" s="4" t="s">
        <v>659</v>
      </c>
      <c r="D1628" s="4" t="s">
        <v>379</v>
      </c>
      <c r="E1628" s="4" t="s">
        <v>13</v>
      </c>
      <c r="F1628" s="4">
        <v>14200000</v>
      </c>
      <c r="G1628" s="4">
        <v>14200000</v>
      </c>
      <c r="H1628" s="4">
        <v>1</v>
      </c>
      <c r="I1628" s="22"/>
    </row>
    <row r="1629" spans="1:9" ht="15" customHeight="1" x14ac:dyDescent="0.25">
      <c r="A1629" s="169" t="s">
        <v>4925</v>
      </c>
      <c r="B1629" s="170"/>
      <c r="C1629" s="170"/>
      <c r="D1629" s="170"/>
      <c r="E1629" s="170"/>
      <c r="F1629" s="170"/>
      <c r="G1629" s="170"/>
      <c r="H1629" s="171"/>
      <c r="I1629" s="22"/>
    </row>
    <row r="1630" spans="1:9" ht="15" customHeight="1" x14ac:dyDescent="0.25">
      <c r="A1630" s="126" t="s">
        <v>15</v>
      </c>
      <c r="B1630" s="127"/>
      <c r="C1630" s="127"/>
      <c r="D1630" s="127"/>
      <c r="E1630" s="127"/>
      <c r="F1630" s="127"/>
      <c r="G1630" s="127"/>
      <c r="H1630" s="127"/>
      <c r="I1630" s="22"/>
    </row>
    <row r="1631" spans="1:9" ht="27" x14ac:dyDescent="0.25">
      <c r="A1631" s="32">
        <v>5113</v>
      </c>
      <c r="B1631" s="32" t="s">
        <v>4656</v>
      </c>
      <c r="C1631" s="32" t="s">
        <v>19</v>
      </c>
      <c r="D1631" s="32" t="s">
        <v>14</v>
      </c>
      <c r="E1631" s="32" t="s">
        <v>13</v>
      </c>
      <c r="F1631" s="32">
        <v>0</v>
      </c>
      <c r="G1631" s="32">
        <v>0</v>
      </c>
      <c r="H1631" s="32">
        <v>1</v>
      </c>
      <c r="I1631" s="22"/>
    </row>
    <row r="1632" spans="1:9" ht="27" x14ac:dyDescent="0.25">
      <c r="A1632" s="32">
        <v>5113</v>
      </c>
      <c r="B1632" s="32" t="s">
        <v>5184</v>
      </c>
      <c r="C1632" s="32" t="s">
        <v>972</v>
      </c>
      <c r="D1632" s="32" t="s">
        <v>379</v>
      </c>
      <c r="E1632" s="32" t="s">
        <v>13</v>
      </c>
      <c r="F1632" s="32">
        <v>0</v>
      </c>
      <c r="G1632" s="32">
        <v>0</v>
      </c>
      <c r="H1632" s="32">
        <v>1</v>
      </c>
      <c r="I1632" s="22"/>
    </row>
    <row r="1633" spans="1:9" ht="27" x14ac:dyDescent="0.25">
      <c r="A1633" s="32">
        <v>5113</v>
      </c>
      <c r="B1633" s="32" t="s">
        <v>5185</v>
      </c>
      <c r="C1633" s="32" t="s">
        <v>972</v>
      </c>
      <c r="D1633" s="32" t="s">
        <v>379</v>
      </c>
      <c r="E1633" s="32" t="s">
        <v>13</v>
      </c>
      <c r="F1633" s="32">
        <v>0</v>
      </c>
      <c r="G1633" s="32">
        <v>0</v>
      </c>
      <c r="H1633" s="32">
        <v>1</v>
      </c>
      <c r="I1633" s="22"/>
    </row>
    <row r="1634" spans="1:9" ht="27" x14ac:dyDescent="0.25">
      <c r="A1634" s="32">
        <v>5113</v>
      </c>
      <c r="B1634" s="32" t="s">
        <v>5186</v>
      </c>
      <c r="C1634" s="32" t="s">
        <v>972</v>
      </c>
      <c r="D1634" s="32" t="s">
        <v>379</v>
      </c>
      <c r="E1634" s="32" t="s">
        <v>13</v>
      </c>
      <c r="F1634" s="32">
        <v>0</v>
      </c>
      <c r="G1634" s="32">
        <v>0</v>
      </c>
      <c r="H1634" s="32">
        <v>1</v>
      </c>
      <c r="I1634" s="22"/>
    </row>
    <row r="1635" spans="1:9" ht="27" x14ac:dyDescent="0.25">
      <c r="A1635" s="32">
        <v>5113</v>
      </c>
      <c r="B1635" s="32" t="s">
        <v>5187</v>
      </c>
      <c r="C1635" s="32" t="s">
        <v>972</v>
      </c>
      <c r="D1635" s="32" t="s">
        <v>379</v>
      </c>
      <c r="E1635" s="32" t="s">
        <v>13</v>
      </c>
      <c r="F1635" s="32">
        <v>0</v>
      </c>
      <c r="G1635" s="32">
        <v>0</v>
      </c>
      <c r="H1635" s="32">
        <v>1</v>
      </c>
      <c r="I1635" s="22"/>
    </row>
    <row r="1636" spans="1:9" x14ac:dyDescent="0.25">
      <c r="A1636" s="126" t="s">
        <v>11</v>
      </c>
      <c r="B1636" s="127"/>
      <c r="C1636" s="127"/>
      <c r="D1636" s="127"/>
      <c r="E1636" s="127"/>
      <c r="F1636" s="127"/>
      <c r="G1636" s="127"/>
      <c r="H1636" s="127"/>
      <c r="I1636" s="22"/>
    </row>
    <row r="1637" spans="1:9" ht="27" x14ac:dyDescent="0.25">
      <c r="A1637" s="32">
        <v>5113</v>
      </c>
      <c r="B1637" s="32" t="s">
        <v>4659</v>
      </c>
      <c r="C1637" s="32" t="s">
        <v>452</v>
      </c>
      <c r="D1637" s="32" t="s">
        <v>14</v>
      </c>
      <c r="E1637" s="32" t="s">
        <v>13</v>
      </c>
      <c r="F1637" s="32">
        <v>0</v>
      </c>
      <c r="G1637" s="32">
        <v>0</v>
      </c>
      <c r="H1637" s="32">
        <v>1</v>
      </c>
      <c r="I1637" s="22"/>
    </row>
    <row r="1638" spans="1:9" ht="27" x14ac:dyDescent="0.25">
      <c r="A1638" s="32">
        <v>5113</v>
      </c>
      <c r="B1638" s="32" t="s">
        <v>5188</v>
      </c>
      <c r="C1638" s="32" t="s">
        <v>452</v>
      </c>
      <c r="D1638" s="32" t="s">
        <v>1210</v>
      </c>
      <c r="E1638" s="32" t="s">
        <v>13</v>
      </c>
      <c r="F1638" s="32">
        <v>0</v>
      </c>
      <c r="G1638" s="32">
        <v>0</v>
      </c>
      <c r="H1638" s="32">
        <v>1</v>
      </c>
      <c r="I1638" s="22"/>
    </row>
    <row r="1639" spans="1:9" ht="27" x14ac:dyDescent="0.25">
      <c r="A1639" s="32">
        <v>5113</v>
      </c>
      <c r="B1639" s="32" t="s">
        <v>5189</v>
      </c>
      <c r="C1639" s="32" t="s">
        <v>452</v>
      </c>
      <c r="D1639" s="32" t="s">
        <v>1210</v>
      </c>
      <c r="E1639" s="32" t="s">
        <v>13</v>
      </c>
      <c r="F1639" s="32">
        <v>0</v>
      </c>
      <c r="G1639" s="32">
        <v>0</v>
      </c>
      <c r="H1639" s="32">
        <v>1</v>
      </c>
      <c r="I1639" s="22"/>
    </row>
    <row r="1640" spans="1:9" ht="27" x14ac:dyDescent="0.25">
      <c r="A1640" s="32">
        <v>5113</v>
      </c>
      <c r="B1640" s="32" t="s">
        <v>5190</v>
      </c>
      <c r="C1640" s="32" t="s">
        <v>452</v>
      </c>
      <c r="D1640" s="32" t="s">
        <v>1210</v>
      </c>
      <c r="E1640" s="32" t="s">
        <v>13</v>
      </c>
      <c r="F1640" s="32">
        <v>0</v>
      </c>
      <c r="G1640" s="32">
        <v>0</v>
      </c>
      <c r="H1640" s="32">
        <v>1</v>
      </c>
      <c r="I1640" s="22"/>
    </row>
    <row r="1641" spans="1:9" ht="27" x14ac:dyDescent="0.25">
      <c r="A1641" s="32">
        <v>5113</v>
      </c>
      <c r="B1641" s="32" t="s">
        <v>5191</v>
      </c>
      <c r="C1641" s="32" t="s">
        <v>452</v>
      </c>
      <c r="D1641" s="32" t="s">
        <v>1210</v>
      </c>
      <c r="E1641" s="32" t="s">
        <v>13</v>
      </c>
      <c r="F1641" s="32">
        <v>0</v>
      </c>
      <c r="G1641" s="32">
        <v>0</v>
      </c>
      <c r="H1641" s="32">
        <v>1</v>
      </c>
      <c r="I1641" s="22"/>
    </row>
    <row r="1642" spans="1:9" ht="20.25" customHeight="1" x14ac:dyDescent="0.25">
      <c r="A1642" s="135" t="s">
        <v>112</v>
      </c>
      <c r="B1642" s="136"/>
      <c r="C1642" s="136"/>
      <c r="D1642" s="136"/>
      <c r="E1642" s="136"/>
      <c r="F1642" s="136"/>
      <c r="G1642" s="136"/>
      <c r="H1642" s="136"/>
      <c r="I1642" s="22"/>
    </row>
    <row r="1643" spans="1:9" ht="21" customHeight="1" x14ac:dyDescent="0.25">
      <c r="A1643" s="166" t="s">
        <v>15</v>
      </c>
      <c r="B1643" s="167"/>
      <c r="C1643" s="167"/>
      <c r="D1643" s="167"/>
      <c r="E1643" s="167"/>
      <c r="F1643" s="167"/>
      <c r="G1643" s="167"/>
      <c r="H1643" s="168"/>
      <c r="I1643" s="22"/>
    </row>
    <row r="1644" spans="1:9" ht="27" x14ac:dyDescent="0.25">
      <c r="A1644" s="42">
        <v>5112</v>
      </c>
      <c r="B1644" s="42" t="s">
        <v>2222</v>
      </c>
      <c r="C1644" s="89" t="s">
        <v>19</v>
      </c>
      <c r="D1644" s="42" t="s">
        <v>14</v>
      </c>
      <c r="E1644" s="42" t="s">
        <v>13</v>
      </c>
      <c r="F1644" s="42">
        <v>261731620</v>
      </c>
      <c r="G1644" s="42">
        <v>261731620</v>
      </c>
      <c r="H1644" s="42">
        <v>1</v>
      </c>
      <c r="I1644" s="22"/>
    </row>
    <row r="1645" spans="1:9" ht="27" x14ac:dyDescent="0.25">
      <c r="A1645" s="42">
        <v>5113</v>
      </c>
      <c r="B1645" s="42" t="s">
        <v>7002</v>
      </c>
      <c r="C1645" s="89" t="s">
        <v>19</v>
      </c>
      <c r="D1645" s="42" t="s">
        <v>12</v>
      </c>
      <c r="E1645" s="42" t="s">
        <v>13</v>
      </c>
      <c r="F1645" s="42">
        <v>0</v>
      </c>
      <c r="G1645" s="42">
        <v>0</v>
      </c>
      <c r="H1645" s="42">
        <v>1</v>
      </c>
      <c r="I1645" s="22"/>
    </row>
    <row r="1646" spans="1:9" ht="27" x14ac:dyDescent="0.25">
      <c r="A1646" s="42">
        <v>5113</v>
      </c>
      <c r="B1646" s="42" t="s">
        <v>7003</v>
      </c>
      <c r="C1646" s="89" t="s">
        <v>19</v>
      </c>
      <c r="D1646" s="42" t="s">
        <v>12</v>
      </c>
      <c r="E1646" s="42" t="s">
        <v>13</v>
      </c>
      <c r="F1646" s="42">
        <v>139782217</v>
      </c>
      <c r="G1646" s="42">
        <v>139782217</v>
      </c>
      <c r="H1646" s="42">
        <v>1</v>
      </c>
      <c r="I1646" s="22"/>
    </row>
    <row r="1647" spans="1:9" ht="27" x14ac:dyDescent="0.25">
      <c r="A1647" s="42">
        <v>5113</v>
      </c>
      <c r="B1647" s="42" t="s">
        <v>7012</v>
      </c>
      <c r="C1647" s="89" t="s">
        <v>19</v>
      </c>
      <c r="D1647" s="42" t="s">
        <v>5194</v>
      </c>
      <c r="E1647" s="42" t="s">
        <v>13</v>
      </c>
      <c r="F1647" s="42">
        <v>139782217</v>
      </c>
      <c r="G1647" s="42">
        <v>139782217</v>
      </c>
      <c r="H1647" s="42">
        <v>1</v>
      </c>
      <c r="I1647" s="22"/>
    </row>
    <row r="1648" spans="1:9" ht="27" x14ac:dyDescent="0.25">
      <c r="A1648" s="32">
        <v>5113</v>
      </c>
      <c r="B1648" s="32" t="s">
        <v>7013</v>
      </c>
      <c r="C1648" s="89" t="s">
        <v>19</v>
      </c>
      <c r="D1648" s="32" t="s">
        <v>5194</v>
      </c>
      <c r="E1648" s="32" t="s">
        <v>13</v>
      </c>
      <c r="F1648" s="32">
        <v>0</v>
      </c>
      <c r="G1648" s="32">
        <v>0</v>
      </c>
      <c r="H1648" s="11">
        <v>1</v>
      </c>
      <c r="I1648" s="22"/>
    </row>
    <row r="1649" spans="1:9" ht="27" x14ac:dyDescent="0.25">
      <c r="A1649" s="32">
        <v>5112</v>
      </c>
      <c r="B1649" s="32" t="s">
        <v>7141</v>
      </c>
      <c r="C1649" s="89" t="s">
        <v>19</v>
      </c>
      <c r="D1649" s="32" t="s">
        <v>14</v>
      </c>
      <c r="E1649" s="32" t="s">
        <v>13</v>
      </c>
      <c r="F1649" s="32">
        <v>115458005</v>
      </c>
      <c r="G1649" s="32">
        <v>115458005</v>
      </c>
      <c r="H1649" s="11">
        <v>1</v>
      </c>
      <c r="I1649" s="22"/>
    </row>
    <row r="1650" spans="1:9" ht="27" x14ac:dyDescent="0.25">
      <c r="A1650" s="32">
        <v>5112</v>
      </c>
      <c r="B1650" s="32" t="s">
        <v>7142</v>
      </c>
      <c r="C1650" s="89" t="s">
        <v>19</v>
      </c>
      <c r="D1650" s="32" t="s">
        <v>14</v>
      </c>
      <c r="E1650" s="32" t="s">
        <v>13</v>
      </c>
      <c r="F1650" s="32">
        <v>261731620</v>
      </c>
      <c r="G1650" s="32">
        <v>261731620</v>
      </c>
      <c r="H1650" s="11">
        <v>1</v>
      </c>
      <c r="I1650" s="22"/>
    </row>
    <row r="1651" spans="1:9" ht="15" customHeight="1" x14ac:dyDescent="0.25">
      <c r="A1651" s="156" t="s">
        <v>11</v>
      </c>
      <c r="B1651" s="157"/>
      <c r="C1651" s="157"/>
      <c r="D1651" s="157"/>
      <c r="E1651" s="157"/>
      <c r="F1651" s="157"/>
      <c r="G1651" s="157"/>
      <c r="H1651" s="158"/>
      <c r="I1651" s="22"/>
    </row>
    <row r="1652" spans="1:9" ht="27" x14ac:dyDescent="0.25">
      <c r="A1652" s="11">
        <v>5112</v>
      </c>
      <c r="B1652" s="11" t="s">
        <v>2224</v>
      </c>
      <c r="C1652" s="89" t="s">
        <v>1091</v>
      </c>
      <c r="D1652" s="42" t="s">
        <v>12</v>
      </c>
      <c r="E1652" s="42" t="s">
        <v>13</v>
      </c>
      <c r="F1652" s="11">
        <v>1536000</v>
      </c>
      <c r="G1652" s="11">
        <v>1536000</v>
      </c>
      <c r="H1652" s="11">
        <v>1</v>
      </c>
      <c r="I1652" s="22"/>
    </row>
    <row r="1653" spans="1:9" ht="27" x14ac:dyDescent="0.25">
      <c r="A1653" s="11">
        <v>5112</v>
      </c>
      <c r="B1653" s="11" t="s">
        <v>2223</v>
      </c>
      <c r="C1653" s="89" t="s">
        <v>452</v>
      </c>
      <c r="D1653" s="42" t="s">
        <v>14</v>
      </c>
      <c r="E1653" s="42" t="s">
        <v>13</v>
      </c>
      <c r="F1653" s="11">
        <v>495300</v>
      </c>
      <c r="G1653" s="11">
        <v>495300</v>
      </c>
      <c r="H1653" s="11">
        <v>1</v>
      </c>
      <c r="I1653" s="22"/>
    </row>
    <row r="1654" spans="1:9" ht="27" x14ac:dyDescent="0.25">
      <c r="A1654" s="11">
        <v>5113</v>
      </c>
      <c r="B1654" s="11" t="s">
        <v>7004</v>
      </c>
      <c r="C1654" s="89" t="s">
        <v>452</v>
      </c>
      <c r="D1654" s="42" t="s">
        <v>12</v>
      </c>
      <c r="E1654" s="42" t="s">
        <v>13</v>
      </c>
      <c r="F1654" s="11">
        <v>0</v>
      </c>
      <c r="G1654" s="11">
        <v>0</v>
      </c>
      <c r="H1654" s="11">
        <v>1</v>
      </c>
      <c r="I1654" s="22"/>
    </row>
    <row r="1655" spans="1:9" ht="27" x14ac:dyDescent="0.25">
      <c r="A1655" s="11">
        <v>5113</v>
      </c>
      <c r="B1655" s="11" t="s">
        <v>7005</v>
      </c>
      <c r="C1655" s="89" t="s">
        <v>452</v>
      </c>
      <c r="D1655" s="42" t="s">
        <v>12</v>
      </c>
      <c r="E1655" s="42" t="s">
        <v>13</v>
      </c>
      <c r="F1655" s="11">
        <v>2035000</v>
      </c>
      <c r="G1655" s="11">
        <v>2035000</v>
      </c>
      <c r="H1655" s="11">
        <v>1</v>
      </c>
      <c r="I1655" s="22"/>
    </row>
    <row r="1656" spans="1:9" ht="27" x14ac:dyDescent="0.25">
      <c r="A1656" s="11">
        <v>5113</v>
      </c>
      <c r="B1656" s="11" t="s">
        <v>7006</v>
      </c>
      <c r="C1656" s="89" t="s">
        <v>1091</v>
      </c>
      <c r="D1656" s="42" t="s">
        <v>12</v>
      </c>
      <c r="E1656" s="42" t="s">
        <v>13</v>
      </c>
      <c r="F1656" s="11">
        <v>814000</v>
      </c>
      <c r="G1656" s="11">
        <v>814000</v>
      </c>
      <c r="H1656" s="11">
        <v>1</v>
      </c>
      <c r="I1656" s="22"/>
    </row>
    <row r="1657" spans="1:9" ht="27" x14ac:dyDescent="0.25">
      <c r="A1657" s="11">
        <v>5113</v>
      </c>
      <c r="B1657" s="11" t="s">
        <v>7014</v>
      </c>
      <c r="C1657" s="89" t="s">
        <v>452</v>
      </c>
      <c r="D1657" s="42" t="s">
        <v>5194</v>
      </c>
      <c r="E1657" s="42" t="s">
        <v>13</v>
      </c>
      <c r="F1657" s="11">
        <v>0</v>
      </c>
      <c r="G1657" s="11">
        <v>0</v>
      </c>
      <c r="H1657" s="11">
        <v>1</v>
      </c>
      <c r="I1657" s="22"/>
    </row>
    <row r="1658" spans="1:9" ht="27" x14ac:dyDescent="0.25">
      <c r="A1658" s="11">
        <v>5134</v>
      </c>
      <c r="B1658" s="11" t="s">
        <v>7015</v>
      </c>
      <c r="C1658" s="89" t="s">
        <v>452</v>
      </c>
      <c r="D1658" s="42" t="s">
        <v>5194</v>
      </c>
      <c r="E1658" s="42" t="s">
        <v>13</v>
      </c>
      <c r="F1658" s="11">
        <v>2035000</v>
      </c>
      <c r="G1658" s="11">
        <v>2035000</v>
      </c>
      <c r="H1658" s="11">
        <v>1</v>
      </c>
      <c r="I1658" s="22"/>
    </row>
    <row r="1659" spans="1:9" ht="27" x14ac:dyDescent="0.25">
      <c r="A1659" s="11">
        <v>5113</v>
      </c>
      <c r="B1659" s="11" t="s">
        <v>7009</v>
      </c>
      <c r="C1659" s="89" t="s">
        <v>1091</v>
      </c>
      <c r="D1659" s="42" t="s">
        <v>12</v>
      </c>
      <c r="E1659" s="42" t="s">
        <v>13</v>
      </c>
      <c r="F1659" s="11">
        <v>0</v>
      </c>
      <c r="G1659" s="11">
        <v>0</v>
      </c>
      <c r="H1659" s="11">
        <v>1</v>
      </c>
      <c r="I1659" s="22"/>
    </row>
    <row r="1660" spans="1:9" ht="27" x14ac:dyDescent="0.25">
      <c r="A1660" s="11">
        <v>5112</v>
      </c>
      <c r="B1660" s="11" t="s">
        <v>7143</v>
      </c>
      <c r="C1660" s="89" t="s">
        <v>452</v>
      </c>
      <c r="D1660" s="42" t="s">
        <v>14</v>
      </c>
      <c r="E1660" s="42" t="s">
        <v>13</v>
      </c>
      <c r="F1660" s="11">
        <v>1300000</v>
      </c>
      <c r="G1660" s="11">
        <v>1300000</v>
      </c>
      <c r="H1660" s="11">
        <v>1</v>
      </c>
      <c r="I1660" s="22"/>
    </row>
    <row r="1661" spans="1:9" ht="27" x14ac:dyDescent="0.25">
      <c r="A1661" s="11">
        <v>5112</v>
      </c>
      <c r="B1661" s="11" t="s">
        <v>7144</v>
      </c>
      <c r="C1661" s="89" t="s">
        <v>1091</v>
      </c>
      <c r="D1661" s="42" t="s">
        <v>12</v>
      </c>
      <c r="E1661" s="42" t="s">
        <v>13</v>
      </c>
      <c r="F1661" s="11">
        <v>3318000</v>
      </c>
      <c r="G1661" s="11">
        <v>3318000</v>
      </c>
      <c r="H1661" s="11">
        <v>1</v>
      </c>
      <c r="I1661" s="22"/>
    </row>
    <row r="1662" spans="1:9" ht="16.5" customHeight="1" x14ac:dyDescent="0.25">
      <c r="A1662" s="124" t="s">
        <v>48</v>
      </c>
      <c r="B1662" s="125"/>
      <c r="C1662" s="125"/>
      <c r="D1662" s="125"/>
      <c r="E1662" s="125"/>
      <c r="F1662" s="125"/>
      <c r="G1662" s="125"/>
      <c r="H1662" s="125"/>
      <c r="I1662" s="22"/>
    </row>
    <row r="1663" spans="1:9" ht="15" customHeight="1" x14ac:dyDescent="0.25">
      <c r="A1663" s="220" t="s">
        <v>15</v>
      </c>
      <c r="B1663" s="221"/>
      <c r="C1663" s="221"/>
      <c r="D1663" s="221"/>
      <c r="E1663" s="221"/>
      <c r="F1663" s="221"/>
      <c r="G1663" s="221"/>
      <c r="H1663" s="222"/>
      <c r="I1663" s="22"/>
    </row>
    <row r="1664" spans="1:9" ht="24" customHeight="1" x14ac:dyDescent="0.25">
      <c r="A1664" s="16"/>
      <c r="B1664" s="4"/>
      <c r="C1664" s="4"/>
      <c r="D1664" s="12"/>
      <c r="E1664" s="12"/>
      <c r="F1664" s="12"/>
      <c r="G1664" s="12"/>
      <c r="H1664" s="20"/>
      <c r="I1664" s="22"/>
    </row>
    <row r="1665" spans="1:9" ht="15" customHeight="1" x14ac:dyDescent="0.25">
      <c r="A1665" s="135" t="s">
        <v>49</v>
      </c>
      <c r="B1665" s="136"/>
      <c r="C1665" s="136"/>
      <c r="D1665" s="136"/>
      <c r="E1665" s="136"/>
      <c r="F1665" s="136"/>
      <c r="G1665" s="136"/>
      <c r="H1665" s="136"/>
      <c r="I1665" s="22"/>
    </row>
    <row r="1666" spans="1:9" ht="21" customHeight="1" x14ac:dyDescent="0.25">
      <c r="A1666" s="126" t="s">
        <v>15</v>
      </c>
      <c r="B1666" s="127"/>
      <c r="C1666" s="127"/>
      <c r="D1666" s="127"/>
      <c r="E1666" s="127"/>
      <c r="F1666" s="127"/>
      <c r="G1666" s="127"/>
      <c r="H1666" s="127"/>
      <c r="I1666" s="22"/>
    </row>
    <row r="1667" spans="1:9" ht="40.5" x14ac:dyDescent="0.25">
      <c r="A1667" s="32">
        <v>4861</v>
      </c>
      <c r="B1667" s="32" t="s">
        <v>1316</v>
      </c>
      <c r="C1667" s="32" t="s">
        <v>493</v>
      </c>
      <c r="D1667" s="32" t="s">
        <v>379</v>
      </c>
      <c r="E1667" s="32" t="s">
        <v>13</v>
      </c>
      <c r="F1667" s="32">
        <v>22000000</v>
      </c>
      <c r="G1667" s="32">
        <v>22000000</v>
      </c>
      <c r="H1667" s="32">
        <v>1</v>
      </c>
      <c r="I1667" s="22"/>
    </row>
    <row r="1668" spans="1:9" ht="27" x14ac:dyDescent="0.25">
      <c r="A1668" s="32">
        <v>5113</v>
      </c>
      <c r="B1668" s="32" t="s">
        <v>366</v>
      </c>
      <c r="C1668" s="32" t="s">
        <v>19</v>
      </c>
      <c r="D1668" s="32" t="s">
        <v>14</v>
      </c>
      <c r="E1668" s="32" t="s">
        <v>13</v>
      </c>
      <c r="F1668" s="32">
        <v>0</v>
      </c>
      <c r="G1668" s="32">
        <v>0</v>
      </c>
      <c r="H1668" s="32">
        <v>1</v>
      </c>
      <c r="I1668" s="22"/>
    </row>
    <row r="1669" spans="1:9" ht="27" x14ac:dyDescent="0.25">
      <c r="A1669" s="32">
        <v>5113</v>
      </c>
      <c r="B1669" s="32" t="s">
        <v>367</v>
      </c>
      <c r="C1669" s="32" t="s">
        <v>19</v>
      </c>
      <c r="D1669" s="32" t="s">
        <v>14</v>
      </c>
      <c r="E1669" s="32" t="s">
        <v>13</v>
      </c>
      <c r="F1669" s="32">
        <v>17856000</v>
      </c>
      <c r="G1669" s="32">
        <v>17856000</v>
      </c>
      <c r="H1669" s="32">
        <v>1</v>
      </c>
      <c r="I1669" s="22"/>
    </row>
    <row r="1670" spans="1:9" ht="27" x14ac:dyDescent="0.25">
      <c r="A1670" s="32">
        <v>4861</v>
      </c>
      <c r="B1670" s="32" t="s">
        <v>1312</v>
      </c>
      <c r="C1670" s="32" t="s">
        <v>19</v>
      </c>
      <c r="D1670" s="32" t="s">
        <v>379</v>
      </c>
      <c r="E1670" s="32" t="s">
        <v>13</v>
      </c>
      <c r="F1670" s="32">
        <v>49000000</v>
      </c>
      <c r="G1670" s="32">
        <v>49000000</v>
      </c>
      <c r="H1670" s="32">
        <v>1</v>
      </c>
      <c r="I1670" s="22"/>
    </row>
    <row r="1671" spans="1:9" ht="27" x14ac:dyDescent="0.25">
      <c r="A1671" s="32">
        <v>4861</v>
      </c>
      <c r="B1671" s="32" t="s">
        <v>5000</v>
      </c>
      <c r="C1671" s="32" t="s">
        <v>19</v>
      </c>
      <c r="D1671" s="32" t="s">
        <v>1210</v>
      </c>
      <c r="E1671" s="32" t="s">
        <v>13</v>
      </c>
      <c r="F1671" s="32">
        <v>78001277</v>
      </c>
      <c r="G1671" s="32">
        <v>78001277</v>
      </c>
      <c r="H1671" s="32">
        <v>1</v>
      </c>
      <c r="I1671" s="22"/>
    </row>
    <row r="1672" spans="1:9" x14ac:dyDescent="0.25">
      <c r="A1672" s="126" t="s">
        <v>11</v>
      </c>
      <c r="B1672" s="127"/>
      <c r="C1672" s="127"/>
      <c r="D1672" s="127"/>
      <c r="E1672" s="127"/>
      <c r="F1672" s="127"/>
      <c r="G1672" s="127"/>
      <c r="H1672" s="127"/>
      <c r="I1672" s="22"/>
    </row>
    <row r="1673" spans="1:9" ht="27" x14ac:dyDescent="0.25">
      <c r="A1673" s="32">
        <v>4861</v>
      </c>
      <c r="B1673" s="32" t="s">
        <v>1313</v>
      </c>
      <c r="C1673" s="32" t="s">
        <v>452</v>
      </c>
      <c r="D1673" s="32" t="s">
        <v>379</v>
      </c>
      <c r="E1673" s="32" t="s">
        <v>13</v>
      </c>
      <c r="F1673" s="32">
        <v>0</v>
      </c>
      <c r="G1673" s="32">
        <v>0</v>
      </c>
      <c r="H1673" s="32">
        <v>1</v>
      </c>
      <c r="I1673" s="22"/>
    </row>
    <row r="1674" spans="1:9" x14ac:dyDescent="0.25">
      <c r="A1674" s="135" t="s">
        <v>166</v>
      </c>
      <c r="B1674" s="136"/>
      <c r="C1674" s="136"/>
      <c r="D1674" s="136"/>
      <c r="E1674" s="136"/>
      <c r="F1674" s="136"/>
      <c r="G1674" s="136"/>
      <c r="H1674" s="136"/>
      <c r="I1674" s="22"/>
    </row>
    <row r="1675" spans="1:9" x14ac:dyDescent="0.25">
      <c r="A1675" s="126" t="s">
        <v>11</v>
      </c>
      <c r="B1675" s="127"/>
      <c r="C1675" s="127"/>
      <c r="D1675" s="127"/>
      <c r="E1675" s="127"/>
      <c r="F1675" s="127"/>
      <c r="G1675" s="127"/>
      <c r="H1675" s="127"/>
      <c r="I1675" s="22"/>
    </row>
    <row r="1676" spans="1:9" ht="27" x14ac:dyDescent="0.25">
      <c r="A1676" s="32">
        <v>4239</v>
      </c>
      <c r="B1676" s="32" t="s">
        <v>6015</v>
      </c>
      <c r="C1676" s="32" t="s">
        <v>855</v>
      </c>
      <c r="D1676" s="32" t="s">
        <v>8</v>
      </c>
      <c r="E1676" s="32" t="s">
        <v>13</v>
      </c>
      <c r="F1676" s="32">
        <v>4000000</v>
      </c>
      <c r="G1676" s="32">
        <v>4000000</v>
      </c>
      <c r="H1676" s="32">
        <v>1</v>
      </c>
      <c r="I1676" s="22"/>
    </row>
    <row r="1677" spans="1:9" ht="27" x14ac:dyDescent="0.25">
      <c r="A1677" s="32">
        <v>4239</v>
      </c>
      <c r="B1677" s="32" t="s">
        <v>6062</v>
      </c>
      <c r="C1677" s="32" t="s">
        <v>855</v>
      </c>
      <c r="D1677" s="32" t="s">
        <v>8</v>
      </c>
      <c r="E1677" s="32" t="s">
        <v>13</v>
      </c>
      <c r="F1677" s="32">
        <v>10000000</v>
      </c>
      <c r="G1677" s="32">
        <v>10000000</v>
      </c>
      <c r="H1677" s="32">
        <v>1</v>
      </c>
      <c r="I1677" s="22"/>
    </row>
    <row r="1678" spans="1:9" ht="27" x14ac:dyDescent="0.25">
      <c r="A1678" s="32">
        <v>4239</v>
      </c>
      <c r="B1678" s="32" t="s">
        <v>6087</v>
      </c>
      <c r="C1678" s="32" t="s">
        <v>855</v>
      </c>
      <c r="D1678" s="32" t="s">
        <v>8</v>
      </c>
      <c r="E1678" s="32" t="s">
        <v>13</v>
      </c>
      <c r="F1678" s="32">
        <v>5000000</v>
      </c>
      <c r="G1678" s="32">
        <v>5000000</v>
      </c>
      <c r="H1678" s="32">
        <v>1</v>
      </c>
      <c r="I1678" s="22"/>
    </row>
    <row r="1679" spans="1:9" ht="27" x14ac:dyDescent="0.25">
      <c r="A1679" s="32">
        <v>4239</v>
      </c>
      <c r="B1679" s="32" t="s">
        <v>6193</v>
      </c>
      <c r="C1679" s="32" t="s">
        <v>855</v>
      </c>
      <c r="D1679" s="32" t="s">
        <v>8</v>
      </c>
      <c r="E1679" s="32" t="s">
        <v>13</v>
      </c>
      <c r="F1679" s="32">
        <v>3000000</v>
      </c>
      <c r="G1679" s="32">
        <v>3000000</v>
      </c>
      <c r="H1679" s="32">
        <v>1</v>
      </c>
      <c r="I1679" s="22"/>
    </row>
    <row r="1680" spans="1:9" ht="27" x14ac:dyDescent="0.25">
      <c r="A1680" s="32">
        <v>4239</v>
      </c>
      <c r="B1680" s="32" t="s">
        <v>6214</v>
      </c>
      <c r="C1680" s="32" t="s">
        <v>855</v>
      </c>
      <c r="D1680" s="32" t="s">
        <v>8</v>
      </c>
      <c r="E1680" s="32" t="s">
        <v>13</v>
      </c>
      <c r="F1680" s="32">
        <v>15000000</v>
      </c>
      <c r="G1680" s="32">
        <v>15000000</v>
      </c>
      <c r="H1680" s="32">
        <v>1</v>
      </c>
      <c r="I1680" s="22"/>
    </row>
    <row r="1681" spans="1:9" ht="27" x14ac:dyDescent="0.25">
      <c r="A1681" s="32">
        <v>4239</v>
      </c>
      <c r="B1681" s="32" t="s">
        <v>6244</v>
      </c>
      <c r="C1681" s="32" t="s">
        <v>855</v>
      </c>
      <c r="D1681" s="32" t="s">
        <v>8</v>
      </c>
      <c r="E1681" s="32" t="s">
        <v>13</v>
      </c>
      <c r="F1681" s="32">
        <v>5000000</v>
      </c>
      <c r="G1681" s="32">
        <v>5000000</v>
      </c>
      <c r="H1681" s="32">
        <v>1</v>
      </c>
      <c r="I1681" s="22"/>
    </row>
    <row r="1682" spans="1:9" ht="17.25" customHeight="1" x14ac:dyDescent="0.25">
      <c r="A1682" s="135" t="s">
        <v>201</v>
      </c>
      <c r="B1682" s="136"/>
      <c r="C1682" s="136"/>
      <c r="D1682" s="136"/>
      <c r="E1682" s="136"/>
      <c r="F1682" s="136"/>
      <c r="G1682" s="136"/>
      <c r="H1682" s="136"/>
      <c r="I1682" s="22"/>
    </row>
    <row r="1683" spans="1:9" ht="15" customHeight="1" x14ac:dyDescent="0.25">
      <c r="A1683" s="126" t="s">
        <v>11</v>
      </c>
      <c r="B1683" s="127"/>
      <c r="C1683" s="127"/>
      <c r="D1683" s="127"/>
      <c r="E1683" s="127"/>
      <c r="F1683" s="127"/>
      <c r="G1683" s="127"/>
      <c r="H1683" s="127"/>
      <c r="I1683" s="22"/>
    </row>
    <row r="1684" spans="1:9" x14ac:dyDescent="0.25">
      <c r="A1684" s="4"/>
      <c r="B1684" s="4"/>
      <c r="C1684" s="4"/>
      <c r="D1684" s="4"/>
      <c r="E1684" s="4"/>
      <c r="F1684" s="4"/>
      <c r="G1684" s="4"/>
      <c r="H1684" s="4"/>
      <c r="I1684" s="22"/>
    </row>
    <row r="1685" spans="1:9" x14ac:dyDescent="0.25">
      <c r="A1685" s="135" t="s">
        <v>242</v>
      </c>
      <c r="B1685" s="136"/>
      <c r="C1685" s="136"/>
      <c r="D1685" s="136"/>
      <c r="E1685" s="136"/>
      <c r="F1685" s="136"/>
      <c r="G1685" s="136"/>
      <c r="H1685" s="136"/>
      <c r="I1685" s="22"/>
    </row>
    <row r="1686" spans="1:9" x14ac:dyDescent="0.25">
      <c r="A1686" s="126" t="s">
        <v>11</v>
      </c>
      <c r="B1686" s="127"/>
      <c r="C1686" s="127"/>
      <c r="D1686" s="127"/>
      <c r="E1686" s="127"/>
      <c r="F1686" s="127"/>
      <c r="G1686" s="127"/>
      <c r="H1686" s="127"/>
      <c r="I1686" s="22"/>
    </row>
    <row r="1687" spans="1:9" x14ac:dyDescent="0.25">
      <c r="A1687" s="29"/>
      <c r="B1687" s="29"/>
      <c r="C1687" s="29"/>
      <c r="D1687" s="29"/>
      <c r="E1687" s="29"/>
      <c r="F1687" s="29"/>
      <c r="G1687" s="29"/>
      <c r="H1687" s="29"/>
      <c r="I1687" s="22"/>
    </row>
    <row r="1688" spans="1:9" ht="17.25" customHeight="1" x14ac:dyDescent="0.25">
      <c r="A1688" s="135" t="s">
        <v>50</v>
      </c>
      <c r="B1688" s="136"/>
      <c r="C1688" s="136"/>
      <c r="D1688" s="136"/>
      <c r="E1688" s="136"/>
      <c r="F1688" s="136"/>
      <c r="G1688" s="136"/>
      <c r="H1688" s="136"/>
      <c r="I1688" s="22"/>
    </row>
    <row r="1689" spans="1:9" ht="15" customHeight="1" x14ac:dyDescent="0.25">
      <c r="A1689" s="126" t="s">
        <v>11</v>
      </c>
      <c r="B1689" s="127"/>
      <c r="C1689" s="127"/>
      <c r="D1689" s="127"/>
      <c r="E1689" s="127"/>
      <c r="F1689" s="127"/>
      <c r="G1689" s="127"/>
      <c r="H1689" s="127"/>
      <c r="I1689" s="22"/>
    </row>
    <row r="1690" spans="1:9" x14ac:dyDescent="0.25">
      <c r="A1690" s="4"/>
      <c r="B1690" s="4"/>
      <c r="C1690" s="4"/>
      <c r="D1690" s="12"/>
      <c r="E1690" s="12"/>
      <c r="F1690" s="12"/>
      <c r="G1690" s="12"/>
      <c r="H1690" s="20"/>
      <c r="I1690" s="22"/>
    </row>
    <row r="1691" spans="1:9" ht="34.5" customHeight="1" x14ac:dyDescent="0.25">
      <c r="A1691" s="135" t="s">
        <v>206</v>
      </c>
      <c r="B1691" s="136"/>
      <c r="C1691" s="136"/>
      <c r="D1691" s="136"/>
      <c r="E1691" s="136"/>
      <c r="F1691" s="136"/>
      <c r="G1691" s="136"/>
      <c r="H1691" s="136"/>
      <c r="I1691" s="22"/>
    </row>
    <row r="1692" spans="1:9" x14ac:dyDescent="0.25">
      <c r="A1692" s="126" t="s">
        <v>7</v>
      </c>
      <c r="B1692" s="127"/>
      <c r="C1692" s="127"/>
      <c r="D1692" s="127"/>
      <c r="E1692" s="127"/>
      <c r="F1692" s="127"/>
      <c r="G1692" s="127"/>
      <c r="H1692" s="128"/>
      <c r="I1692" s="22"/>
    </row>
    <row r="1693" spans="1:9" x14ac:dyDescent="0.25">
      <c r="A1693" s="32">
        <v>5129</v>
      </c>
      <c r="B1693" s="32" t="s">
        <v>2831</v>
      </c>
      <c r="C1693" s="32" t="s">
        <v>2025</v>
      </c>
      <c r="D1693" s="32" t="s">
        <v>379</v>
      </c>
      <c r="E1693" s="32" t="s">
        <v>9</v>
      </c>
      <c r="F1693" s="32">
        <v>3002660</v>
      </c>
      <c r="G1693" s="32">
        <v>3002660</v>
      </c>
      <c r="H1693" s="32">
        <v>1</v>
      </c>
      <c r="I1693" s="22"/>
    </row>
    <row r="1694" spans="1:9" ht="27" x14ac:dyDescent="0.25">
      <c r="A1694" s="32">
        <v>4861</v>
      </c>
      <c r="B1694" s="32" t="s">
        <v>1949</v>
      </c>
      <c r="C1694" s="32" t="s">
        <v>1950</v>
      </c>
      <c r="D1694" s="32" t="s">
        <v>379</v>
      </c>
      <c r="E1694" s="32" t="s">
        <v>9</v>
      </c>
      <c r="F1694" s="32">
        <v>0</v>
      </c>
      <c r="G1694" s="32">
        <v>0</v>
      </c>
      <c r="H1694" s="32">
        <v>2</v>
      </c>
      <c r="I1694" s="22"/>
    </row>
    <row r="1695" spans="1:9" ht="27" x14ac:dyDescent="0.25">
      <c r="A1695" s="32">
        <v>4861</v>
      </c>
      <c r="B1695" s="32" t="s">
        <v>1951</v>
      </c>
      <c r="C1695" s="32" t="s">
        <v>1950</v>
      </c>
      <c r="D1695" s="32" t="s">
        <v>379</v>
      </c>
      <c r="E1695" s="32" t="s">
        <v>9</v>
      </c>
      <c r="F1695" s="32">
        <v>0</v>
      </c>
      <c r="G1695" s="32">
        <v>0</v>
      </c>
      <c r="H1695" s="32">
        <v>2</v>
      </c>
      <c r="I1695" s="22"/>
    </row>
    <row r="1696" spans="1:9" ht="27" x14ac:dyDescent="0.25">
      <c r="A1696" s="32">
        <v>4861</v>
      </c>
      <c r="B1696" s="32" t="s">
        <v>1952</v>
      </c>
      <c r="C1696" s="32" t="s">
        <v>1950</v>
      </c>
      <c r="D1696" s="32" t="s">
        <v>379</v>
      </c>
      <c r="E1696" s="32" t="s">
        <v>9</v>
      </c>
      <c r="F1696" s="32">
        <v>0</v>
      </c>
      <c r="G1696" s="32">
        <v>0</v>
      </c>
      <c r="H1696" s="32">
        <v>2</v>
      </c>
      <c r="I1696" s="22"/>
    </row>
    <row r="1697" spans="1:9" ht="27" x14ac:dyDescent="0.25">
      <c r="A1697" s="32">
        <v>4861</v>
      </c>
      <c r="B1697" s="32" t="s">
        <v>1953</v>
      </c>
      <c r="C1697" s="32" t="s">
        <v>1950</v>
      </c>
      <c r="D1697" s="32" t="s">
        <v>379</v>
      </c>
      <c r="E1697" s="32" t="s">
        <v>9</v>
      </c>
      <c r="F1697" s="32">
        <v>0</v>
      </c>
      <c r="G1697" s="32">
        <v>0</v>
      </c>
      <c r="H1697" s="32">
        <v>4</v>
      </c>
      <c r="I1697" s="22"/>
    </row>
    <row r="1698" spans="1:9" ht="27" x14ac:dyDescent="0.25">
      <c r="A1698" s="32">
        <v>4861</v>
      </c>
      <c r="B1698" s="32" t="s">
        <v>1954</v>
      </c>
      <c r="C1698" s="32" t="s">
        <v>1950</v>
      </c>
      <c r="D1698" s="32" t="s">
        <v>379</v>
      </c>
      <c r="E1698" s="32" t="s">
        <v>9</v>
      </c>
      <c r="F1698" s="32">
        <v>0</v>
      </c>
      <c r="G1698" s="32">
        <v>0</v>
      </c>
      <c r="H1698" s="32">
        <v>2</v>
      </c>
      <c r="I1698" s="22"/>
    </row>
    <row r="1699" spans="1:9" ht="27" x14ac:dyDescent="0.25">
      <c r="A1699" s="32">
        <v>4861</v>
      </c>
      <c r="B1699" s="32" t="s">
        <v>1955</v>
      </c>
      <c r="C1699" s="32" t="s">
        <v>1950</v>
      </c>
      <c r="D1699" s="32" t="s">
        <v>379</v>
      </c>
      <c r="E1699" s="32" t="s">
        <v>9</v>
      </c>
      <c r="F1699" s="32">
        <v>0</v>
      </c>
      <c r="G1699" s="32">
        <v>0</v>
      </c>
      <c r="H1699" s="32">
        <v>4</v>
      </c>
      <c r="I1699" s="22"/>
    </row>
    <row r="1700" spans="1:9" ht="27" x14ac:dyDescent="0.25">
      <c r="A1700" s="32">
        <v>4861</v>
      </c>
      <c r="B1700" s="32" t="s">
        <v>1956</v>
      </c>
      <c r="C1700" s="32" t="s">
        <v>1950</v>
      </c>
      <c r="D1700" s="32" t="s">
        <v>379</v>
      </c>
      <c r="E1700" s="32" t="s">
        <v>9</v>
      </c>
      <c r="F1700" s="32">
        <v>0</v>
      </c>
      <c r="G1700" s="32">
        <v>0</v>
      </c>
      <c r="H1700" s="32">
        <v>2</v>
      </c>
      <c r="I1700" s="22"/>
    </row>
    <row r="1701" spans="1:9" ht="27" x14ac:dyDescent="0.25">
      <c r="A1701" s="32">
        <v>4861</v>
      </c>
      <c r="B1701" s="32" t="s">
        <v>1957</v>
      </c>
      <c r="C1701" s="32" t="s">
        <v>1950</v>
      </c>
      <c r="D1701" s="32" t="s">
        <v>379</v>
      </c>
      <c r="E1701" s="32" t="s">
        <v>9</v>
      </c>
      <c r="F1701" s="32">
        <v>0</v>
      </c>
      <c r="G1701" s="32">
        <v>0</v>
      </c>
      <c r="H1701" s="32">
        <v>2</v>
      </c>
      <c r="I1701" s="22"/>
    </row>
    <row r="1702" spans="1:9" ht="27" x14ac:dyDescent="0.25">
      <c r="A1702" s="32">
        <v>4861</v>
      </c>
      <c r="B1702" s="32" t="s">
        <v>1958</v>
      </c>
      <c r="C1702" s="32" t="s">
        <v>1950</v>
      </c>
      <c r="D1702" s="32" t="s">
        <v>379</v>
      </c>
      <c r="E1702" s="32" t="s">
        <v>9</v>
      </c>
      <c r="F1702" s="32">
        <v>0</v>
      </c>
      <c r="G1702" s="32">
        <v>0</v>
      </c>
      <c r="H1702" s="32">
        <v>4</v>
      </c>
      <c r="I1702" s="22"/>
    </row>
    <row r="1703" spans="1:9" ht="27" x14ac:dyDescent="0.25">
      <c r="A1703" s="32">
        <v>4861</v>
      </c>
      <c r="B1703" s="32" t="s">
        <v>1959</v>
      </c>
      <c r="C1703" s="32" t="s">
        <v>1950</v>
      </c>
      <c r="D1703" s="32" t="s">
        <v>379</v>
      </c>
      <c r="E1703" s="32" t="s">
        <v>9</v>
      </c>
      <c r="F1703" s="32">
        <v>0</v>
      </c>
      <c r="G1703" s="32">
        <v>0</v>
      </c>
      <c r="H1703" s="32">
        <v>2</v>
      </c>
      <c r="I1703" s="22"/>
    </row>
    <row r="1704" spans="1:9" ht="27" x14ac:dyDescent="0.25">
      <c r="A1704" s="32">
        <v>4861</v>
      </c>
      <c r="B1704" s="32" t="s">
        <v>1960</v>
      </c>
      <c r="C1704" s="32" t="s">
        <v>1950</v>
      </c>
      <c r="D1704" s="32" t="s">
        <v>379</v>
      </c>
      <c r="E1704" s="32" t="s">
        <v>9</v>
      </c>
      <c r="F1704" s="32">
        <v>0</v>
      </c>
      <c r="G1704" s="32">
        <v>0</v>
      </c>
      <c r="H1704" s="32">
        <v>4</v>
      </c>
      <c r="I1704" s="22"/>
    </row>
    <row r="1705" spans="1:9" ht="27" x14ac:dyDescent="0.25">
      <c r="A1705" s="32">
        <v>4861</v>
      </c>
      <c r="B1705" s="32" t="s">
        <v>1961</v>
      </c>
      <c r="C1705" s="32" t="s">
        <v>1950</v>
      </c>
      <c r="D1705" s="32" t="s">
        <v>379</v>
      </c>
      <c r="E1705" s="32" t="s">
        <v>9</v>
      </c>
      <c r="F1705" s="32">
        <v>0</v>
      </c>
      <c r="G1705" s="32">
        <v>0</v>
      </c>
      <c r="H1705" s="32">
        <v>4</v>
      </c>
      <c r="I1705" s="22"/>
    </row>
    <row r="1706" spans="1:9" ht="27" x14ac:dyDescent="0.25">
      <c r="A1706" s="32">
        <v>4861</v>
      </c>
      <c r="B1706" s="32" t="s">
        <v>1962</v>
      </c>
      <c r="C1706" s="32" t="s">
        <v>1950</v>
      </c>
      <c r="D1706" s="32" t="s">
        <v>379</v>
      </c>
      <c r="E1706" s="32" t="s">
        <v>9</v>
      </c>
      <c r="F1706" s="32">
        <v>0</v>
      </c>
      <c r="G1706" s="32">
        <v>0</v>
      </c>
      <c r="H1706" s="32">
        <v>2</v>
      </c>
      <c r="I1706" s="22"/>
    </row>
    <row r="1707" spans="1:9" ht="27" x14ac:dyDescent="0.25">
      <c r="A1707" s="32">
        <v>4861</v>
      </c>
      <c r="B1707" s="32" t="s">
        <v>1963</v>
      </c>
      <c r="C1707" s="32" t="s">
        <v>1950</v>
      </c>
      <c r="D1707" s="32" t="s">
        <v>379</v>
      </c>
      <c r="E1707" s="32" t="s">
        <v>9</v>
      </c>
      <c r="F1707" s="32">
        <v>0</v>
      </c>
      <c r="G1707" s="32">
        <v>0</v>
      </c>
      <c r="H1707" s="32">
        <v>4</v>
      </c>
      <c r="I1707" s="22"/>
    </row>
    <row r="1708" spans="1:9" x14ac:dyDescent="0.25">
      <c r="A1708" s="32">
        <v>4861</v>
      </c>
      <c r="B1708" s="32" t="s">
        <v>2010</v>
      </c>
      <c r="C1708" s="32" t="s">
        <v>2025</v>
      </c>
      <c r="D1708" s="32" t="s">
        <v>379</v>
      </c>
      <c r="E1708" s="32" t="s">
        <v>9</v>
      </c>
      <c r="F1708" s="32">
        <v>0</v>
      </c>
      <c r="G1708" s="32">
        <v>0</v>
      </c>
      <c r="H1708" s="32">
        <v>4</v>
      </c>
      <c r="I1708" s="22"/>
    </row>
    <row r="1709" spans="1:9" x14ac:dyDescent="0.25">
      <c r="A1709" s="32">
        <v>4861</v>
      </c>
      <c r="B1709" s="32" t="s">
        <v>2011</v>
      </c>
      <c r="C1709" s="32" t="s">
        <v>2025</v>
      </c>
      <c r="D1709" s="32" t="s">
        <v>379</v>
      </c>
      <c r="E1709" s="32" t="s">
        <v>9</v>
      </c>
      <c r="F1709" s="32">
        <v>0</v>
      </c>
      <c r="G1709" s="32">
        <v>0</v>
      </c>
      <c r="H1709" s="32">
        <v>2</v>
      </c>
      <c r="I1709" s="22"/>
    </row>
    <row r="1710" spans="1:9" x14ac:dyDescent="0.25">
      <c r="A1710" s="32">
        <v>4861</v>
      </c>
      <c r="B1710" s="32" t="s">
        <v>2012</v>
      </c>
      <c r="C1710" s="32" t="s">
        <v>2025</v>
      </c>
      <c r="D1710" s="32" t="s">
        <v>379</v>
      </c>
      <c r="E1710" s="32" t="s">
        <v>9</v>
      </c>
      <c r="F1710" s="32">
        <v>0</v>
      </c>
      <c r="G1710" s="32">
        <v>0</v>
      </c>
      <c r="H1710" s="32">
        <v>4</v>
      </c>
      <c r="I1710" s="22"/>
    </row>
    <row r="1711" spans="1:9" x14ac:dyDescent="0.25">
      <c r="A1711" s="32">
        <v>4861</v>
      </c>
      <c r="B1711" s="32" t="s">
        <v>2013</v>
      </c>
      <c r="C1711" s="32" t="s">
        <v>2025</v>
      </c>
      <c r="D1711" s="32" t="s">
        <v>379</v>
      </c>
      <c r="E1711" s="32" t="s">
        <v>9</v>
      </c>
      <c r="F1711" s="32">
        <v>0</v>
      </c>
      <c r="G1711" s="32">
        <v>0</v>
      </c>
      <c r="H1711" s="32">
        <v>4</v>
      </c>
      <c r="I1711" s="22"/>
    </row>
    <row r="1712" spans="1:9" x14ac:dyDescent="0.25">
      <c r="A1712" s="32">
        <v>4861</v>
      </c>
      <c r="B1712" s="32" t="s">
        <v>2014</v>
      </c>
      <c r="C1712" s="32" t="s">
        <v>2025</v>
      </c>
      <c r="D1712" s="32" t="s">
        <v>379</v>
      </c>
      <c r="E1712" s="32" t="s">
        <v>9</v>
      </c>
      <c r="F1712" s="32">
        <v>0</v>
      </c>
      <c r="G1712" s="32">
        <v>0</v>
      </c>
      <c r="H1712" s="32">
        <v>2</v>
      </c>
      <c r="I1712" s="22"/>
    </row>
    <row r="1713" spans="1:9" x14ac:dyDescent="0.25">
      <c r="A1713" s="32">
        <v>4861</v>
      </c>
      <c r="B1713" s="32" t="s">
        <v>2015</v>
      </c>
      <c r="C1713" s="32" t="s">
        <v>2025</v>
      </c>
      <c r="D1713" s="32" t="s">
        <v>379</v>
      </c>
      <c r="E1713" s="32" t="s">
        <v>9</v>
      </c>
      <c r="F1713" s="32">
        <v>0</v>
      </c>
      <c r="G1713" s="32">
        <v>0</v>
      </c>
      <c r="H1713" s="32">
        <v>2</v>
      </c>
      <c r="I1713" s="22"/>
    </row>
    <row r="1714" spans="1:9" x14ac:dyDescent="0.25">
      <c r="A1714" s="32">
        <v>4861</v>
      </c>
      <c r="B1714" s="32" t="s">
        <v>2016</v>
      </c>
      <c r="C1714" s="32" t="s">
        <v>2025</v>
      </c>
      <c r="D1714" s="32" t="s">
        <v>379</v>
      </c>
      <c r="E1714" s="32" t="s">
        <v>9</v>
      </c>
      <c r="F1714" s="32">
        <v>0</v>
      </c>
      <c r="G1714" s="32">
        <v>0</v>
      </c>
      <c r="H1714" s="32">
        <v>4</v>
      </c>
      <c r="I1714" s="22"/>
    </row>
    <row r="1715" spans="1:9" x14ac:dyDescent="0.25">
      <c r="A1715" s="32">
        <v>4861</v>
      </c>
      <c r="B1715" s="32" t="s">
        <v>2017</v>
      </c>
      <c r="C1715" s="32" t="s">
        <v>2025</v>
      </c>
      <c r="D1715" s="32" t="s">
        <v>379</v>
      </c>
      <c r="E1715" s="32" t="s">
        <v>9</v>
      </c>
      <c r="F1715" s="32">
        <v>0</v>
      </c>
      <c r="G1715" s="32">
        <v>0</v>
      </c>
      <c r="H1715" s="32">
        <v>4</v>
      </c>
      <c r="I1715" s="22"/>
    </row>
    <row r="1716" spans="1:9" x14ac:dyDescent="0.25">
      <c r="A1716" s="32">
        <v>4861</v>
      </c>
      <c r="B1716" s="32" t="s">
        <v>2018</v>
      </c>
      <c r="C1716" s="32" t="s">
        <v>2025</v>
      </c>
      <c r="D1716" s="32" t="s">
        <v>379</v>
      </c>
      <c r="E1716" s="32" t="s">
        <v>9</v>
      </c>
      <c r="F1716" s="32">
        <v>0</v>
      </c>
      <c r="G1716" s="32">
        <v>0</v>
      </c>
      <c r="H1716" s="32">
        <v>2</v>
      </c>
      <c r="I1716" s="22"/>
    </row>
    <row r="1717" spans="1:9" x14ac:dyDescent="0.25">
      <c r="A1717" s="32">
        <v>4861</v>
      </c>
      <c r="B1717" s="32" t="s">
        <v>2019</v>
      </c>
      <c r="C1717" s="32" t="s">
        <v>2025</v>
      </c>
      <c r="D1717" s="32" t="s">
        <v>379</v>
      </c>
      <c r="E1717" s="32" t="s">
        <v>9</v>
      </c>
      <c r="F1717" s="32">
        <v>0</v>
      </c>
      <c r="G1717" s="32">
        <v>0</v>
      </c>
      <c r="H1717" s="32">
        <v>2</v>
      </c>
      <c r="I1717" s="22"/>
    </row>
    <row r="1718" spans="1:9" x14ac:dyDescent="0.25">
      <c r="A1718" s="32">
        <v>4861</v>
      </c>
      <c r="B1718" s="32" t="s">
        <v>2020</v>
      </c>
      <c r="C1718" s="32" t="s">
        <v>2025</v>
      </c>
      <c r="D1718" s="32" t="s">
        <v>379</v>
      </c>
      <c r="E1718" s="32" t="s">
        <v>9</v>
      </c>
      <c r="F1718" s="32">
        <v>0</v>
      </c>
      <c r="G1718" s="32">
        <v>0</v>
      </c>
      <c r="H1718" s="32">
        <v>2</v>
      </c>
      <c r="I1718" s="22"/>
    </row>
    <row r="1719" spans="1:9" x14ac:dyDescent="0.25">
      <c r="A1719" s="32">
        <v>4861</v>
      </c>
      <c r="B1719" s="32" t="s">
        <v>2021</v>
      </c>
      <c r="C1719" s="32" t="s">
        <v>2025</v>
      </c>
      <c r="D1719" s="32" t="s">
        <v>379</v>
      </c>
      <c r="E1719" s="32" t="s">
        <v>9</v>
      </c>
      <c r="F1719" s="32">
        <v>0</v>
      </c>
      <c r="G1719" s="32">
        <v>0</v>
      </c>
      <c r="H1719" s="32">
        <v>2</v>
      </c>
      <c r="I1719" s="22"/>
    </row>
    <row r="1720" spans="1:9" x14ac:dyDescent="0.25">
      <c r="A1720" s="32">
        <v>4861</v>
      </c>
      <c r="B1720" s="32" t="s">
        <v>2022</v>
      </c>
      <c r="C1720" s="32" t="s">
        <v>2025</v>
      </c>
      <c r="D1720" s="32" t="s">
        <v>379</v>
      </c>
      <c r="E1720" s="32" t="s">
        <v>9</v>
      </c>
      <c r="F1720" s="32">
        <v>0</v>
      </c>
      <c r="G1720" s="32">
        <v>0</v>
      </c>
      <c r="H1720" s="32">
        <v>2</v>
      </c>
      <c r="I1720" s="22"/>
    </row>
    <row r="1721" spans="1:9" x14ac:dyDescent="0.25">
      <c r="A1721" s="32">
        <v>4861</v>
      </c>
      <c r="B1721" s="32" t="s">
        <v>2023</v>
      </c>
      <c r="C1721" s="32" t="s">
        <v>2025</v>
      </c>
      <c r="D1721" s="32" t="s">
        <v>379</v>
      </c>
      <c r="E1721" s="32" t="s">
        <v>9</v>
      </c>
      <c r="F1721" s="32">
        <v>0</v>
      </c>
      <c r="G1721" s="32">
        <v>0</v>
      </c>
      <c r="H1721" s="32">
        <v>4</v>
      </c>
      <c r="I1721" s="22"/>
    </row>
    <row r="1722" spans="1:9" x14ac:dyDescent="0.25">
      <c r="A1722" s="32">
        <v>4861</v>
      </c>
      <c r="B1722" s="32" t="s">
        <v>2024</v>
      </c>
      <c r="C1722" s="32" t="s">
        <v>2025</v>
      </c>
      <c r="D1722" s="32" t="s">
        <v>379</v>
      </c>
      <c r="E1722" s="32" t="s">
        <v>9</v>
      </c>
      <c r="F1722" s="32">
        <v>0</v>
      </c>
      <c r="G1722" s="32">
        <v>0</v>
      </c>
      <c r="H1722" s="32">
        <v>2</v>
      </c>
      <c r="I1722" s="22"/>
    </row>
    <row r="1723" spans="1:9" ht="27" x14ac:dyDescent="0.25">
      <c r="A1723" s="32" t="s">
        <v>22</v>
      </c>
      <c r="B1723" s="32" t="s">
        <v>2061</v>
      </c>
      <c r="C1723" s="32" t="s">
        <v>1950</v>
      </c>
      <c r="D1723" s="32" t="s">
        <v>379</v>
      </c>
      <c r="E1723" s="32" t="s">
        <v>9</v>
      </c>
      <c r="F1723" s="32">
        <v>0</v>
      </c>
      <c r="G1723" s="32">
        <v>0</v>
      </c>
      <c r="H1723" s="32">
        <v>25</v>
      </c>
      <c r="I1723" s="22"/>
    </row>
    <row r="1724" spans="1:9" x14ac:dyDescent="0.25">
      <c r="A1724" s="32" t="s">
        <v>22</v>
      </c>
      <c r="B1724" s="32" t="s">
        <v>362</v>
      </c>
      <c r="C1724" s="32" t="s">
        <v>37</v>
      </c>
      <c r="D1724" s="32" t="s">
        <v>379</v>
      </c>
      <c r="E1724" s="32" t="s">
        <v>13</v>
      </c>
      <c r="F1724" s="32">
        <v>0</v>
      </c>
      <c r="G1724" s="32">
        <v>0</v>
      </c>
      <c r="H1724" s="32">
        <v>1</v>
      </c>
      <c r="I1724" s="22"/>
    </row>
    <row r="1725" spans="1:9" x14ac:dyDescent="0.25">
      <c r="A1725" s="32" t="s">
        <v>22</v>
      </c>
      <c r="B1725" s="32" t="s">
        <v>6299</v>
      </c>
      <c r="C1725" s="32" t="s">
        <v>37</v>
      </c>
      <c r="D1725" s="32" t="s">
        <v>379</v>
      </c>
      <c r="E1725" s="32" t="s">
        <v>13</v>
      </c>
      <c r="F1725" s="32">
        <v>0</v>
      </c>
      <c r="G1725" s="32">
        <v>0</v>
      </c>
      <c r="H1725" s="32">
        <v>1</v>
      </c>
      <c r="I1725" s="22"/>
    </row>
    <row r="1726" spans="1:9" ht="15" customHeight="1" x14ac:dyDescent="0.25">
      <c r="A1726" s="126" t="s">
        <v>11</v>
      </c>
      <c r="B1726" s="127"/>
      <c r="C1726" s="127"/>
      <c r="D1726" s="127"/>
      <c r="E1726" s="127"/>
      <c r="F1726" s="127"/>
      <c r="G1726" s="127"/>
      <c r="H1726" s="128"/>
      <c r="I1726" s="22"/>
    </row>
    <row r="1727" spans="1:9" ht="27" x14ac:dyDescent="0.25">
      <c r="A1727" s="11">
        <v>4861</v>
      </c>
      <c r="B1727" s="11" t="s">
        <v>2746</v>
      </c>
      <c r="C1727" s="11" t="s">
        <v>452</v>
      </c>
      <c r="D1727" s="11" t="s">
        <v>1210</v>
      </c>
      <c r="E1727" s="11" t="s">
        <v>13</v>
      </c>
      <c r="F1727" s="11">
        <v>0</v>
      </c>
      <c r="G1727" s="11">
        <v>0</v>
      </c>
      <c r="H1727" s="11">
        <v>1</v>
      </c>
    </row>
    <row r="1728" spans="1:9" ht="27" x14ac:dyDescent="0.25">
      <c r="A1728" s="11">
        <v>4861</v>
      </c>
      <c r="B1728" s="11" t="s">
        <v>1196</v>
      </c>
      <c r="C1728" s="11" t="s">
        <v>452</v>
      </c>
      <c r="D1728" s="11" t="s">
        <v>14</v>
      </c>
      <c r="E1728" s="11" t="s">
        <v>13</v>
      </c>
      <c r="F1728" s="11">
        <v>103000</v>
      </c>
      <c r="G1728" s="11">
        <v>103000</v>
      </c>
      <c r="H1728" s="11">
        <v>1</v>
      </c>
    </row>
    <row r="1729" spans="1:29" ht="15" customHeight="1" x14ac:dyDescent="0.25">
      <c r="A1729" s="11">
        <v>4861</v>
      </c>
      <c r="B1729" s="11" t="s">
        <v>358</v>
      </c>
      <c r="C1729" s="11" t="s">
        <v>27</v>
      </c>
      <c r="D1729" s="11" t="s">
        <v>14</v>
      </c>
      <c r="E1729" s="11" t="s">
        <v>13</v>
      </c>
      <c r="F1729" s="11">
        <v>96000000</v>
      </c>
      <c r="G1729" s="11">
        <v>96000000</v>
      </c>
      <c r="H1729" s="11">
        <v>1</v>
      </c>
    </row>
    <row r="1730" spans="1:29" ht="15" customHeight="1" x14ac:dyDescent="0.25">
      <c r="A1730" s="11" t="s">
        <v>22</v>
      </c>
      <c r="B1730" s="11" t="s">
        <v>359</v>
      </c>
      <c r="C1730" s="11" t="s">
        <v>27</v>
      </c>
      <c r="D1730" s="11" t="s">
        <v>14</v>
      </c>
      <c r="E1730" s="11" t="s">
        <v>13</v>
      </c>
      <c r="F1730" s="11">
        <v>47200000</v>
      </c>
      <c r="G1730" s="11">
        <v>47200000</v>
      </c>
      <c r="H1730" s="11">
        <v>1</v>
      </c>
    </row>
    <row r="1731" spans="1:29" ht="15" customHeight="1" x14ac:dyDescent="0.25">
      <c r="A1731" s="11" t="s">
        <v>22</v>
      </c>
      <c r="B1731" s="11" t="s">
        <v>360</v>
      </c>
      <c r="C1731" s="11" t="s">
        <v>27</v>
      </c>
      <c r="D1731" s="11" t="s">
        <v>14</v>
      </c>
      <c r="E1731" s="11" t="s">
        <v>13</v>
      </c>
      <c r="F1731" s="11">
        <v>50035000</v>
      </c>
      <c r="G1731" s="11">
        <v>50035000</v>
      </c>
      <c r="H1731" s="11">
        <v>1</v>
      </c>
    </row>
    <row r="1732" spans="1:29" ht="27" x14ac:dyDescent="0.25">
      <c r="A1732" s="11" t="s">
        <v>22</v>
      </c>
      <c r="B1732" s="11" t="s">
        <v>361</v>
      </c>
      <c r="C1732" s="11" t="s">
        <v>36</v>
      </c>
      <c r="D1732" s="11" t="s">
        <v>14</v>
      </c>
      <c r="E1732" s="11" t="s">
        <v>13</v>
      </c>
      <c r="F1732" s="11">
        <v>100000000</v>
      </c>
      <c r="G1732" s="11">
        <v>100000000</v>
      </c>
      <c r="H1732" s="11">
        <v>1</v>
      </c>
    </row>
    <row r="1733" spans="1:29" ht="15" customHeight="1" x14ac:dyDescent="0.25">
      <c r="A1733" s="11" t="s">
        <v>22</v>
      </c>
      <c r="B1733" s="11" t="s">
        <v>362</v>
      </c>
      <c r="C1733" s="11" t="s">
        <v>37</v>
      </c>
      <c r="D1733" s="11" t="s">
        <v>14</v>
      </c>
      <c r="E1733" s="11" t="s">
        <v>13</v>
      </c>
      <c r="F1733" s="11">
        <v>0</v>
      </c>
      <c r="G1733" s="11">
        <v>0</v>
      </c>
      <c r="H1733" s="11">
        <v>1</v>
      </c>
    </row>
    <row r="1734" spans="1:29" ht="15" customHeight="1" x14ac:dyDescent="0.25">
      <c r="A1734" s="11">
        <v>4861</v>
      </c>
      <c r="B1734" s="11" t="s">
        <v>1864</v>
      </c>
      <c r="C1734" s="11" t="s">
        <v>37</v>
      </c>
      <c r="D1734" s="11" t="s">
        <v>379</v>
      </c>
      <c r="E1734" s="11" t="s">
        <v>13</v>
      </c>
      <c r="F1734" s="11">
        <v>0</v>
      </c>
      <c r="G1734" s="11">
        <v>0</v>
      </c>
      <c r="H1734" s="11">
        <v>1</v>
      </c>
    </row>
    <row r="1735" spans="1:29" ht="27" x14ac:dyDescent="0.25">
      <c r="A1735" s="11" t="s">
        <v>22</v>
      </c>
      <c r="B1735" s="11" t="s">
        <v>363</v>
      </c>
      <c r="C1735" s="11" t="s">
        <v>28</v>
      </c>
      <c r="D1735" s="11" t="s">
        <v>14</v>
      </c>
      <c r="E1735" s="11" t="s">
        <v>13</v>
      </c>
      <c r="F1735" s="11">
        <v>121995000</v>
      </c>
      <c r="G1735" s="11">
        <v>121995000</v>
      </c>
      <c r="H1735" s="11">
        <v>1</v>
      </c>
    </row>
    <row r="1736" spans="1:29" ht="40.5" x14ac:dyDescent="0.25">
      <c r="A1736" s="11" t="s">
        <v>256</v>
      </c>
      <c r="B1736" s="11" t="s">
        <v>364</v>
      </c>
      <c r="C1736" s="11" t="s">
        <v>33</v>
      </c>
      <c r="D1736" s="11" t="s">
        <v>8</v>
      </c>
      <c r="E1736" s="11" t="s">
        <v>13</v>
      </c>
      <c r="F1736" s="11">
        <v>0</v>
      </c>
      <c r="G1736" s="11">
        <v>0</v>
      </c>
      <c r="H1736" s="11">
        <v>1</v>
      </c>
    </row>
    <row r="1737" spans="1:29" x14ac:dyDescent="0.25">
      <c r="A1737" s="11">
        <v>4861</v>
      </c>
      <c r="B1737" s="11" t="s">
        <v>5306</v>
      </c>
      <c r="C1737" s="11" t="s">
        <v>37</v>
      </c>
      <c r="D1737" s="11" t="s">
        <v>379</v>
      </c>
      <c r="E1737" s="11" t="s">
        <v>13</v>
      </c>
      <c r="F1737" s="11">
        <v>0</v>
      </c>
      <c r="G1737" s="11">
        <v>0</v>
      </c>
      <c r="H1737" s="11">
        <v>1</v>
      </c>
    </row>
    <row r="1738" spans="1:29" ht="25.5" customHeight="1" x14ac:dyDescent="0.25">
      <c r="A1738" s="11">
        <v>4861</v>
      </c>
      <c r="B1738" s="11" t="s">
        <v>5769</v>
      </c>
      <c r="C1738" s="11" t="s">
        <v>452</v>
      </c>
      <c r="D1738" s="11" t="s">
        <v>1210</v>
      </c>
      <c r="E1738" s="11" t="s">
        <v>13</v>
      </c>
      <c r="F1738" s="11">
        <v>800000</v>
      </c>
      <c r="G1738" s="11">
        <v>800000</v>
      </c>
      <c r="H1738" s="11">
        <v>1</v>
      </c>
    </row>
    <row r="1739" spans="1:29" ht="25.5" customHeight="1" x14ac:dyDescent="0.25">
      <c r="A1739" s="11">
        <v>4861</v>
      </c>
      <c r="B1739" s="11" t="s">
        <v>6299</v>
      </c>
      <c r="C1739" s="11" t="s">
        <v>37</v>
      </c>
      <c r="D1739" s="11" t="s">
        <v>379</v>
      </c>
      <c r="E1739" s="11" t="s">
        <v>13</v>
      </c>
      <c r="F1739" s="11">
        <v>40000000</v>
      </c>
      <c r="G1739" s="11">
        <v>40000000</v>
      </c>
      <c r="H1739" s="11">
        <v>1</v>
      </c>
    </row>
    <row r="1740" spans="1:29" ht="15" customHeight="1" x14ac:dyDescent="0.25">
      <c r="A1740" s="138" t="s">
        <v>4923</v>
      </c>
      <c r="B1740" s="139"/>
      <c r="C1740" s="139"/>
      <c r="D1740" s="139"/>
      <c r="E1740" s="139"/>
      <c r="F1740" s="139"/>
      <c r="G1740" s="139"/>
      <c r="H1740" s="155"/>
    </row>
    <row r="1741" spans="1:29" x14ac:dyDescent="0.25">
      <c r="A1741" s="126" t="s">
        <v>7</v>
      </c>
      <c r="B1741" s="127"/>
      <c r="C1741" s="127"/>
      <c r="D1741" s="127"/>
      <c r="E1741" s="127"/>
      <c r="F1741" s="127"/>
      <c r="G1741" s="127"/>
      <c r="H1741" s="128"/>
    </row>
    <row r="1742" spans="1:29" x14ac:dyDescent="0.25">
      <c r="A1742" s="15"/>
      <c r="B1742" s="15"/>
      <c r="C1742" s="15"/>
      <c r="D1742" s="15"/>
      <c r="E1742" s="15"/>
      <c r="F1742" s="15"/>
      <c r="G1742" s="15"/>
      <c r="H1742" s="15"/>
    </row>
    <row r="1743" spans="1:29" ht="15" customHeight="1" x14ac:dyDescent="0.25">
      <c r="A1743" s="166" t="s">
        <v>15</v>
      </c>
      <c r="B1743" s="167"/>
      <c r="C1743" s="167"/>
      <c r="D1743" s="167"/>
      <c r="E1743" s="167"/>
      <c r="F1743" s="167"/>
      <c r="G1743" s="167"/>
      <c r="H1743" s="168"/>
    </row>
    <row r="1744" spans="1:29" ht="15" customHeight="1" x14ac:dyDescent="0.25">
      <c r="A1744" s="138" t="s">
        <v>4924</v>
      </c>
      <c r="B1744" s="139"/>
      <c r="C1744" s="139"/>
      <c r="D1744" s="139"/>
      <c r="E1744" s="139"/>
      <c r="F1744" s="139"/>
      <c r="G1744" s="139"/>
      <c r="H1744" s="155"/>
      <c r="AB1744" s="46"/>
      <c r="AC1744" s="43"/>
    </row>
    <row r="1745" spans="1:32" s="28" customFormat="1" ht="15" customHeight="1" x14ac:dyDescent="0.25">
      <c r="A1745" s="126" t="s">
        <v>15</v>
      </c>
      <c r="B1745" s="127"/>
      <c r="C1745" s="127"/>
      <c r="D1745" s="127"/>
      <c r="E1745" s="127"/>
      <c r="F1745" s="127"/>
      <c r="G1745" s="127"/>
      <c r="H1745" s="128"/>
      <c r="I1745"/>
      <c r="J1745"/>
      <c r="K1745"/>
      <c r="L1745"/>
      <c r="M1745"/>
      <c r="N1745"/>
      <c r="O1745"/>
      <c r="P1745"/>
      <c r="Q1745"/>
      <c r="R1745"/>
      <c r="S1745"/>
      <c r="T1745"/>
      <c r="U1745"/>
      <c r="V1745"/>
      <c r="W1745"/>
      <c r="X1745"/>
      <c r="Y1745"/>
      <c r="Z1745"/>
      <c r="AA1745"/>
      <c r="AB1745" s="47"/>
      <c r="AC1745" s="44"/>
    </row>
    <row r="1746" spans="1:32" s="28" customFormat="1" ht="15" customHeight="1" x14ac:dyDescent="0.25">
      <c r="A1746" s="64"/>
      <c r="B1746" s="1"/>
      <c r="C1746" s="1"/>
      <c r="D1746" s="36"/>
      <c r="E1746" s="36"/>
      <c r="F1746" s="93"/>
      <c r="G1746" s="93"/>
      <c r="H1746" s="68"/>
      <c r="I1746"/>
      <c r="J1746"/>
      <c r="K1746"/>
      <c r="L1746"/>
      <c r="M1746"/>
      <c r="N1746"/>
      <c r="O1746"/>
      <c r="P1746"/>
      <c r="Q1746"/>
      <c r="R1746"/>
      <c r="S1746"/>
      <c r="T1746"/>
      <c r="U1746"/>
      <c r="V1746"/>
      <c r="W1746"/>
      <c r="X1746"/>
      <c r="Y1746"/>
      <c r="Z1746"/>
      <c r="AA1746"/>
    </row>
    <row r="1747" spans="1:32" ht="27" x14ac:dyDescent="0.25">
      <c r="A1747" s="4">
        <v>4861</v>
      </c>
      <c r="B1747" s="4" t="s">
        <v>4106</v>
      </c>
      <c r="C1747" s="4" t="s">
        <v>465</v>
      </c>
      <c r="D1747" s="4" t="s">
        <v>379</v>
      </c>
      <c r="E1747" s="4" t="s">
        <v>13</v>
      </c>
      <c r="F1747" s="4">
        <v>50000000</v>
      </c>
      <c r="G1747" s="4">
        <v>50000000</v>
      </c>
      <c r="H1747" s="4">
        <v>1</v>
      </c>
      <c r="AB1747" s="45"/>
      <c r="AC1747" s="45"/>
      <c r="AD1747" s="45"/>
      <c r="AE1747" s="45"/>
      <c r="AF1747" s="45"/>
    </row>
    <row r="1748" spans="1:32" ht="15" customHeight="1" x14ac:dyDescent="0.25">
      <c r="A1748" s="135" t="s">
        <v>6284</v>
      </c>
      <c r="B1748" s="136"/>
      <c r="C1748" s="136"/>
      <c r="D1748" s="136"/>
      <c r="E1748" s="136"/>
      <c r="F1748" s="136"/>
      <c r="G1748" s="136"/>
      <c r="H1748" s="137"/>
      <c r="I1748" s="28"/>
    </row>
    <row r="1749" spans="1:32" ht="18" customHeight="1" x14ac:dyDescent="0.25">
      <c r="A1749" s="126" t="s">
        <v>15</v>
      </c>
      <c r="B1749" s="127"/>
      <c r="C1749" s="127"/>
      <c r="D1749" s="127"/>
      <c r="E1749" s="127"/>
      <c r="F1749" s="127"/>
      <c r="G1749" s="127"/>
      <c r="H1749" s="128"/>
    </row>
    <row r="1750" spans="1:32" ht="27" x14ac:dyDescent="0.25">
      <c r="A1750" s="32">
        <v>5112</v>
      </c>
      <c r="B1750" s="32" t="s">
        <v>4462</v>
      </c>
      <c r="C1750" s="32" t="s">
        <v>1796</v>
      </c>
      <c r="D1750" s="32" t="s">
        <v>379</v>
      </c>
      <c r="E1750" s="32" t="s">
        <v>13</v>
      </c>
      <c r="F1750" s="32">
        <v>149794001</v>
      </c>
      <c r="G1750" s="32">
        <v>149794001</v>
      </c>
      <c r="H1750" s="11">
        <v>1</v>
      </c>
    </row>
    <row r="1751" spans="1:32" ht="27" x14ac:dyDescent="0.25">
      <c r="A1751" s="32">
        <v>5112</v>
      </c>
      <c r="B1751" s="32" t="s">
        <v>4463</v>
      </c>
      <c r="C1751" s="32" t="s">
        <v>1796</v>
      </c>
      <c r="D1751" s="32" t="s">
        <v>379</v>
      </c>
      <c r="E1751" s="32" t="s">
        <v>13</v>
      </c>
      <c r="F1751" s="32">
        <v>104736407</v>
      </c>
      <c r="G1751" s="32">
        <v>104736407</v>
      </c>
      <c r="H1751" s="11">
        <v>1</v>
      </c>
    </row>
    <row r="1752" spans="1:32" ht="27" x14ac:dyDescent="0.25">
      <c r="A1752" s="32">
        <v>5112</v>
      </c>
      <c r="B1752" s="32" t="s">
        <v>4464</v>
      </c>
      <c r="C1752" s="32" t="s">
        <v>1796</v>
      </c>
      <c r="D1752" s="32" t="s">
        <v>14</v>
      </c>
      <c r="E1752" s="32" t="s">
        <v>13</v>
      </c>
      <c r="F1752" s="32">
        <v>47721107</v>
      </c>
      <c r="G1752" s="32">
        <v>47721107</v>
      </c>
      <c r="H1752" s="11">
        <v>1</v>
      </c>
    </row>
    <row r="1753" spans="1:32" ht="27" x14ac:dyDescent="0.25">
      <c r="A1753" s="32">
        <v>5112</v>
      </c>
      <c r="B1753" s="32" t="s">
        <v>4465</v>
      </c>
      <c r="C1753" s="32" t="s">
        <v>1796</v>
      </c>
      <c r="D1753" s="32" t="s">
        <v>379</v>
      </c>
      <c r="E1753" s="32" t="s">
        <v>13</v>
      </c>
      <c r="F1753" s="32">
        <v>92136445</v>
      </c>
      <c r="G1753" s="32">
        <v>92136445</v>
      </c>
      <c r="H1753" s="11">
        <v>1</v>
      </c>
    </row>
    <row r="1754" spans="1:32" ht="27" x14ac:dyDescent="0.25">
      <c r="A1754" s="32">
        <v>5112</v>
      </c>
      <c r="B1754" s="32" t="s">
        <v>4466</v>
      </c>
      <c r="C1754" s="32" t="s">
        <v>1796</v>
      </c>
      <c r="D1754" s="32" t="s">
        <v>379</v>
      </c>
      <c r="E1754" s="32" t="s">
        <v>13</v>
      </c>
      <c r="F1754" s="32">
        <v>134082934</v>
      </c>
      <c r="G1754" s="32">
        <v>134082934</v>
      </c>
      <c r="H1754" s="11">
        <v>1</v>
      </c>
    </row>
    <row r="1755" spans="1:32" ht="27" x14ac:dyDescent="0.25">
      <c r="A1755" s="32">
        <v>5112</v>
      </c>
      <c r="B1755" s="32" t="s">
        <v>4067</v>
      </c>
      <c r="C1755" s="32" t="s">
        <v>1796</v>
      </c>
      <c r="D1755" s="32" t="s">
        <v>379</v>
      </c>
      <c r="E1755" s="32" t="s">
        <v>13</v>
      </c>
      <c r="F1755" s="32">
        <v>51548160</v>
      </c>
      <c r="G1755" s="32">
        <v>51548160</v>
      </c>
      <c r="H1755" s="11">
        <v>1</v>
      </c>
    </row>
    <row r="1756" spans="1:32" ht="27" x14ac:dyDescent="0.25">
      <c r="A1756" s="32">
        <v>5112</v>
      </c>
      <c r="B1756" s="32" t="s">
        <v>4068</v>
      </c>
      <c r="C1756" s="32" t="s">
        <v>1796</v>
      </c>
      <c r="D1756" s="32" t="s">
        <v>379</v>
      </c>
      <c r="E1756" s="32" t="s">
        <v>13</v>
      </c>
      <c r="F1756" s="32">
        <v>57124832</v>
      </c>
      <c r="G1756" s="32">
        <v>57124832</v>
      </c>
      <c r="H1756" s="11">
        <v>1</v>
      </c>
    </row>
    <row r="1757" spans="1:32" ht="27" x14ac:dyDescent="0.25">
      <c r="A1757" s="32">
        <v>5112</v>
      </c>
      <c r="B1757" s="32" t="s">
        <v>4069</v>
      </c>
      <c r="C1757" s="32" t="s">
        <v>1796</v>
      </c>
      <c r="D1757" s="32" t="s">
        <v>379</v>
      </c>
      <c r="E1757" s="32" t="s">
        <v>13</v>
      </c>
      <c r="F1757" s="32">
        <v>25221030</v>
      </c>
      <c r="G1757" s="32">
        <v>25221030</v>
      </c>
      <c r="H1757" s="11">
        <v>1</v>
      </c>
    </row>
    <row r="1758" spans="1:32" ht="27" x14ac:dyDescent="0.25">
      <c r="A1758" s="32">
        <v>5112</v>
      </c>
      <c r="B1758" s="32" t="s">
        <v>4070</v>
      </c>
      <c r="C1758" s="32" t="s">
        <v>1796</v>
      </c>
      <c r="D1758" s="32" t="s">
        <v>14</v>
      </c>
      <c r="E1758" s="32" t="s">
        <v>13</v>
      </c>
      <c r="F1758" s="32">
        <v>81232000</v>
      </c>
      <c r="G1758" s="32">
        <v>81232000</v>
      </c>
      <c r="H1758" s="11">
        <v>1</v>
      </c>
    </row>
    <row r="1759" spans="1:32" ht="27" x14ac:dyDescent="0.25">
      <c r="A1759" s="32">
        <v>5112</v>
      </c>
      <c r="B1759" s="32" t="s">
        <v>4071</v>
      </c>
      <c r="C1759" s="32" t="s">
        <v>1796</v>
      </c>
      <c r="D1759" s="32" t="s">
        <v>379</v>
      </c>
      <c r="E1759" s="32" t="s">
        <v>13</v>
      </c>
      <c r="F1759" s="32">
        <v>55665000</v>
      </c>
      <c r="G1759" s="32">
        <v>55665000</v>
      </c>
      <c r="H1759" s="11">
        <v>1</v>
      </c>
    </row>
    <row r="1760" spans="1:32" ht="27" x14ac:dyDescent="0.25">
      <c r="A1760" s="32">
        <v>5112</v>
      </c>
      <c r="B1760" s="32" t="s">
        <v>4072</v>
      </c>
      <c r="C1760" s="32" t="s">
        <v>1796</v>
      </c>
      <c r="D1760" s="32" t="s">
        <v>379</v>
      </c>
      <c r="E1760" s="32" t="s">
        <v>13</v>
      </c>
      <c r="F1760" s="32">
        <v>35614000</v>
      </c>
      <c r="G1760" s="32">
        <v>35614000</v>
      </c>
      <c r="H1760" s="11">
        <v>1</v>
      </c>
    </row>
    <row r="1761" spans="1:8" ht="27" x14ac:dyDescent="0.25">
      <c r="A1761" s="32">
        <v>5112</v>
      </c>
      <c r="B1761" s="32" t="s">
        <v>4073</v>
      </c>
      <c r="C1761" s="32" t="s">
        <v>1796</v>
      </c>
      <c r="D1761" s="32" t="s">
        <v>379</v>
      </c>
      <c r="E1761" s="32" t="s">
        <v>13</v>
      </c>
      <c r="F1761" s="32">
        <v>33161950</v>
      </c>
      <c r="G1761" s="32">
        <v>33161950</v>
      </c>
      <c r="H1761" s="11">
        <v>1</v>
      </c>
    </row>
    <row r="1762" spans="1:8" ht="27" x14ac:dyDescent="0.25">
      <c r="A1762" s="32">
        <v>5113</v>
      </c>
      <c r="B1762" s="32" t="s">
        <v>3855</v>
      </c>
      <c r="C1762" s="32" t="s">
        <v>19</v>
      </c>
      <c r="D1762" s="32" t="s">
        <v>14</v>
      </c>
      <c r="E1762" s="32" t="s">
        <v>13</v>
      </c>
      <c r="F1762" s="32">
        <v>62994000</v>
      </c>
      <c r="G1762" s="32">
        <v>62994000</v>
      </c>
      <c r="H1762" s="11">
        <v>1</v>
      </c>
    </row>
    <row r="1763" spans="1:8" ht="27" x14ac:dyDescent="0.25">
      <c r="A1763" s="32">
        <v>5112</v>
      </c>
      <c r="B1763" s="32" t="s">
        <v>3346</v>
      </c>
      <c r="C1763" s="32" t="s">
        <v>1796</v>
      </c>
      <c r="D1763" s="32" t="s">
        <v>379</v>
      </c>
      <c r="E1763" s="32" t="s">
        <v>13</v>
      </c>
      <c r="F1763" s="32">
        <v>38167080</v>
      </c>
      <c r="G1763" s="32">
        <v>38167080</v>
      </c>
      <c r="H1763" s="11">
        <v>1</v>
      </c>
    </row>
    <row r="1764" spans="1:8" ht="27" x14ac:dyDescent="0.25">
      <c r="A1764" s="32">
        <v>5112</v>
      </c>
      <c r="B1764" s="32" t="s">
        <v>2747</v>
      </c>
      <c r="C1764" s="32" t="s">
        <v>1796</v>
      </c>
      <c r="D1764" s="32" t="s">
        <v>379</v>
      </c>
      <c r="E1764" s="32" t="s">
        <v>13</v>
      </c>
      <c r="F1764" s="32">
        <v>36270300</v>
      </c>
      <c r="G1764" s="32">
        <v>36270300</v>
      </c>
      <c r="H1764" s="11">
        <v>1</v>
      </c>
    </row>
    <row r="1765" spans="1:8" ht="27" x14ac:dyDescent="0.25">
      <c r="A1765" s="32">
        <v>5112</v>
      </c>
      <c r="B1765" s="32" t="s">
        <v>2748</v>
      </c>
      <c r="C1765" s="32" t="s">
        <v>1796</v>
      </c>
      <c r="D1765" s="32" t="s">
        <v>379</v>
      </c>
      <c r="E1765" s="32" t="s">
        <v>13</v>
      </c>
      <c r="F1765" s="32">
        <v>76489000</v>
      </c>
      <c r="G1765" s="32">
        <v>76489000</v>
      </c>
      <c r="H1765" s="11">
        <v>2</v>
      </c>
    </row>
    <row r="1766" spans="1:8" ht="27" x14ac:dyDescent="0.25">
      <c r="A1766" s="32">
        <v>5112</v>
      </c>
      <c r="B1766" s="32" t="s">
        <v>2749</v>
      </c>
      <c r="C1766" s="32" t="s">
        <v>1796</v>
      </c>
      <c r="D1766" s="32" t="s">
        <v>379</v>
      </c>
      <c r="E1766" s="32" t="s">
        <v>13</v>
      </c>
      <c r="F1766" s="32">
        <v>47420340</v>
      </c>
      <c r="G1766" s="32">
        <v>47420340</v>
      </c>
      <c r="H1766" s="11">
        <v>3</v>
      </c>
    </row>
    <row r="1767" spans="1:8" ht="27" x14ac:dyDescent="0.25">
      <c r="A1767" s="32">
        <v>5112</v>
      </c>
      <c r="B1767" s="32" t="s">
        <v>2750</v>
      </c>
      <c r="C1767" s="32" t="s">
        <v>1796</v>
      </c>
      <c r="D1767" s="32" t="s">
        <v>379</v>
      </c>
      <c r="E1767" s="32" t="s">
        <v>13</v>
      </c>
      <c r="F1767" s="32">
        <v>50338000</v>
      </c>
      <c r="G1767" s="32">
        <v>50338000</v>
      </c>
      <c r="H1767" s="11">
        <v>4</v>
      </c>
    </row>
    <row r="1768" spans="1:8" ht="27" x14ac:dyDescent="0.25">
      <c r="A1768" s="32">
        <v>5112</v>
      </c>
      <c r="B1768" s="32" t="s">
        <v>2751</v>
      </c>
      <c r="C1768" s="32" t="s">
        <v>1796</v>
      </c>
      <c r="D1768" s="32" t="s">
        <v>379</v>
      </c>
      <c r="E1768" s="32" t="s">
        <v>13</v>
      </c>
      <c r="F1768" s="32">
        <v>59911000</v>
      </c>
      <c r="G1768" s="32">
        <v>59911000</v>
      </c>
      <c r="H1768" s="11">
        <v>5</v>
      </c>
    </row>
    <row r="1769" spans="1:8" ht="27" x14ac:dyDescent="0.25">
      <c r="A1769" s="32">
        <v>5112</v>
      </c>
      <c r="B1769" s="32" t="s">
        <v>2752</v>
      </c>
      <c r="C1769" s="32" t="s">
        <v>1796</v>
      </c>
      <c r="D1769" s="32" t="s">
        <v>379</v>
      </c>
      <c r="E1769" s="32" t="s">
        <v>13</v>
      </c>
      <c r="F1769" s="32">
        <v>37385000</v>
      </c>
      <c r="G1769" s="32">
        <v>37385000</v>
      </c>
      <c r="H1769" s="11">
        <v>6</v>
      </c>
    </row>
    <row r="1770" spans="1:8" ht="27" x14ac:dyDescent="0.25">
      <c r="A1770" s="32">
        <v>5112</v>
      </c>
      <c r="B1770" s="32" t="s">
        <v>2753</v>
      </c>
      <c r="C1770" s="32" t="s">
        <v>1796</v>
      </c>
      <c r="D1770" s="32" t="s">
        <v>379</v>
      </c>
      <c r="E1770" s="32" t="s">
        <v>13</v>
      </c>
      <c r="F1770" s="32">
        <v>26659000</v>
      </c>
      <c r="G1770" s="32">
        <v>26659000</v>
      </c>
      <c r="H1770" s="11">
        <v>7</v>
      </c>
    </row>
    <row r="1771" spans="1:8" ht="27" x14ac:dyDescent="0.25">
      <c r="A1771" s="32">
        <v>5112</v>
      </c>
      <c r="B1771" s="32" t="s">
        <v>2754</v>
      </c>
      <c r="C1771" s="32" t="s">
        <v>1796</v>
      </c>
      <c r="D1771" s="32" t="s">
        <v>379</v>
      </c>
      <c r="E1771" s="32" t="s">
        <v>13</v>
      </c>
      <c r="F1771" s="32">
        <v>19976700</v>
      </c>
      <c r="G1771" s="32">
        <v>19976700</v>
      </c>
      <c r="H1771" s="11">
        <v>8</v>
      </c>
    </row>
    <row r="1772" spans="1:8" ht="27" x14ac:dyDescent="0.25">
      <c r="A1772" s="32">
        <v>5112</v>
      </c>
      <c r="B1772" s="32" t="s">
        <v>2755</v>
      </c>
      <c r="C1772" s="32" t="s">
        <v>1796</v>
      </c>
      <c r="D1772" s="32" t="s">
        <v>379</v>
      </c>
      <c r="E1772" s="32" t="s">
        <v>13</v>
      </c>
      <c r="F1772" s="32">
        <v>29123000</v>
      </c>
      <c r="G1772" s="32">
        <v>29123000</v>
      </c>
      <c r="H1772" s="11">
        <v>9</v>
      </c>
    </row>
    <row r="1773" spans="1:8" ht="27" x14ac:dyDescent="0.25">
      <c r="A1773" s="32">
        <v>5112</v>
      </c>
      <c r="B1773" s="32" t="s">
        <v>2756</v>
      </c>
      <c r="C1773" s="32" t="s">
        <v>1796</v>
      </c>
      <c r="D1773" s="32" t="s">
        <v>379</v>
      </c>
      <c r="E1773" s="32" t="s">
        <v>13</v>
      </c>
      <c r="F1773" s="32">
        <v>30163106</v>
      </c>
      <c r="G1773" s="32">
        <v>30163106</v>
      </c>
      <c r="H1773" s="11">
        <v>10</v>
      </c>
    </row>
    <row r="1774" spans="1:8" ht="27" x14ac:dyDescent="0.25">
      <c r="A1774" s="32">
        <v>5112</v>
      </c>
      <c r="B1774" s="32" t="s">
        <v>2757</v>
      </c>
      <c r="C1774" s="32" t="s">
        <v>1796</v>
      </c>
      <c r="D1774" s="32" t="s">
        <v>379</v>
      </c>
      <c r="E1774" s="32" t="s">
        <v>13</v>
      </c>
      <c r="F1774" s="32">
        <v>9108000</v>
      </c>
      <c r="G1774" s="32">
        <v>9108000</v>
      </c>
      <c r="H1774" s="11">
        <v>11</v>
      </c>
    </row>
    <row r="1775" spans="1:8" ht="27" x14ac:dyDescent="0.25">
      <c r="A1775" s="32">
        <v>5112</v>
      </c>
      <c r="B1775" s="32" t="s">
        <v>2758</v>
      </c>
      <c r="C1775" s="32" t="s">
        <v>1796</v>
      </c>
      <c r="D1775" s="32" t="s">
        <v>379</v>
      </c>
      <c r="E1775" s="32" t="s">
        <v>13</v>
      </c>
      <c r="F1775" s="32">
        <v>48411068</v>
      </c>
      <c r="G1775" s="32">
        <v>48411068</v>
      </c>
      <c r="H1775" s="11">
        <v>12</v>
      </c>
    </row>
    <row r="1776" spans="1:8" ht="27" x14ac:dyDescent="0.25">
      <c r="A1776" s="32">
        <v>5112</v>
      </c>
      <c r="B1776" s="32" t="s">
        <v>2759</v>
      </c>
      <c r="C1776" s="32" t="s">
        <v>1796</v>
      </c>
      <c r="D1776" s="32" t="s">
        <v>379</v>
      </c>
      <c r="E1776" s="32" t="s">
        <v>13</v>
      </c>
      <c r="F1776" s="32">
        <v>29796000</v>
      </c>
      <c r="G1776" s="32">
        <v>29796000</v>
      </c>
      <c r="H1776" s="11">
        <v>13</v>
      </c>
    </row>
    <row r="1777" spans="1:8" ht="27" x14ac:dyDescent="0.25">
      <c r="A1777" s="32">
        <v>5112</v>
      </c>
      <c r="B1777" s="32" t="s">
        <v>2760</v>
      </c>
      <c r="C1777" s="32" t="s">
        <v>1796</v>
      </c>
      <c r="D1777" s="32" t="s">
        <v>379</v>
      </c>
      <c r="E1777" s="32" t="s">
        <v>13</v>
      </c>
      <c r="F1777" s="32">
        <v>46154000</v>
      </c>
      <c r="G1777" s="32">
        <v>46154000</v>
      </c>
      <c r="H1777" s="11">
        <v>14</v>
      </c>
    </row>
    <row r="1778" spans="1:8" ht="27" x14ac:dyDescent="0.25">
      <c r="A1778" s="32">
        <v>5112</v>
      </c>
      <c r="B1778" s="32" t="s">
        <v>2761</v>
      </c>
      <c r="C1778" s="32" t="s">
        <v>1796</v>
      </c>
      <c r="D1778" s="32" t="s">
        <v>379</v>
      </c>
      <c r="E1778" s="32" t="s">
        <v>13</v>
      </c>
      <c r="F1778" s="32">
        <v>72638000</v>
      </c>
      <c r="G1778" s="32">
        <v>72638000</v>
      </c>
      <c r="H1778" s="11">
        <v>15</v>
      </c>
    </row>
    <row r="1779" spans="1:8" ht="16.5" customHeight="1" x14ac:dyDescent="0.25">
      <c r="A1779" s="129" t="s">
        <v>11</v>
      </c>
      <c r="B1779" s="130"/>
      <c r="C1779" s="130"/>
      <c r="D1779" s="130"/>
      <c r="E1779" s="130"/>
      <c r="F1779" s="130"/>
      <c r="G1779" s="130"/>
      <c r="H1779" s="131"/>
    </row>
    <row r="1780" spans="1:8" ht="27" x14ac:dyDescent="0.25">
      <c r="A1780" s="32">
        <v>5112</v>
      </c>
      <c r="B1780" s="32" t="s">
        <v>4467</v>
      </c>
      <c r="C1780" s="32" t="s">
        <v>452</v>
      </c>
      <c r="D1780" s="32" t="s">
        <v>1210</v>
      </c>
      <c r="E1780" s="32" t="s">
        <v>13</v>
      </c>
      <c r="F1780" s="32">
        <v>806507</v>
      </c>
      <c r="G1780" s="32">
        <v>806507</v>
      </c>
      <c r="H1780" s="32">
        <v>1</v>
      </c>
    </row>
    <row r="1781" spans="1:8" ht="27" x14ac:dyDescent="0.25">
      <c r="A1781" s="32">
        <v>5112</v>
      </c>
      <c r="B1781" s="32" t="s">
        <v>4468</v>
      </c>
      <c r="C1781" s="32" t="s">
        <v>452</v>
      </c>
      <c r="D1781" s="32" t="s">
        <v>14</v>
      </c>
      <c r="E1781" s="32" t="s">
        <v>13</v>
      </c>
      <c r="F1781" s="32">
        <v>2310890</v>
      </c>
      <c r="G1781" s="32">
        <v>2310890</v>
      </c>
      <c r="H1781" s="32">
        <v>1</v>
      </c>
    </row>
    <row r="1782" spans="1:8" ht="27" x14ac:dyDescent="0.25">
      <c r="A1782" s="32">
        <v>5112</v>
      </c>
      <c r="B1782" s="32" t="s">
        <v>4469</v>
      </c>
      <c r="C1782" s="32" t="s">
        <v>452</v>
      </c>
      <c r="D1782" s="32" t="s">
        <v>14</v>
      </c>
      <c r="E1782" s="32" t="s">
        <v>13</v>
      </c>
      <c r="F1782" s="32">
        <v>1565182</v>
      </c>
      <c r="G1782" s="32">
        <v>1565182</v>
      </c>
      <c r="H1782" s="32">
        <v>1</v>
      </c>
    </row>
    <row r="1783" spans="1:8" ht="27" x14ac:dyDescent="0.25">
      <c r="A1783" s="32">
        <v>5112</v>
      </c>
      <c r="B1783" s="32" t="s">
        <v>4470</v>
      </c>
      <c r="C1783" s="32" t="s">
        <v>452</v>
      </c>
      <c r="D1783" s="32" t="s">
        <v>14</v>
      </c>
      <c r="E1783" s="32" t="s">
        <v>13</v>
      </c>
      <c r="F1783" s="32">
        <v>1696718</v>
      </c>
      <c r="G1783" s="32">
        <v>1696718</v>
      </c>
      <c r="H1783" s="32">
        <v>1</v>
      </c>
    </row>
    <row r="1784" spans="1:8" ht="27" x14ac:dyDescent="0.25">
      <c r="A1784" s="32">
        <v>5112</v>
      </c>
      <c r="B1784" s="32" t="s">
        <v>4471</v>
      </c>
      <c r="C1784" s="32" t="s">
        <v>452</v>
      </c>
      <c r="D1784" s="32" t="s">
        <v>14</v>
      </c>
      <c r="E1784" s="32" t="s">
        <v>13</v>
      </c>
      <c r="F1784" s="32">
        <v>1364570</v>
      </c>
      <c r="G1784" s="32">
        <v>1364570</v>
      </c>
      <c r="H1784" s="32">
        <v>1</v>
      </c>
    </row>
    <row r="1785" spans="1:8" ht="27" x14ac:dyDescent="0.25">
      <c r="A1785" s="32">
        <v>5112</v>
      </c>
      <c r="B1785" s="32" t="s">
        <v>4472</v>
      </c>
      <c r="C1785" s="32" t="s">
        <v>1091</v>
      </c>
      <c r="D1785" s="32" t="s">
        <v>12</v>
      </c>
      <c r="E1785" s="32" t="s">
        <v>13</v>
      </c>
      <c r="F1785" s="32">
        <v>521727</v>
      </c>
      <c r="G1785" s="32">
        <v>521727</v>
      </c>
      <c r="H1785" s="32">
        <v>1</v>
      </c>
    </row>
    <row r="1786" spans="1:8" ht="27" x14ac:dyDescent="0.25">
      <c r="A1786" s="32">
        <v>5112</v>
      </c>
      <c r="B1786" s="32" t="s">
        <v>4473</v>
      </c>
      <c r="C1786" s="32" t="s">
        <v>1091</v>
      </c>
      <c r="D1786" s="32" t="s">
        <v>12</v>
      </c>
      <c r="E1786" s="32" t="s">
        <v>13</v>
      </c>
      <c r="F1786" s="32">
        <v>924350</v>
      </c>
      <c r="G1786" s="32">
        <v>924350</v>
      </c>
      <c r="H1786" s="32">
        <v>1</v>
      </c>
    </row>
    <row r="1787" spans="1:8" ht="27" x14ac:dyDescent="0.25">
      <c r="A1787" s="32">
        <v>5112</v>
      </c>
      <c r="B1787" s="32" t="s">
        <v>4474</v>
      </c>
      <c r="C1787" s="32" t="s">
        <v>1091</v>
      </c>
      <c r="D1787" s="32" t="s">
        <v>12</v>
      </c>
      <c r="E1787" s="32" t="s">
        <v>13</v>
      </c>
      <c r="F1787" s="32">
        <v>241952</v>
      </c>
      <c r="G1787" s="32">
        <v>241952</v>
      </c>
      <c r="H1787" s="32">
        <v>1</v>
      </c>
    </row>
    <row r="1788" spans="1:8" ht="27" x14ac:dyDescent="0.25">
      <c r="A1788" s="32">
        <v>5112</v>
      </c>
      <c r="B1788" s="32" t="s">
        <v>4475</v>
      </c>
      <c r="C1788" s="32" t="s">
        <v>1091</v>
      </c>
      <c r="D1788" s="32" t="s">
        <v>12</v>
      </c>
      <c r="E1788" s="32" t="s">
        <v>13</v>
      </c>
      <c r="F1788" s="32">
        <v>454857</v>
      </c>
      <c r="G1788" s="32">
        <v>454857</v>
      </c>
      <c r="H1788" s="32">
        <v>1</v>
      </c>
    </row>
    <row r="1789" spans="1:8" ht="27" x14ac:dyDescent="0.25">
      <c r="A1789" s="32">
        <v>5112</v>
      </c>
      <c r="B1789" s="32" t="s">
        <v>4476</v>
      </c>
      <c r="C1789" s="32" t="s">
        <v>1091</v>
      </c>
      <c r="D1789" s="32" t="s">
        <v>12</v>
      </c>
      <c r="E1789" s="32" t="s">
        <v>13</v>
      </c>
      <c r="F1789" s="32">
        <v>678687</v>
      </c>
      <c r="G1789" s="32">
        <v>678687</v>
      </c>
      <c r="H1789" s="32">
        <v>1</v>
      </c>
    </row>
    <row r="1790" spans="1:8" ht="27" x14ac:dyDescent="0.25">
      <c r="A1790" s="32">
        <v>5112</v>
      </c>
      <c r="B1790" s="32" t="s">
        <v>4302</v>
      </c>
      <c r="C1790" s="32" t="s">
        <v>452</v>
      </c>
      <c r="D1790" s="32" t="s">
        <v>14</v>
      </c>
      <c r="E1790" s="32" t="s">
        <v>13</v>
      </c>
      <c r="F1790" s="32">
        <v>1130000</v>
      </c>
      <c r="G1790" s="32">
        <v>1130000</v>
      </c>
      <c r="H1790" s="32">
        <v>1</v>
      </c>
    </row>
    <row r="1791" spans="1:8" ht="27" x14ac:dyDescent="0.25">
      <c r="A1791" s="32">
        <v>5112</v>
      </c>
      <c r="B1791" s="32" t="s">
        <v>4303</v>
      </c>
      <c r="C1791" s="32" t="s">
        <v>1091</v>
      </c>
      <c r="D1791" s="32" t="s">
        <v>12</v>
      </c>
      <c r="E1791" s="32" t="s">
        <v>13</v>
      </c>
      <c r="F1791" s="32">
        <v>1939000</v>
      </c>
      <c r="G1791" s="32">
        <v>1939000</v>
      </c>
      <c r="H1791" s="32">
        <v>1</v>
      </c>
    </row>
    <row r="1792" spans="1:8" ht="27" x14ac:dyDescent="0.25">
      <c r="A1792" s="32">
        <v>5112</v>
      </c>
      <c r="B1792" s="32" t="s">
        <v>4074</v>
      </c>
      <c r="C1792" s="32" t="s">
        <v>452</v>
      </c>
      <c r="D1792" s="32" t="s">
        <v>14</v>
      </c>
      <c r="E1792" s="32" t="s">
        <v>13</v>
      </c>
      <c r="F1792" s="32">
        <v>1503830</v>
      </c>
      <c r="G1792" s="32">
        <v>1503830</v>
      </c>
      <c r="H1792" s="11">
        <v>1</v>
      </c>
    </row>
    <row r="1793" spans="1:8" ht="27" x14ac:dyDescent="0.25">
      <c r="A1793" s="32">
        <v>5112</v>
      </c>
      <c r="B1793" s="32" t="s">
        <v>4075</v>
      </c>
      <c r="C1793" s="32" t="s">
        <v>452</v>
      </c>
      <c r="D1793" s="32" t="s">
        <v>1210</v>
      </c>
      <c r="E1793" s="32" t="s">
        <v>13</v>
      </c>
      <c r="F1793" s="32">
        <v>682140</v>
      </c>
      <c r="G1793" s="32">
        <v>682140</v>
      </c>
      <c r="H1793" s="11">
        <v>1</v>
      </c>
    </row>
    <row r="1794" spans="1:8" ht="27" x14ac:dyDescent="0.25">
      <c r="A1794" s="32">
        <v>5112</v>
      </c>
      <c r="B1794" s="32" t="s">
        <v>4076</v>
      </c>
      <c r="C1794" s="32" t="s">
        <v>452</v>
      </c>
      <c r="D1794" s="32" t="s">
        <v>1210</v>
      </c>
      <c r="E1794" s="32" t="s">
        <v>13</v>
      </c>
      <c r="F1794" s="32">
        <v>1145010</v>
      </c>
      <c r="G1794" s="32">
        <v>1145010</v>
      </c>
      <c r="H1794" s="11">
        <v>1</v>
      </c>
    </row>
    <row r="1795" spans="1:8" ht="27" x14ac:dyDescent="0.25">
      <c r="A1795" s="32">
        <v>5112</v>
      </c>
      <c r="B1795" s="32" t="s">
        <v>4077</v>
      </c>
      <c r="C1795" s="32" t="s">
        <v>452</v>
      </c>
      <c r="D1795" s="32" t="s">
        <v>1210</v>
      </c>
      <c r="E1795" s="32" t="s">
        <v>13</v>
      </c>
      <c r="F1795" s="32">
        <v>732570</v>
      </c>
      <c r="G1795" s="32">
        <v>732570</v>
      </c>
      <c r="H1795" s="11">
        <v>1</v>
      </c>
    </row>
    <row r="1796" spans="1:8" ht="27" x14ac:dyDescent="0.25">
      <c r="A1796" s="32">
        <v>5112</v>
      </c>
      <c r="B1796" s="32" t="s">
        <v>4078</v>
      </c>
      <c r="C1796" s="32" t="s">
        <v>452</v>
      </c>
      <c r="D1796" s="32" t="s">
        <v>1210</v>
      </c>
      <c r="E1796" s="32" t="s">
        <v>13</v>
      </c>
      <c r="F1796" s="32">
        <v>940036</v>
      </c>
      <c r="G1796" s="32">
        <v>940036</v>
      </c>
      <c r="H1796" s="11">
        <v>1</v>
      </c>
    </row>
    <row r="1797" spans="1:8" ht="27" x14ac:dyDescent="0.25">
      <c r="A1797" s="32">
        <v>5112</v>
      </c>
      <c r="B1797" s="32" t="s">
        <v>4079</v>
      </c>
      <c r="C1797" s="32" t="s">
        <v>452</v>
      </c>
      <c r="D1797" s="32" t="s">
        <v>1210</v>
      </c>
      <c r="E1797" s="32" t="s">
        <v>13</v>
      </c>
      <c r="F1797" s="32">
        <v>846439</v>
      </c>
      <c r="G1797" s="32">
        <v>846439</v>
      </c>
      <c r="H1797" s="11">
        <v>1</v>
      </c>
    </row>
    <row r="1798" spans="1:8" ht="27" x14ac:dyDescent="0.25">
      <c r="A1798" s="32">
        <v>5112</v>
      </c>
      <c r="B1798" s="32" t="s">
        <v>4080</v>
      </c>
      <c r="C1798" s="32" t="s">
        <v>452</v>
      </c>
      <c r="D1798" s="32" t="s">
        <v>1210</v>
      </c>
      <c r="E1798" s="32" t="s">
        <v>13</v>
      </c>
      <c r="F1798" s="32">
        <v>518790</v>
      </c>
      <c r="G1798" s="32">
        <v>518790</v>
      </c>
      <c r="H1798" s="11">
        <v>1</v>
      </c>
    </row>
    <row r="1799" spans="1:8" ht="27" x14ac:dyDescent="0.25">
      <c r="A1799" s="32">
        <v>5112</v>
      </c>
      <c r="B1799" s="32" t="s">
        <v>4081</v>
      </c>
      <c r="C1799" s="32" t="s">
        <v>1091</v>
      </c>
      <c r="D1799" s="32" t="s">
        <v>12</v>
      </c>
      <c r="E1799" s="32" t="s">
        <v>13</v>
      </c>
      <c r="F1799" s="32">
        <v>155640</v>
      </c>
      <c r="G1799" s="32">
        <v>155640</v>
      </c>
      <c r="H1799" s="11">
        <v>1</v>
      </c>
    </row>
    <row r="1800" spans="1:8" ht="27" x14ac:dyDescent="0.25">
      <c r="A1800" s="32">
        <v>5112</v>
      </c>
      <c r="B1800" s="32" t="s">
        <v>4082</v>
      </c>
      <c r="C1800" s="32" t="s">
        <v>1091</v>
      </c>
      <c r="D1800" s="32" t="s">
        <v>12</v>
      </c>
      <c r="E1800" s="32" t="s">
        <v>13</v>
      </c>
      <c r="F1800" s="32">
        <v>204640</v>
      </c>
      <c r="G1800" s="32">
        <v>204640</v>
      </c>
      <c r="H1800" s="11">
        <v>1</v>
      </c>
    </row>
    <row r="1801" spans="1:8" ht="27" x14ac:dyDescent="0.25">
      <c r="A1801" s="32">
        <v>5112</v>
      </c>
      <c r="B1801" s="32" t="s">
        <v>4083</v>
      </c>
      <c r="C1801" s="32" t="s">
        <v>1091</v>
      </c>
      <c r="D1801" s="32" t="s">
        <v>12</v>
      </c>
      <c r="E1801" s="32" t="s">
        <v>13</v>
      </c>
      <c r="F1801" s="32">
        <v>282011</v>
      </c>
      <c r="G1801" s="32">
        <v>282011</v>
      </c>
      <c r="H1801" s="11">
        <v>1</v>
      </c>
    </row>
    <row r="1802" spans="1:8" ht="27" x14ac:dyDescent="0.25">
      <c r="A1802" s="32">
        <v>5112</v>
      </c>
      <c r="B1802" s="32" t="s">
        <v>4084</v>
      </c>
      <c r="C1802" s="32" t="s">
        <v>1091</v>
      </c>
      <c r="D1802" s="32" t="s">
        <v>12</v>
      </c>
      <c r="E1802" s="32" t="s">
        <v>13</v>
      </c>
      <c r="F1802" s="32">
        <v>169288</v>
      </c>
      <c r="G1802" s="32">
        <v>169288</v>
      </c>
      <c r="H1802" s="11">
        <v>1</v>
      </c>
    </row>
    <row r="1803" spans="1:8" ht="27" x14ac:dyDescent="0.25">
      <c r="A1803" s="32">
        <v>5112</v>
      </c>
      <c r="B1803" s="32" t="s">
        <v>4085</v>
      </c>
      <c r="C1803" s="32" t="s">
        <v>1091</v>
      </c>
      <c r="D1803" s="32" t="s">
        <v>12</v>
      </c>
      <c r="E1803" s="32" t="s">
        <v>13</v>
      </c>
      <c r="F1803" s="32">
        <v>219770</v>
      </c>
      <c r="G1803" s="32">
        <v>219770</v>
      </c>
      <c r="H1803" s="11">
        <v>1</v>
      </c>
    </row>
    <row r="1804" spans="1:8" ht="27" x14ac:dyDescent="0.25">
      <c r="A1804" s="32">
        <v>5112</v>
      </c>
      <c r="B1804" s="32" t="s">
        <v>4086</v>
      </c>
      <c r="C1804" s="32" t="s">
        <v>1091</v>
      </c>
      <c r="D1804" s="32" t="s">
        <v>12</v>
      </c>
      <c r="E1804" s="32" t="s">
        <v>13</v>
      </c>
      <c r="F1804" s="32">
        <v>343500</v>
      </c>
      <c r="G1804" s="32">
        <v>343500</v>
      </c>
      <c r="H1804" s="11">
        <v>1</v>
      </c>
    </row>
    <row r="1805" spans="1:8" ht="27" x14ac:dyDescent="0.25">
      <c r="A1805" s="32">
        <v>5112</v>
      </c>
      <c r="B1805" s="32" t="s">
        <v>4087</v>
      </c>
      <c r="C1805" s="32" t="s">
        <v>1091</v>
      </c>
      <c r="D1805" s="32" t="s">
        <v>12</v>
      </c>
      <c r="E1805" s="32" t="s">
        <v>13</v>
      </c>
      <c r="F1805" s="32">
        <v>501280</v>
      </c>
      <c r="G1805" s="32">
        <v>501280</v>
      </c>
      <c r="H1805" s="11">
        <v>1</v>
      </c>
    </row>
    <row r="1806" spans="1:8" ht="27" x14ac:dyDescent="0.25">
      <c r="A1806" s="32">
        <v>5113</v>
      </c>
      <c r="B1806" s="32" t="s">
        <v>3856</v>
      </c>
      <c r="C1806" s="32" t="s">
        <v>452</v>
      </c>
      <c r="D1806" s="32" t="s">
        <v>14</v>
      </c>
      <c r="E1806" s="32" t="s">
        <v>13</v>
      </c>
      <c r="F1806" s="32">
        <v>230000</v>
      </c>
      <c r="G1806" s="32">
        <v>230000</v>
      </c>
      <c r="H1806" s="11">
        <v>1</v>
      </c>
    </row>
    <row r="1807" spans="1:8" ht="27" x14ac:dyDescent="0.25">
      <c r="A1807" s="32">
        <v>5112</v>
      </c>
      <c r="B1807" s="32" t="s">
        <v>3857</v>
      </c>
      <c r="C1807" s="32" t="s">
        <v>1091</v>
      </c>
      <c r="D1807" s="32" t="s">
        <v>12</v>
      </c>
      <c r="E1807" s="32" t="s">
        <v>13</v>
      </c>
      <c r="F1807" s="32">
        <v>540000</v>
      </c>
      <c r="G1807" s="32">
        <v>540000</v>
      </c>
      <c r="H1807" s="11">
        <v>1</v>
      </c>
    </row>
    <row r="1808" spans="1:8" ht="27" x14ac:dyDescent="0.25">
      <c r="A1808" s="55">
        <v>5112</v>
      </c>
      <c r="B1808" s="55" t="s">
        <v>3345</v>
      </c>
      <c r="C1808" s="55" t="s">
        <v>1091</v>
      </c>
      <c r="D1808" s="55" t="s">
        <v>12</v>
      </c>
      <c r="E1808" s="55" t="s">
        <v>13</v>
      </c>
      <c r="F1808" s="55">
        <v>273960</v>
      </c>
      <c r="G1808" s="55">
        <v>273960</v>
      </c>
      <c r="H1808" s="25">
        <v>1</v>
      </c>
    </row>
    <row r="1809" spans="1:8" ht="27" x14ac:dyDescent="0.25">
      <c r="A1809" s="55">
        <v>5112</v>
      </c>
      <c r="B1809" s="55" t="s">
        <v>2777</v>
      </c>
      <c r="C1809" s="55" t="s">
        <v>1091</v>
      </c>
      <c r="D1809" s="55" t="s">
        <v>12</v>
      </c>
      <c r="E1809" s="55" t="s">
        <v>13</v>
      </c>
      <c r="F1809" s="55">
        <v>223820</v>
      </c>
      <c r="G1809" s="55">
        <v>223820</v>
      </c>
      <c r="H1809" s="25">
        <v>1</v>
      </c>
    </row>
    <row r="1810" spans="1:8" ht="27" x14ac:dyDescent="0.25">
      <c r="A1810" s="55">
        <v>5112</v>
      </c>
      <c r="B1810" s="55" t="s">
        <v>2778</v>
      </c>
      <c r="C1810" s="55" t="s">
        <v>1091</v>
      </c>
      <c r="D1810" s="55" t="s">
        <v>12</v>
      </c>
      <c r="E1810" s="55" t="s">
        <v>13</v>
      </c>
      <c r="F1810" s="55">
        <v>186140</v>
      </c>
      <c r="G1810" s="55">
        <v>186140</v>
      </c>
      <c r="H1810" s="25">
        <v>2</v>
      </c>
    </row>
    <row r="1811" spans="1:8" ht="27" x14ac:dyDescent="0.25">
      <c r="A1811" s="55">
        <v>5112</v>
      </c>
      <c r="B1811" s="55" t="s">
        <v>2779</v>
      </c>
      <c r="C1811" s="55" t="s">
        <v>1091</v>
      </c>
      <c r="D1811" s="55" t="s">
        <v>12</v>
      </c>
      <c r="E1811" s="55" t="s">
        <v>13</v>
      </c>
      <c r="F1811" s="55">
        <v>230700</v>
      </c>
      <c r="G1811" s="55">
        <v>230700</v>
      </c>
      <c r="H1811" s="25">
        <v>3</v>
      </c>
    </row>
    <row r="1812" spans="1:8" ht="27" x14ac:dyDescent="0.25">
      <c r="A1812" s="55">
        <v>5112</v>
      </c>
      <c r="B1812" s="55" t="s">
        <v>2780</v>
      </c>
      <c r="C1812" s="55" t="s">
        <v>1091</v>
      </c>
      <c r="D1812" s="55" t="s">
        <v>12</v>
      </c>
      <c r="E1812" s="55" t="s">
        <v>13</v>
      </c>
      <c r="F1812" s="55">
        <v>472010</v>
      </c>
      <c r="G1812" s="55">
        <v>472010</v>
      </c>
      <c r="H1812" s="25">
        <v>4</v>
      </c>
    </row>
    <row r="1813" spans="1:8" ht="27" x14ac:dyDescent="0.25">
      <c r="A1813" s="55">
        <v>5112</v>
      </c>
      <c r="B1813" s="55" t="s">
        <v>2781</v>
      </c>
      <c r="C1813" s="55" t="s">
        <v>1091</v>
      </c>
      <c r="D1813" s="55" t="s">
        <v>12</v>
      </c>
      <c r="E1813" s="55" t="s">
        <v>13</v>
      </c>
      <c r="F1813" s="55">
        <v>123280</v>
      </c>
      <c r="G1813" s="55">
        <v>123280</v>
      </c>
      <c r="H1813" s="25">
        <v>5</v>
      </c>
    </row>
    <row r="1814" spans="1:8" ht="27" x14ac:dyDescent="0.25">
      <c r="A1814" s="55">
        <v>5112</v>
      </c>
      <c r="B1814" s="55" t="s">
        <v>2782</v>
      </c>
      <c r="C1814" s="55" t="s">
        <v>1091</v>
      </c>
      <c r="D1814" s="55" t="s">
        <v>12</v>
      </c>
      <c r="E1814" s="55" t="s">
        <v>13</v>
      </c>
      <c r="F1814" s="55">
        <v>179720</v>
      </c>
      <c r="G1814" s="55">
        <v>179720</v>
      </c>
      <c r="H1814" s="25">
        <v>6</v>
      </c>
    </row>
    <row r="1815" spans="1:8" ht="27" x14ac:dyDescent="0.25">
      <c r="A1815" s="55">
        <v>5112</v>
      </c>
      <c r="B1815" s="55" t="s">
        <v>2783</v>
      </c>
      <c r="C1815" s="55" t="s">
        <v>1091</v>
      </c>
      <c r="D1815" s="55" t="s">
        <v>12</v>
      </c>
      <c r="E1815" s="55" t="s">
        <v>13</v>
      </c>
      <c r="F1815" s="55">
        <v>292630</v>
      </c>
      <c r="G1815" s="55">
        <v>292630</v>
      </c>
      <c r="H1815" s="25">
        <v>7</v>
      </c>
    </row>
    <row r="1816" spans="1:8" ht="27" x14ac:dyDescent="0.25">
      <c r="A1816" s="55">
        <v>5112</v>
      </c>
      <c r="B1816" s="55" t="s">
        <v>2784</v>
      </c>
      <c r="C1816" s="55" t="s">
        <v>1091</v>
      </c>
      <c r="D1816" s="55" t="s">
        <v>12</v>
      </c>
      <c r="E1816" s="55" t="s">
        <v>13</v>
      </c>
      <c r="F1816" s="55">
        <v>448240</v>
      </c>
      <c r="G1816" s="55">
        <v>448240</v>
      </c>
      <c r="H1816" s="25">
        <v>8</v>
      </c>
    </row>
    <row r="1817" spans="1:8" ht="27" x14ac:dyDescent="0.25">
      <c r="A1817" s="55">
        <v>5112</v>
      </c>
      <c r="B1817" s="55" t="s">
        <v>2785</v>
      </c>
      <c r="C1817" s="55" t="s">
        <v>1091</v>
      </c>
      <c r="D1817" s="55" t="s">
        <v>12</v>
      </c>
      <c r="E1817" s="55" t="s">
        <v>13</v>
      </c>
      <c r="F1817" s="55">
        <v>164510</v>
      </c>
      <c r="G1817" s="55">
        <v>164510</v>
      </c>
      <c r="H1817" s="25">
        <v>9</v>
      </c>
    </row>
    <row r="1818" spans="1:8" ht="27" x14ac:dyDescent="0.25">
      <c r="A1818" s="55">
        <v>5112</v>
      </c>
      <c r="B1818" s="55" t="s">
        <v>2786</v>
      </c>
      <c r="C1818" s="55" t="s">
        <v>1091</v>
      </c>
      <c r="D1818" s="55" t="s">
        <v>12</v>
      </c>
      <c r="E1818" s="55" t="s">
        <v>13</v>
      </c>
      <c r="F1818" s="55">
        <v>284810</v>
      </c>
      <c r="G1818" s="55">
        <v>284810</v>
      </c>
      <c r="H1818" s="25">
        <v>10</v>
      </c>
    </row>
    <row r="1819" spans="1:8" ht="27" x14ac:dyDescent="0.25">
      <c r="A1819" s="55">
        <v>5112</v>
      </c>
      <c r="B1819" s="55" t="s">
        <v>2787</v>
      </c>
      <c r="C1819" s="55" t="s">
        <v>1091</v>
      </c>
      <c r="D1819" s="55" t="s">
        <v>12</v>
      </c>
      <c r="E1819" s="55" t="s">
        <v>13</v>
      </c>
      <c r="F1819" s="55">
        <v>56200</v>
      </c>
      <c r="G1819" s="55">
        <v>56200</v>
      </c>
      <c r="H1819" s="25">
        <v>11</v>
      </c>
    </row>
    <row r="1820" spans="1:8" ht="27" x14ac:dyDescent="0.25">
      <c r="A1820" s="55">
        <v>5112</v>
      </c>
      <c r="B1820" s="55" t="s">
        <v>2788</v>
      </c>
      <c r="C1820" s="55" t="s">
        <v>1091</v>
      </c>
      <c r="D1820" s="55" t="s">
        <v>12</v>
      </c>
      <c r="E1820" s="55" t="s">
        <v>13</v>
      </c>
      <c r="F1820" s="55">
        <v>298750</v>
      </c>
      <c r="G1820" s="55">
        <v>298750</v>
      </c>
      <c r="H1820" s="25">
        <v>12</v>
      </c>
    </row>
    <row r="1821" spans="1:8" ht="27" x14ac:dyDescent="0.25">
      <c r="A1821" s="55">
        <v>5112</v>
      </c>
      <c r="B1821" s="55" t="s">
        <v>2789</v>
      </c>
      <c r="C1821" s="55" t="s">
        <v>1091</v>
      </c>
      <c r="D1821" s="55" t="s">
        <v>12</v>
      </c>
      <c r="E1821" s="55" t="s">
        <v>13</v>
      </c>
      <c r="F1821" s="55">
        <v>310630</v>
      </c>
      <c r="G1821" s="55">
        <v>310630</v>
      </c>
      <c r="H1821" s="25">
        <v>13</v>
      </c>
    </row>
    <row r="1822" spans="1:8" ht="27" x14ac:dyDescent="0.25">
      <c r="A1822" s="55">
        <v>5112</v>
      </c>
      <c r="B1822" s="55" t="s">
        <v>2790</v>
      </c>
      <c r="C1822" s="55" t="s">
        <v>1091</v>
      </c>
      <c r="D1822" s="55" t="s">
        <v>12</v>
      </c>
      <c r="E1822" s="55" t="s">
        <v>13</v>
      </c>
      <c r="F1822" s="55">
        <v>369700</v>
      </c>
      <c r="G1822" s="55">
        <v>369700</v>
      </c>
      <c r="H1822" s="25">
        <v>14</v>
      </c>
    </row>
    <row r="1823" spans="1:8" ht="27" x14ac:dyDescent="0.25">
      <c r="A1823" s="55">
        <v>5112</v>
      </c>
      <c r="B1823" s="55" t="s">
        <v>2791</v>
      </c>
      <c r="C1823" s="55" t="s">
        <v>1091</v>
      </c>
      <c r="D1823" s="55" t="s">
        <v>12</v>
      </c>
      <c r="E1823" s="55" t="s">
        <v>13</v>
      </c>
      <c r="F1823" s="55">
        <v>183870</v>
      </c>
      <c r="G1823" s="55">
        <v>183870</v>
      </c>
      <c r="H1823" s="25">
        <v>15</v>
      </c>
    </row>
    <row r="1824" spans="1:8" ht="27" x14ac:dyDescent="0.25">
      <c r="A1824" s="55">
        <v>5112</v>
      </c>
      <c r="B1824" s="55" t="s">
        <v>2762</v>
      </c>
      <c r="C1824" s="55" t="s">
        <v>452</v>
      </c>
      <c r="D1824" s="55" t="s">
        <v>1210</v>
      </c>
      <c r="E1824" s="55" t="s">
        <v>13</v>
      </c>
      <c r="F1824" s="55">
        <v>548370</v>
      </c>
      <c r="G1824" s="55">
        <v>548370</v>
      </c>
      <c r="H1824" s="25">
        <v>1</v>
      </c>
    </row>
    <row r="1825" spans="1:8" ht="27" x14ac:dyDescent="0.25">
      <c r="A1825" s="55">
        <v>5112</v>
      </c>
      <c r="B1825" s="55" t="s">
        <v>2763</v>
      </c>
      <c r="C1825" s="55" t="s">
        <v>452</v>
      </c>
      <c r="D1825" s="55" t="s">
        <v>1210</v>
      </c>
      <c r="E1825" s="55" t="s">
        <v>13</v>
      </c>
      <c r="F1825" s="55">
        <v>768990</v>
      </c>
      <c r="G1825" s="55">
        <v>768990</v>
      </c>
      <c r="H1825" s="25">
        <v>1</v>
      </c>
    </row>
    <row r="1826" spans="1:8" ht="27" x14ac:dyDescent="0.25">
      <c r="A1826" s="55">
        <v>5112</v>
      </c>
      <c r="B1826" s="55" t="s">
        <v>2764</v>
      </c>
      <c r="C1826" s="55" t="s">
        <v>452</v>
      </c>
      <c r="D1826" s="55" t="s">
        <v>1210</v>
      </c>
      <c r="E1826" s="55" t="s">
        <v>13</v>
      </c>
      <c r="F1826" s="55">
        <v>1035440</v>
      </c>
      <c r="G1826" s="55">
        <v>1035440</v>
      </c>
      <c r="H1826" s="25">
        <v>1</v>
      </c>
    </row>
    <row r="1827" spans="1:8" ht="27" x14ac:dyDescent="0.25">
      <c r="A1827" s="55">
        <v>5112</v>
      </c>
      <c r="B1827" s="55" t="s">
        <v>2765</v>
      </c>
      <c r="C1827" s="55" t="s">
        <v>452</v>
      </c>
      <c r="D1827" s="55" t="s">
        <v>1210</v>
      </c>
      <c r="E1827" s="55" t="s">
        <v>13</v>
      </c>
      <c r="F1827" s="55">
        <v>620460</v>
      </c>
      <c r="G1827" s="55">
        <v>620460</v>
      </c>
      <c r="H1827" s="25">
        <v>1</v>
      </c>
    </row>
    <row r="1828" spans="1:8" ht="27" x14ac:dyDescent="0.25">
      <c r="A1828" s="55">
        <v>5112</v>
      </c>
      <c r="B1828" s="55" t="s">
        <v>2766</v>
      </c>
      <c r="C1828" s="55" t="s">
        <v>452</v>
      </c>
      <c r="D1828" s="55" t="s">
        <v>1210</v>
      </c>
      <c r="E1828" s="55" t="s">
        <v>13</v>
      </c>
      <c r="F1828" s="55">
        <v>599060</v>
      </c>
      <c r="G1828" s="55">
        <v>599060</v>
      </c>
      <c r="H1828" s="25">
        <v>1</v>
      </c>
    </row>
    <row r="1829" spans="1:8" ht="27" x14ac:dyDescent="0.25">
      <c r="A1829" s="55">
        <v>5112</v>
      </c>
      <c r="B1829" s="55" t="s">
        <v>2767</v>
      </c>
      <c r="C1829" s="55" t="s">
        <v>452</v>
      </c>
      <c r="D1829" s="55" t="s">
        <v>1210</v>
      </c>
      <c r="E1829" s="55" t="s">
        <v>13</v>
      </c>
      <c r="F1829" s="55">
        <v>975430</v>
      </c>
      <c r="G1829" s="55">
        <v>975430</v>
      </c>
      <c r="H1829" s="25">
        <v>1</v>
      </c>
    </row>
    <row r="1830" spans="1:8" ht="27" x14ac:dyDescent="0.25">
      <c r="A1830" s="55">
        <v>5112</v>
      </c>
      <c r="B1830" s="55" t="s">
        <v>2768</v>
      </c>
      <c r="C1830" s="55" t="s">
        <v>452</v>
      </c>
      <c r="D1830" s="55" t="s">
        <v>1210</v>
      </c>
      <c r="E1830" s="55" t="s">
        <v>13</v>
      </c>
      <c r="F1830" s="55">
        <v>410920</v>
      </c>
      <c r="G1830" s="55">
        <v>410920</v>
      </c>
      <c r="H1830" s="25">
        <v>1</v>
      </c>
    </row>
    <row r="1831" spans="1:8" ht="27" x14ac:dyDescent="0.25">
      <c r="A1831" s="55">
        <v>5112</v>
      </c>
      <c r="B1831" s="55" t="s">
        <v>2769</v>
      </c>
      <c r="C1831" s="55" t="s">
        <v>452</v>
      </c>
      <c r="D1831" s="55" t="s">
        <v>1210</v>
      </c>
      <c r="E1831" s="55" t="s">
        <v>13</v>
      </c>
      <c r="F1831" s="55">
        <v>1416020</v>
      </c>
      <c r="G1831" s="55">
        <v>1416020</v>
      </c>
      <c r="H1831" s="25">
        <v>1</v>
      </c>
    </row>
    <row r="1832" spans="1:8" ht="27" x14ac:dyDescent="0.25">
      <c r="A1832" s="55">
        <v>5112</v>
      </c>
      <c r="B1832" s="55" t="s">
        <v>2770</v>
      </c>
      <c r="C1832" s="55" t="s">
        <v>452</v>
      </c>
      <c r="D1832" s="55" t="s">
        <v>1210</v>
      </c>
      <c r="E1832" s="55" t="s">
        <v>13</v>
      </c>
      <c r="F1832" s="55">
        <v>621910</v>
      </c>
      <c r="G1832" s="55">
        <v>621910</v>
      </c>
      <c r="H1832" s="25">
        <v>1</v>
      </c>
    </row>
    <row r="1833" spans="1:8" ht="27" x14ac:dyDescent="0.25">
      <c r="A1833" s="55">
        <v>5112</v>
      </c>
      <c r="B1833" s="55" t="s">
        <v>2771</v>
      </c>
      <c r="C1833" s="55" t="s">
        <v>452</v>
      </c>
      <c r="D1833" s="55" t="s">
        <v>1210</v>
      </c>
      <c r="E1833" s="55" t="s">
        <v>13</v>
      </c>
      <c r="F1833" s="55">
        <v>949380</v>
      </c>
      <c r="G1833" s="55">
        <v>949380</v>
      </c>
      <c r="H1833" s="25">
        <v>1</v>
      </c>
    </row>
    <row r="1834" spans="1:8" ht="27" x14ac:dyDescent="0.25">
      <c r="A1834" s="55">
        <v>5112</v>
      </c>
      <c r="B1834" s="55" t="s">
        <v>2772</v>
      </c>
      <c r="C1834" s="55" t="s">
        <v>452</v>
      </c>
      <c r="D1834" s="55" t="s">
        <v>1210</v>
      </c>
      <c r="E1834" s="55" t="s">
        <v>13</v>
      </c>
      <c r="F1834" s="55">
        <v>187350</v>
      </c>
      <c r="G1834" s="55">
        <v>187350</v>
      </c>
      <c r="H1834" s="25">
        <v>1</v>
      </c>
    </row>
    <row r="1835" spans="1:8" ht="27" x14ac:dyDescent="0.25">
      <c r="A1835" s="55">
        <v>5112</v>
      </c>
      <c r="B1835" s="55" t="s">
        <v>2773</v>
      </c>
      <c r="C1835" s="55" t="s">
        <v>452</v>
      </c>
      <c r="D1835" s="55" t="s">
        <v>1210</v>
      </c>
      <c r="E1835" s="55" t="s">
        <v>13</v>
      </c>
      <c r="F1835" s="55">
        <v>1232350</v>
      </c>
      <c r="G1835" s="55">
        <v>1232350</v>
      </c>
      <c r="H1835" s="25">
        <v>1</v>
      </c>
    </row>
    <row r="1836" spans="1:8" ht="27" x14ac:dyDescent="0.25">
      <c r="A1836" s="55">
        <v>5112</v>
      </c>
      <c r="B1836" s="55" t="s">
        <v>2774</v>
      </c>
      <c r="C1836" s="55" t="s">
        <v>452</v>
      </c>
      <c r="D1836" s="55" t="s">
        <v>1210</v>
      </c>
      <c r="E1836" s="55" t="s">
        <v>13</v>
      </c>
      <c r="F1836" s="55">
        <v>1344730</v>
      </c>
      <c r="G1836" s="55">
        <v>1344730</v>
      </c>
      <c r="H1836" s="25">
        <v>1</v>
      </c>
    </row>
    <row r="1837" spans="1:8" ht="27" x14ac:dyDescent="0.25">
      <c r="A1837" s="55">
        <v>5112</v>
      </c>
      <c r="B1837" s="55" t="s">
        <v>2775</v>
      </c>
      <c r="C1837" s="55" t="s">
        <v>452</v>
      </c>
      <c r="D1837" s="55" t="s">
        <v>1210</v>
      </c>
      <c r="E1837" s="55" t="s">
        <v>13</v>
      </c>
      <c r="F1837" s="55">
        <v>746080</v>
      </c>
      <c r="G1837" s="55">
        <v>746080</v>
      </c>
      <c r="H1837" s="25">
        <v>1</v>
      </c>
    </row>
    <row r="1838" spans="1:8" ht="27" x14ac:dyDescent="0.25">
      <c r="A1838" s="55">
        <v>5112</v>
      </c>
      <c r="B1838" s="55" t="s">
        <v>2776</v>
      </c>
      <c r="C1838" s="55" t="s">
        <v>452</v>
      </c>
      <c r="D1838" s="55" t="s">
        <v>1210</v>
      </c>
      <c r="E1838" s="55" t="s">
        <v>13</v>
      </c>
      <c r="F1838" s="55">
        <v>896240</v>
      </c>
      <c r="G1838" s="55">
        <v>896240</v>
      </c>
      <c r="H1838" s="25">
        <v>1</v>
      </c>
    </row>
    <row r="1839" spans="1:8" ht="27" x14ac:dyDescent="0.25">
      <c r="A1839" s="55">
        <v>5112</v>
      </c>
      <c r="B1839" s="55" t="s">
        <v>6109</v>
      </c>
      <c r="C1839" s="55" t="s">
        <v>1091</v>
      </c>
      <c r="D1839" s="55" t="s">
        <v>12</v>
      </c>
      <c r="E1839" s="55" t="s">
        <v>13</v>
      </c>
      <c r="F1839" s="55">
        <v>924350</v>
      </c>
      <c r="G1839" s="55">
        <v>924350</v>
      </c>
      <c r="H1839" s="25">
        <v>1</v>
      </c>
    </row>
    <row r="1840" spans="1:8" ht="27" x14ac:dyDescent="0.25">
      <c r="A1840" s="55">
        <v>5112</v>
      </c>
      <c r="B1840" s="55" t="s">
        <v>6110</v>
      </c>
      <c r="C1840" s="55" t="s">
        <v>1091</v>
      </c>
      <c r="D1840" s="55" t="s">
        <v>12</v>
      </c>
      <c r="E1840" s="55" t="s">
        <v>13</v>
      </c>
      <c r="F1840" s="55">
        <v>521727</v>
      </c>
      <c r="G1840" s="55">
        <v>521727</v>
      </c>
      <c r="H1840" s="25">
        <v>1</v>
      </c>
    </row>
    <row r="1841" spans="1:8" ht="27" x14ac:dyDescent="0.25">
      <c r="A1841" s="55">
        <v>5112</v>
      </c>
      <c r="B1841" s="55" t="s">
        <v>6111</v>
      </c>
      <c r="C1841" s="55" t="s">
        <v>1091</v>
      </c>
      <c r="D1841" s="55" t="s">
        <v>12</v>
      </c>
      <c r="E1841" s="55" t="s">
        <v>13</v>
      </c>
      <c r="F1841" s="55">
        <v>241952</v>
      </c>
      <c r="G1841" s="55">
        <v>241952</v>
      </c>
      <c r="H1841" s="25">
        <v>1</v>
      </c>
    </row>
    <row r="1842" spans="1:8" ht="27" x14ac:dyDescent="0.25">
      <c r="A1842" s="55">
        <v>5112</v>
      </c>
      <c r="B1842" s="55" t="s">
        <v>6112</v>
      </c>
      <c r="C1842" s="55" t="s">
        <v>1091</v>
      </c>
      <c r="D1842" s="55" t="s">
        <v>12</v>
      </c>
      <c r="E1842" s="55" t="s">
        <v>13</v>
      </c>
      <c r="F1842" s="55">
        <v>678687</v>
      </c>
      <c r="G1842" s="55">
        <v>678687</v>
      </c>
      <c r="H1842" s="25">
        <v>1</v>
      </c>
    </row>
    <row r="1843" spans="1:8" ht="27" x14ac:dyDescent="0.25">
      <c r="A1843" s="55">
        <v>5112</v>
      </c>
      <c r="B1843" s="55" t="s">
        <v>6113</v>
      </c>
      <c r="C1843" s="55" t="s">
        <v>1091</v>
      </c>
      <c r="D1843" s="55" t="s">
        <v>12</v>
      </c>
      <c r="E1843" s="55" t="s">
        <v>13</v>
      </c>
      <c r="F1843" s="55">
        <v>454857</v>
      </c>
      <c r="G1843" s="55">
        <v>454857</v>
      </c>
      <c r="H1843" s="25">
        <v>1</v>
      </c>
    </row>
    <row r="1844" spans="1:8" x14ac:dyDescent="0.25">
      <c r="A1844" s="126" t="s">
        <v>7</v>
      </c>
      <c r="B1844" s="127"/>
      <c r="C1844" s="127"/>
      <c r="D1844" s="127"/>
      <c r="E1844" s="127"/>
      <c r="F1844" s="127"/>
      <c r="G1844" s="127"/>
      <c r="H1844" s="128"/>
    </row>
    <row r="1845" spans="1:8" x14ac:dyDescent="0.25">
      <c r="A1845" s="32">
        <v>5129</v>
      </c>
      <c r="B1845" s="32" t="s">
        <v>6285</v>
      </c>
      <c r="C1845" s="32" t="s">
        <v>6286</v>
      </c>
      <c r="D1845" s="32" t="s">
        <v>12</v>
      </c>
      <c r="E1845" s="32" t="s">
        <v>9</v>
      </c>
      <c r="F1845" s="32">
        <v>1017864</v>
      </c>
      <c r="G1845" s="32">
        <f>+F1845*H1845</f>
        <v>2035728</v>
      </c>
      <c r="H1845" s="11">
        <v>2</v>
      </c>
    </row>
    <row r="1846" spans="1:8" x14ac:dyDescent="0.25">
      <c r="A1846" s="124" t="s">
        <v>205</v>
      </c>
      <c r="B1846" s="125"/>
      <c r="C1846" s="125"/>
      <c r="D1846" s="125"/>
      <c r="E1846" s="125"/>
      <c r="F1846" s="125"/>
      <c r="G1846" s="125"/>
      <c r="H1846" s="159"/>
    </row>
    <row r="1847" spans="1:8" x14ac:dyDescent="0.25">
      <c r="A1847" s="126" t="s">
        <v>15</v>
      </c>
      <c r="B1847" s="127"/>
      <c r="C1847" s="127"/>
      <c r="D1847" s="127"/>
      <c r="E1847" s="127"/>
      <c r="F1847" s="127"/>
      <c r="G1847" s="127"/>
      <c r="H1847" s="128"/>
    </row>
    <row r="1848" spans="1:8" ht="15" customHeight="1" x14ac:dyDescent="0.25">
      <c r="A1848" s="124" t="s">
        <v>51</v>
      </c>
      <c r="B1848" s="125"/>
      <c r="C1848" s="125"/>
      <c r="D1848" s="125"/>
      <c r="E1848" s="125"/>
      <c r="F1848" s="125"/>
      <c r="G1848" s="125"/>
      <c r="H1848" s="159"/>
    </row>
    <row r="1849" spans="1:8" x14ac:dyDescent="0.25">
      <c r="A1849" s="126" t="s">
        <v>20</v>
      </c>
      <c r="B1849" s="127"/>
      <c r="C1849" s="127"/>
      <c r="D1849" s="127"/>
      <c r="E1849" s="127"/>
      <c r="F1849" s="127"/>
      <c r="G1849" s="127"/>
      <c r="H1849" s="128"/>
    </row>
    <row r="1850" spans="1:8" x14ac:dyDescent="0.25">
      <c r="A1850" s="4"/>
      <c r="B1850" s="4"/>
      <c r="C1850" s="4"/>
      <c r="D1850" s="12"/>
      <c r="E1850" s="12"/>
      <c r="F1850" s="12"/>
      <c r="G1850" s="12"/>
      <c r="H1850" s="5"/>
    </row>
    <row r="1851" spans="1:8" ht="15" customHeight="1" x14ac:dyDescent="0.25">
      <c r="A1851" s="124" t="s">
        <v>52</v>
      </c>
      <c r="B1851" s="125"/>
      <c r="C1851" s="125"/>
      <c r="D1851" s="125"/>
      <c r="E1851" s="125"/>
      <c r="F1851" s="125"/>
      <c r="G1851" s="125"/>
      <c r="H1851" s="159"/>
    </row>
    <row r="1852" spans="1:8" x14ac:dyDescent="0.25">
      <c r="A1852" s="126" t="s">
        <v>7</v>
      </c>
      <c r="B1852" s="127"/>
      <c r="C1852" s="127"/>
      <c r="D1852" s="127"/>
      <c r="E1852" s="127"/>
      <c r="F1852" s="127"/>
      <c r="G1852" s="127"/>
      <c r="H1852" s="128"/>
    </row>
    <row r="1853" spans="1:8" x14ac:dyDescent="0.25">
      <c r="A1853" s="32">
        <v>4251</v>
      </c>
      <c r="B1853" s="32" t="s">
        <v>3347</v>
      </c>
      <c r="C1853" s="32" t="s">
        <v>1841</v>
      </c>
      <c r="D1853" s="32" t="s">
        <v>8</v>
      </c>
      <c r="E1853" s="32" t="s">
        <v>9</v>
      </c>
      <c r="F1853" s="32">
        <v>35000</v>
      </c>
      <c r="G1853" s="32">
        <f>+F1853*H1853</f>
        <v>210000</v>
      </c>
      <c r="H1853" s="11">
        <v>6</v>
      </c>
    </row>
    <row r="1854" spans="1:8" ht="27" x14ac:dyDescent="0.25">
      <c r="A1854" s="32">
        <v>4251</v>
      </c>
      <c r="B1854" s="32" t="s">
        <v>3348</v>
      </c>
      <c r="C1854" s="32" t="s">
        <v>2539</v>
      </c>
      <c r="D1854" s="32" t="s">
        <v>8</v>
      </c>
      <c r="E1854" s="32" t="s">
        <v>9</v>
      </c>
      <c r="F1854" s="32">
        <v>1500000</v>
      </c>
      <c r="G1854" s="32">
        <f t="shared" ref="G1854:G1860" si="34">+F1854*H1854</f>
        <v>3000000</v>
      </c>
      <c r="H1854" s="11">
        <v>2</v>
      </c>
    </row>
    <row r="1855" spans="1:8" ht="27" x14ac:dyDescent="0.25">
      <c r="A1855" s="32">
        <v>4251</v>
      </c>
      <c r="B1855" s="32" t="s">
        <v>3349</v>
      </c>
      <c r="C1855" s="32" t="s">
        <v>2539</v>
      </c>
      <c r="D1855" s="32" t="s">
        <v>8</v>
      </c>
      <c r="E1855" s="32" t="s">
        <v>9</v>
      </c>
      <c r="F1855" s="32">
        <v>55000</v>
      </c>
      <c r="G1855" s="32">
        <f t="shared" si="34"/>
        <v>55000</v>
      </c>
      <c r="H1855" s="11">
        <v>1</v>
      </c>
    </row>
    <row r="1856" spans="1:8" ht="27" x14ac:dyDescent="0.25">
      <c r="A1856" s="32">
        <v>4251</v>
      </c>
      <c r="B1856" s="32" t="s">
        <v>3350</v>
      </c>
      <c r="C1856" s="32" t="s">
        <v>2539</v>
      </c>
      <c r="D1856" s="32" t="s">
        <v>8</v>
      </c>
      <c r="E1856" s="32" t="s">
        <v>9</v>
      </c>
      <c r="F1856" s="32">
        <v>70000</v>
      </c>
      <c r="G1856" s="32">
        <f t="shared" si="34"/>
        <v>70000</v>
      </c>
      <c r="H1856" s="11">
        <v>1</v>
      </c>
    </row>
    <row r="1857" spans="1:9" ht="40.5" x14ac:dyDescent="0.25">
      <c r="A1857" s="32">
        <v>4251</v>
      </c>
      <c r="B1857" s="32" t="s">
        <v>3351</v>
      </c>
      <c r="C1857" s="32" t="s">
        <v>3352</v>
      </c>
      <c r="D1857" s="32" t="s">
        <v>8</v>
      </c>
      <c r="E1857" s="32" t="s">
        <v>9</v>
      </c>
      <c r="F1857" s="32">
        <v>140000</v>
      </c>
      <c r="G1857" s="32">
        <f t="shared" si="34"/>
        <v>280000</v>
      </c>
      <c r="H1857" s="11">
        <v>2</v>
      </c>
    </row>
    <row r="1858" spans="1:9" ht="40.5" x14ac:dyDescent="0.25">
      <c r="A1858" s="32">
        <v>4251</v>
      </c>
      <c r="B1858" s="32" t="s">
        <v>3353</v>
      </c>
      <c r="C1858" s="32" t="s">
        <v>3352</v>
      </c>
      <c r="D1858" s="32" t="s">
        <v>8</v>
      </c>
      <c r="E1858" s="32" t="s">
        <v>9</v>
      </c>
      <c r="F1858" s="32">
        <v>135000</v>
      </c>
      <c r="G1858" s="32">
        <f t="shared" si="34"/>
        <v>135000</v>
      </c>
      <c r="H1858" s="11">
        <v>1</v>
      </c>
    </row>
    <row r="1859" spans="1:9" ht="40.5" x14ac:dyDescent="0.25">
      <c r="A1859" s="32">
        <v>4251</v>
      </c>
      <c r="B1859" s="32" t="s">
        <v>3354</v>
      </c>
      <c r="C1859" s="32" t="s">
        <v>3352</v>
      </c>
      <c r="D1859" s="32" t="s">
        <v>8</v>
      </c>
      <c r="E1859" s="32" t="s">
        <v>9</v>
      </c>
      <c r="F1859" s="32">
        <v>135000</v>
      </c>
      <c r="G1859" s="32">
        <f t="shared" si="34"/>
        <v>135000</v>
      </c>
      <c r="H1859" s="11">
        <v>1</v>
      </c>
    </row>
    <row r="1860" spans="1:9" ht="40.5" x14ac:dyDescent="0.25">
      <c r="A1860" s="32">
        <v>4251</v>
      </c>
      <c r="B1860" s="32" t="s">
        <v>3355</v>
      </c>
      <c r="C1860" s="32" t="s">
        <v>3352</v>
      </c>
      <c r="D1860" s="32" t="s">
        <v>8</v>
      </c>
      <c r="E1860" s="32" t="s">
        <v>9</v>
      </c>
      <c r="F1860" s="32">
        <v>235000</v>
      </c>
      <c r="G1860" s="32">
        <f t="shared" si="34"/>
        <v>470000</v>
      </c>
      <c r="H1860" s="11">
        <v>2</v>
      </c>
    </row>
    <row r="1861" spans="1:9" ht="15" customHeight="1" x14ac:dyDescent="0.25">
      <c r="A1861" s="146" t="s">
        <v>53</v>
      </c>
      <c r="B1861" s="147"/>
      <c r="C1861" s="147"/>
      <c r="D1861" s="147"/>
      <c r="E1861" s="147"/>
      <c r="F1861" s="147"/>
      <c r="G1861" s="147"/>
      <c r="H1861" s="147"/>
      <c r="I1861" s="22"/>
    </row>
    <row r="1862" spans="1:9" ht="15" customHeight="1" x14ac:dyDescent="0.25">
      <c r="A1862" s="187" t="s">
        <v>15</v>
      </c>
      <c r="B1862" s="188"/>
      <c r="C1862" s="188"/>
      <c r="D1862" s="188"/>
      <c r="E1862" s="188"/>
      <c r="F1862" s="188"/>
      <c r="G1862" s="188"/>
      <c r="H1862" s="189"/>
      <c r="I1862" s="22"/>
    </row>
    <row r="1863" spans="1:9" x14ac:dyDescent="0.25">
      <c r="A1863" s="52"/>
      <c r="B1863" s="52"/>
      <c r="C1863" s="52"/>
      <c r="D1863" s="48"/>
      <c r="E1863" s="48"/>
      <c r="F1863" s="48"/>
      <c r="G1863" s="48"/>
      <c r="H1863" s="52"/>
      <c r="I1863" s="22"/>
    </row>
    <row r="1864" spans="1:9" x14ac:dyDescent="0.25">
      <c r="A1864" s="146" t="s">
        <v>266</v>
      </c>
      <c r="B1864" s="147"/>
      <c r="C1864" s="147"/>
      <c r="D1864" s="147"/>
      <c r="E1864" s="147"/>
      <c r="F1864" s="147"/>
      <c r="G1864" s="147"/>
      <c r="H1864" s="147"/>
      <c r="I1864" s="22"/>
    </row>
    <row r="1865" spans="1:9" x14ac:dyDescent="0.25">
      <c r="A1865" s="129" t="s">
        <v>11</v>
      </c>
      <c r="B1865" s="130"/>
      <c r="C1865" s="130"/>
      <c r="D1865" s="130"/>
      <c r="E1865" s="130"/>
      <c r="F1865" s="130"/>
      <c r="G1865" s="130"/>
      <c r="H1865" s="131"/>
      <c r="I1865" s="22"/>
    </row>
    <row r="1866" spans="1:9" ht="27" x14ac:dyDescent="0.25">
      <c r="A1866" s="57">
        <v>5129</v>
      </c>
      <c r="B1866" s="57" t="s">
        <v>1865</v>
      </c>
      <c r="C1866" s="57" t="s">
        <v>557</v>
      </c>
      <c r="D1866" s="57" t="s">
        <v>8</v>
      </c>
      <c r="E1866" s="57" t="s">
        <v>9</v>
      </c>
      <c r="F1866" s="57">
        <v>299000</v>
      </c>
      <c r="G1866" s="57">
        <f>+F1866*H1866</f>
        <v>14950000</v>
      </c>
      <c r="H1866" s="57">
        <v>50</v>
      </c>
      <c r="I1866" s="22"/>
    </row>
    <row r="1867" spans="1:9" ht="27" x14ac:dyDescent="0.25">
      <c r="A1867" s="57">
        <v>5129</v>
      </c>
      <c r="B1867" s="57" t="s">
        <v>1866</v>
      </c>
      <c r="C1867" s="57" t="s">
        <v>557</v>
      </c>
      <c r="D1867" s="57" t="s">
        <v>8</v>
      </c>
      <c r="E1867" s="57" t="s">
        <v>9</v>
      </c>
      <c r="F1867" s="57">
        <v>419964</v>
      </c>
      <c r="G1867" s="57">
        <f>+F1867*H1867</f>
        <v>2099820</v>
      </c>
      <c r="H1867" s="57">
        <v>5</v>
      </c>
      <c r="I1867" s="22"/>
    </row>
    <row r="1868" spans="1:9" x14ac:dyDescent="0.25">
      <c r="A1868" s="146" t="s">
        <v>3344</v>
      </c>
      <c r="B1868" s="147"/>
      <c r="C1868" s="147"/>
      <c r="D1868" s="147"/>
      <c r="E1868" s="147"/>
      <c r="F1868" s="147"/>
      <c r="G1868" s="147"/>
      <c r="H1868" s="147"/>
      <c r="I1868" s="22"/>
    </row>
    <row r="1869" spans="1:9" ht="15" customHeight="1" x14ac:dyDescent="0.25">
      <c r="A1869" s="187" t="s">
        <v>11</v>
      </c>
      <c r="B1869" s="188"/>
      <c r="C1869" s="188"/>
      <c r="D1869" s="188"/>
      <c r="E1869" s="188"/>
      <c r="F1869" s="188"/>
      <c r="G1869" s="188"/>
      <c r="H1869" s="189"/>
      <c r="I1869" s="22"/>
    </row>
    <row r="1870" spans="1:9" ht="27" x14ac:dyDescent="0.25">
      <c r="A1870" s="4">
        <v>5112</v>
      </c>
      <c r="B1870" s="4" t="s">
        <v>3343</v>
      </c>
      <c r="C1870" s="4" t="s">
        <v>452</v>
      </c>
      <c r="D1870" s="4" t="s">
        <v>1210</v>
      </c>
      <c r="E1870" s="4" t="s">
        <v>13</v>
      </c>
      <c r="F1870" s="4">
        <v>100000</v>
      </c>
      <c r="G1870" s="4">
        <v>100000</v>
      </c>
      <c r="H1870" s="4">
        <v>1</v>
      </c>
      <c r="I1870" s="22"/>
    </row>
    <row r="1871" spans="1:9" ht="27" x14ac:dyDescent="0.25">
      <c r="A1871" s="4">
        <v>5112</v>
      </c>
      <c r="B1871" s="4" t="s">
        <v>4807</v>
      </c>
      <c r="C1871" s="4" t="s">
        <v>452</v>
      </c>
      <c r="D1871" s="4" t="s">
        <v>1210</v>
      </c>
      <c r="E1871" s="4" t="s">
        <v>13</v>
      </c>
      <c r="F1871" s="4"/>
      <c r="G1871" s="4"/>
      <c r="H1871" s="4">
        <v>1</v>
      </c>
      <c r="I1871" s="22"/>
    </row>
    <row r="1872" spans="1:9" ht="27" x14ac:dyDescent="0.25">
      <c r="A1872" s="4">
        <v>5112</v>
      </c>
      <c r="B1872" s="4" t="s">
        <v>4808</v>
      </c>
      <c r="C1872" s="4" t="s">
        <v>452</v>
      </c>
      <c r="D1872" s="4" t="s">
        <v>14</v>
      </c>
      <c r="E1872" s="4" t="s">
        <v>13</v>
      </c>
      <c r="F1872" s="4"/>
      <c r="G1872" s="4"/>
      <c r="H1872" s="4">
        <v>1</v>
      </c>
      <c r="I1872" s="22"/>
    </row>
    <row r="1873" spans="1:9" ht="15" customHeight="1" x14ac:dyDescent="0.25">
      <c r="A1873" s="129" t="s">
        <v>15</v>
      </c>
      <c r="B1873" s="130"/>
      <c r="C1873" s="130"/>
      <c r="D1873" s="130"/>
      <c r="E1873" s="130"/>
      <c r="F1873" s="130"/>
      <c r="G1873" s="130"/>
      <c r="H1873" s="131"/>
      <c r="I1873" s="22"/>
    </row>
    <row r="1874" spans="1:9" ht="27" x14ac:dyDescent="0.25">
      <c r="A1874" s="4">
        <v>5112</v>
      </c>
      <c r="B1874" s="4" t="s">
        <v>4809</v>
      </c>
      <c r="C1874" s="4" t="s">
        <v>2794</v>
      </c>
      <c r="D1874" s="4" t="s">
        <v>379</v>
      </c>
      <c r="E1874" s="4" t="s">
        <v>13</v>
      </c>
      <c r="F1874" s="4"/>
      <c r="G1874" s="4"/>
      <c r="H1874" s="4">
        <v>1</v>
      </c>
      <c r="I1874" s="22"/>
    </row>
    <row r="1875" spans="1:9" ht="27" x14ac:dyDescent="0.25">
      <c r="A1875" s="4">
        <v>5112</v>
      </c>
      <c r="B1875" s="4" t="s">
        <v>4810</v>
      </c>
      <c r="C1875" s="4" t="s">
        <v>2794</v>
      </c>
      <c r="D1875" s="4" t="s">
        <v>14</v>
      </c>
      <c r="E1875" s="4" t="s">
        <v>13</v>
      </c>
      <c r="F1875" s="4"/>
      <c r="G1875" s="4"/>
      <c r="H1875" s="4">
        <v>1</v>
      </c>
      <c r="I1875" s="22"/>
    </row>
    <row r="1876" spans="1:9" x14ac:dyDescent="0.25">
      <c r="A1876" s="146" t="s">
        <v>1370</v>
      </c>
      <c r="B1876" s="147"/>
      <c r="C1876" s="147"/>
      <c r="D1876" s="147"/>
      <c r="E1876" s="147"/>
      <c r="F1876" s="147"/>
      <c r="G1876" s="147"/>
      <c r="H1876" s="147"/>
      <c r="I1876" s="22"/>
    </row>
    <row r="1877" spans="1:9" x14ac:dyDescent="0.25">
      <c r="A1877" s="140" t="s">
        <v>7</v>
      </c>
      <c r="B1877" s="141"/>
      <c r="C1877" s="141"/>
      <c r="D1877" s="141"/>
      <c r="E1877" s="141"/>
      <c r="F1877" s="141"/>
      <c r="G1877" s="141"/>
      <c r="H1877" s="142"/>
      <c r="I1877" s="22"/>
    </row>
    <row r="1878" spans="1:9" x14ac:dyDescent="0.25">
      <c r="A1878" s="29">
        <v>4239</v>
      </c>
      <c r="B1878" s="29" t="s">
        <v>1371</v>
      </c>
      <c r="C1878" s="29" t="s">
        <v>1372</v>
      </c>
      <c r="D1878" s="29" t="s">
        <v>8</v>
      </c>
      <c r="E1878" s="29" t="s">
        <v>9</v>
      </c>
      <c r="F1878" s="29">
        <v>7296</v>
      </c>
      <c r="G1878" s="29">
        <f>+F1878*H1878</f>
        <v>3648000</v>
      </c>
      <c r="H1878" s="29">
        <v>500</v>
      </c>
      <c r="I1878" s="22"/>
    </row>
    <row r="1879" spans="1:9" x14ac:dyDescent="0.25">
      <c r="A1879" s="29">
        <v>4239</v>
      </c>
      <c r="B1879" s="29" t="s">
        <v>1373</v>
      </c>
      <c r="C1879" s="29" t="s">
        <v>1372</v>
      </c>
      <c r="D1879" s="29" t="s">
        <v>8</v>
      </c>
      <c r="E1879" s="29" t="s">
        <v>9</v>
      </c>
      <c r="F1879" s="29">
        <v>2400</v>
      </c>
      <c r="G1879" s="29">
        <f>+F1879*H1879</f>
        <v>480000</v>
      </c>
      <c r="H1879" s="29">
        <v>200</v>
      </c>
      <c r="I1879" s="22"/>
    </row>
    <row r="1880" spans="1:9" x14ac:dyDescent="0.25">
      <c r="A1880" s="29">
        <v>4239</v>
      </c>
      <c r="B1880" s="29" t="s">
        <v>1374</v>
      </c>
      <c r="C1880" s="29" t="s">
        <v>1372</v>
      </c>
      <c r="D1880" s="29" t="s">
        <v>8</v>
      </c>
      <c r="E1880" s="29" t="s">
        <v>9</v>
      </c>
      <c r="F1880" s="29">
        <v>0</v>
      </c>
      <c r="G1880" s="29">
        <v>0</v>
      </c>
      <c r="H1880" s="29">
        <v>1800</v>
      </c>
      <c r="I1880" s="22"/>
    </row>
    <row r="1881" spans="1:9" ht="15" customHeight="1" x14ac:dyDescent="0.25">
      <c r="A1881" s="129" t="s">
        <v>15</v>
      </c>
      <c r="B1881" s="130"/>
      <c r="C1881" s="130"/>
      <c r="D1881" s="130"/>
      <c r="E1881" s="130"/>
      <c r="F1881" s="130"/>
      <c r="G1881" s="130"/>
      <c r="H1881" s="131"/>
      <c r="I1881" s="22"/>
    </row>
    <row r="1882" spans="1:9" ht="15" customHeight="1" x14ac:dyDescent="0.25">
      <c r="A1882" s="25"/>
      <c r="B1882" s="25"/>
      <c r="C1882" s="25"/>
      <c r="D1882" s="25"/>
      <c r="E1882" s="25"/>
      <c r="F1882" s="25"/>
      <c r="G1882" s="25"/>
      <c r="H1882" s="25"/>
      <c r="I1882" s="22"/>
    </row>
    <row r="1883" spans="1:9" ht="15" customHeight="1" x14ac:dyDescent="0.25">
      <c r="A1883" s="129" t="s">
        <v>11</v>
      </c>
      <c r="B1883" s="130"/>
      <c r="C1883" s="130"/>
      <c r="D1883" s="130"/>
      <c r="E1883" s="130"/>
      <c r="F1883" s="130"/>
      <c r="G1883" s="130"/>
      <c r="H1883" s="131"/>
      <c r="I1883" s="22"/>
    </row>
    <row r="1884" spans="1:9" x14ac:dyDescent="0.25">
      <c r="A1884" s="12"/>
      <c r="B1884" s="12"/>
      <c r="C1884" s="12"/>
      <c r="D1884" s="12"/>
      <c r="E1884" s="12"/>
      <c r="F1884" s="12"/>
      <c r="G1884" s="12"/>
      <c r="H1884" s="12"/>
      <c r="I1884" s="22"/>
    </row>
    <row r="1885" spans="1:9" ht="15" customHeight="1" x14ac:dyDescent="0.25">
      <c r="A1885" s="146" t="s">
        <v>54</v>
      </c>
      <c r="B1885" s="147"/>
      <c r="C1885" s="147"/>
      <c r="D1885" s="147"/>
      <c r="E1885" s="147"/>
      <c r="F1885" s="147"/>
      <c r="G1885" s="147"/>
      <c r="H1885" s="147"/>
      <c r="I1885" s="22"/>
    </row>
    <row r="1886" spans="1:9" ht="15" customHeight="1" x14ac:dyDescent="0.25">
      <c r="A1886" s="126" t="s">
        <v>15</v>
      </c>
      <c r="B1886" s="127"/>
      <c r="C1886" s="127"/>
      <c r="D1886" s="127"/>
      <c r="E1886" s="127"/>
      <c r="F1886" s="127"/>
      <c r="G1886" s="127"/>
      <c r="H1886" s="127"/>
      <c r="I1886" s="22"/>
    </row>
    <row r="1887" spans="1:9" ht="27" x14ac:dyDescent="0.25">
      <c r="A1887" s="32">
        <v>5113</v>
      </c>
      <c r="B1887" s="32" t="s">
        <v>4292</v>
      </c>
      <c r="C1887" s="32" t="s">
        <v>726</v>
      </c>
      <c r="D1887" s="32" t="s">
        <v>1210</v>
      </c>
      <c r="E1887" s="32" t="s">
        <v>13</v>
      </c>
      <c r="F1887" s="32">
        <v>339479568</v>
      </c>
      <c r="G1887" s="32">
        <v>339479568</v>
      </c>
      <c r="H1887" s="32">
        <v>1</v>
      </c>
      <c r="I1887" s="22"/>
    </row>
    <row r="1888" spans="1:9" ht="32.25" customHeight="1" x14ac:dyDescent="0.25">
      <c r="A1888" s="32">
        <v>5113</v>
      </c>
      <c r="B1888" s="32" t="s">
        <v>2138</v>
      </c>
      <c r="C1888" s="32" t="s">
        <v>19</v>
      </c>
      <c r="D1888" s="32" t="s">
        <v>14</v>
      </c>
      <c r="E1888" s="32" t="s">
        <v>13</v>
      </c>
      <c r="F1888" s="32">
        <v>335034790</v>
      </c>
      <c r="G1888" s="32">
        <v>335034790</v>
      </c>
      <c r="H1888" s="32">
        <v>1</v>
      </c>
      <c r="I1888" s="22"/>
    </row>
    <row r="1889" spans="1:9" ht="32.25" customHeight="1" x14ac:dyDescent="0.25">
      <c r="A1889" s="32" t="s">
        <v>2054</v>
      </c>
      <c r="B1889" s="32" t="s">
        <v>2439</v>
      </c>
      <c r="C1889" s="32" t="s">
        <v>19</v>
      </c>
      <c r="D1889" s="32" t="s">
        <v>14</v>
      </c>
      <c r="E1889" s="32" t="s">
        <v>13</v>
      </c>
      <c r="F1889" s="32">
        <v>6241089</v>
      </c>
      <c r="G1889" s="32">
        <v>6241089</v>
      </c>
      <c r="H1889" s="32">
        <v>1</v>
      </c>
      <c r="I1889" s="22"/>
    </row>
    <row r="1890" spans="1:9" ht="32.25" customHeight="1" x14ac:dyDescent="0.25">
      <c r="A1890" s="32">
        <v>5113</v>
      </c>
      <c r="B1890" s="32" t="s">
        <v>7227</v>
      </c>
      <c r="C1890" s="32" t="s">
        <v>19</v>
      </c>
      <c r="D1890" s="32" t="s">
        <v>14</v>
      </c>
      <c r="E1890" s="32" t="s">
        <v>13</v>
      </c>
      <c r="F1890" s="32">
        <v>33677278.229999997</v>
      </c>
      <c r="G1890" s="32">
        <v>33677278.229999997</v>
      </c>
      <c r="H1890" s="32">
        <v>1</v>
      </c>
      <c r="I1890" s="22"/>
    </row>
    <row r="1891" spans="1:9" ht="15" customHeight="1" x14ac:dyDescent="0.25">
      <c r="A1891" s="126" t="s">
        <v>11</v>
      </c>
      <c r="B1891" s="127"/>
      <c r="C1891" s="127"/>
      <c r="D1891" s="127"/>
      <c r="E1891" s="127"/>
      <c r="F1891" s="127"/>
      <c r="G1891" s="127"/>
      <c r="H1891" s="128"/>
      <c r="I1891" s="22"/>
    </row>
    <row r="1892" spans="1:9" ht="27" x14ac:dyDescent="0.25">
      <c r="A1892" s="32">
        <v>5113</v>
      </c>
      <c r="B1892" s="32" t="s">
        <v>4300</v>
      </c>
      <c r="C1892" s="32" t="s">
        <v>1091</v>
      </c>
      <c r="D1892" s="32" t="s">
        <v>12</v>
      </c>
      <c r="E1892" s="32" t="s">
        <v>13</v>
      </c>
      <c r="F1892" s="32">
        <v>1937000</v>
      </c>
      <c r="G1892" s="32">
        <v>1937000</v>
      </c>
      <c r="H1892" s="32">
        <v>1</v>
      </c>
      <c r="I1892" s="22"/>
    </row>
    <row r="1893" spans="1:9" ht="27" x14ac:dyDescent="0.25">
      <c r="A1893" s="32">
        <v>5113</v>
      </c>
      <c r="B1893" s="32" t="s">
        <v>4301</v>
      </c>
      <c r="C1893" s="32" t="s">
        <v>452</v>
      </c>
      <c r="D1893" s="32" t="s">
        <v>14</v>
      </c>
      <c r="E1893" s="32" t="s">
        <v>13</v>
      </c>
      <c r="F1893" s="32">
        <v>1298000</v>
      </c>
      <c r="G1893" s="32">
        <v>1298000</v>
      </c>
      <c r="H1893" s="32">
        <v>1</v>
      </c>
      <c r="I1893" s="22"/>
    </row>
    <row r="1894" spans="1:9" ht="27" x14ac:dyDescent="0.25">
      <c r="A1894" s="32">
        <v>5113</v>
      </c>
      <c r="B1894" s="32" t="s">
        <v>4290</v>
      </c>
      <c r="C1894" s="32" t="s">
        <v>1091</v>
      </c>
      <c r="D1894" s="32" t="s">
        <v>12</v>
      </c>
      <c r="E1894" s="32" t="s">
        <v>13</v>
      </c>
      <c r="F1894" s="32">
        <v>3129000</v>
      </c>
      <c r="G1894" s="32">
        <v>3129000</v>
      </c>
      <c r="H1894" s="32">
        <v>1</v>
      </c>
      <c r="I1894" s="22"/>
    </row>
    <row r="1895" spans="1:9" ht="27" x14ac:dyDescent="0.25">
      <c r="A1895" s="32">
        <v>5113</v>
      </c>
      <c r="B1895" s="32" t="s">
        <v>4291</v>
      </c>
      <c r="C1895" s="32" t="s">
        <v>452</v>
      </c>
      <c r="D1895" s="32" t="s">
        <v>14</v>
      </c>
      <c r="E1895" s="32" t="s">
        <v>13</v>
      </c>
      <c r="F1895" s="32">
        <v>290000</v>
      </c>
      <c r="G1895" s="32">
        <v>290000</v>
      </c>
      <c r="H1895" s="32">
        <v>1</v>
      </c>
      <c r="I1895" s="22"/>
    </row>
    <row r="1896" spans="1:9" ht="27" x14ac:dyDescent="0.25">
      <c r="A1896" s="32">
        <v>5113</v>
      </c>
      <c r="B1896" s="32" t="s">
        <v>3177</v>
      </c>
      <c r="C1896" s="32" t="s">
        <v>1091</v>
      </c>
      <c r="D1896" s="32" t="s">
        <v>12</v>
      </c>
      <c r="E1896" s="32" t="s">
        <v>13</v>
      </c>
      <c r="F1896" s="32">
        <v>3187000</v>
      </c>
      <c r="G1896" s="32">
        <v>3187000</v>
      </c>
      <c r="H1896" s="32">
        <v>1</v>
      </c>
      <c r="I1896" s="22"/>
    </row>
    <row r="1897" spans="1:9" ht="27" x14ac:dyDescent="0.25">
      <c r="A1897" s="32">
        <v>5113</v>
      </c>
      <c r="B1897" s="32" t="s">
        <v>3178</v>
      </c>
      <c r="C1897" s="32" t="s">
        <v>452</v>
      </c>
      <c r="D1897" s="32" t="s">
        <v>14</v>
      </c>
      <c r="E1897" s="32" t="s">
        <v>13</v>
      </c>
      <c r="F1897" s="32">
        <v>600000</v>
      </c>
      <c r="G1897" s="32">
        <v>600000</v>
      </c>
      <c r="H1897" s="32">
        <v>1</v>
      </c>
      <c r="I1897" s="22"/>
    </row>
    <row r="1898" spans="1:9" ht="27" x14ac:dyDescent="0.25">
      <c r="A1898" s="32">
        <v>5112</v>
      </c>
      <c r="B1898" s="32" t="s">
        <v>3175</v>
      </c>
      <c r="C1898" s="32" t="s">
        <v>726</v>
      </c>
      <c r="D1898" s="32" t="s">
        <v>14</v>
      </c>
      <c r="E1898" s="32" t="s">
        <v>13</v>
      </c>
      <c r="F1898" s="32">
        <v>99497226</v>
      </c>
      <c r="G1898" s="32">
        <v>99497226</v>
      </c>
      <c r="H1898" s="32">
        <v>1</v>
      </c>
      <c r="I1898" s="22"/>
    </row>
    <row r="1899" spans="1:9" ht="27" x14ac:dyDescent="0.25">
      <c r="A1899" s="32">
        <v>5113</v>
      </c>
      <c r="B1899" s="32" t="s">
        <v>3176</v>
      </c>
      <c r="C1899" s="32" t="s">
        <v>19</v>
      </c>
      <c r="D1899" s="32" t="s">
        <v>14</v>
      </c>
      <c r="E1899" s="32" t="s">
        <v>13</v>
      </c>
      <c r="F1899" s="32">
        <v>336110457</v>
      </c>
      <c r="G1899" s="32">
        <v>336110457</v>
      </c>
      <c r="H1899" s="32">
        <v>1</v>
      </c>
      <c r="I1899" s="22"/>
    </row>
    <row r="1900" spans="1:9" ht="33" customHeight="1" x14ac:dyDescent="0.25">
      <c r="A1900" s="32">
        <v>5113</v>
      </c>
      <c r="B1900" s="32" t="s">
        <v>2137</v>
      </c>
      <c r="C1900" s="32" t="s">
        <v>452</v>
      </c>
      <c r="D1900" s="32" t="s">
        <v>14</v>
      </c>
      <c r="E1900" s="32" t="s">
        <v>13</v>
      </c>
      <c r="F1900" s="32">
        <v>680000</v>
      </c>
      <c r="G1900" s="32">
        <v>680000</v>
      </c>
      <c r="H1900" s="32">
        <v>1</v>
      </c>
      <c r="I1900" s="22"/>
    </row>
    <row r="1901" spans="1:9" ht="15" customHeight="1" x14ac:dyDescent="0.25">
      <c r="A1901" s="8"/>
      <c r="B1901" s="87"/>
      <c r="C1901" s="87"/>
      <c r="D1901" s="8"/>
      <c r="E1901" s="8"/>
      <c r="F1901" s="8"/>
      <c r="G1901" s="8"/>
      <c r="H1901" s="8"/>
      <c r="I1901" s="22"/>
    </row>
    <row r="1902" spans="1:9" x14ac:dyDescent="0.25">
      <c r="A1902" s="146" t="s">
        <v>276</v>
      </c>
      <c r="B1902" s="147"/>
      <c r="C1902" s="147"/>
      <c r="D1902" s="147"/>
      <c r="E1902" s="147"/>
      <c r="F1902" s="147"/>
      <c r="G1902" s="147"/>
      <c r="H1902" s="147"/>
      <c r="I1902" s="22"/>
    </row>
    <row r="1903" spans="1:9" x14ac:dyDescent="0.25">
      <c r="A1903" s="126" t="s">
        <v>11</v>
      </c>
      <c r="B1903" s="127"/>
      <c r="C1903" s="127"/>
      <c r="D1903" s="127"/>
      <c r="E1903" s="127"/>
      <c r="F1903" s="127"/>
      <c r="G1903" s="127"/>
      <c r="H1903" s="127"/>
      <c r="I1903" s="22"/>
    </row>
    <row r="1904" spans="1:9" ht="36" customHeight="1" x14ac:dyDescent="0.25">
      <c r="A1904" s="29"/>
      <c r="B1904" s="29"/>
      <c r="C1904" s="29"/>
      <c r="D1904" s="29"/>
      <c r="E1904" s="29"/>
      <c r="F1904" s="29"/>
      <c r="G1904" s="29"/>
      <c r="H1904" s="29"/>
      <c r="I1904" s="22"/>
    </row>
    <row r="1905" spans="1:9" ht="15" customHeight="1" x14ac:dyDescent="0.25">
      <c r="A1905" s="146" t="s">
        <v>55</v>
      </c>
      <c r="B1905" s="147"/>
      <c r="C1905" s="147"/>
      <c r="D1905" s="147"/>
      <c r="E1905" s="147"/>
      <c r="F1905" s="147"/>
      <c r="G1905" s="147"/>
      <c r="H1905" s="147"/>
      <c r="I1905" s="22"/>
    </row>
    <row r="1906" spans="1:9" ht="15" customHeight="1" x14ac:dyDescent="0.25">
      <c r="A1906" s="126" t="s">
        <v>11</v>
      </c>
      <c r="B1906" s="127"/>
      <c r="C1906" s="127"/>
      <c r="D1906" s="127"/>
      <c r="E1906" s="127"/>
      <c r="F1906" s="127"/>
      <c r="G1906" s="127"/>
      <c r="H1906" s="127"/>
      <c r="I1906" s="22"/>
    </row>
    <row r="1907" spans="1:9" x14ac:dyDescent="0.25">
      <c r="A1907" s="12"/>
      <c r="B1907" s="12"/>
      <c r="C1907" s="12"/>
      <c r="D1907" s="12"/>
      <c r="E1907" s="12"/>
      <c r="F1907" s="12"/>
      <c r="G1907" s="12"/>
      <c r="H1907" s="12"/>
      <c r="I1907" s="22"/>
    </row>
    <row r="1908" spans="1:9" x14ac:dyDescent="0.25">
      <c r="A1908" s="126" t="s">
        <v>15</v>
      </c>
      <c r="B1908" s="127"/>
      <c r="C1908" s="127"/>
      <c r="D1908" s="127"/>
      <c r="E1908" s="127"/>
      <c r="F1908" s="127"/>
      <c r="G1908" s="127"/>
      <c r="H1908" s="127"/>
      <c r="I1908" s="22"/>
    </row>
    <row r="1909" spans="1:9" x14ac:dyDescent="0.25">
      <c r="A1909" s="4"/>
      <c r="B1909" s="4"/>
      <c r="C1909" s="4"/>
      <c r="D1909" s="12"/>
      <c r="E1909" s="12"/>
      <c r="F1909" s="12"/>
      <c r="G1909" s="12"/>
      <c r="H1909" s="20"/>
      <c r="I1909" s="22"/>
    </row>
    <row r="1910" spans="1:9" ht="15" customHeight="1" x14ac:dyDescent="0.25">
      <c r="A1910" s="146" t="s">
        <v>2130</v>
      </c>
      <c r="B1910" s="147"/>
      <c r="C1910" s="147"/>
      <c r="D1910" s="147"/>
      <c r="E1910" s="147"/>
      <c r="F1910" s="147"/>
      <c r="G1910" s="147"/>
      <c r="H1910" s="147"/>
      <c r="I1910" s="22"/>
    </row>
    <row r="1911" spans="1:9" ht="15" customHeight="1" x14ac:dyDescent="0.25">
      <c r="A1911" s="126" t="s">
        <v>15</v>
      </c>
      <c r="B1911" s="127"/>
      <c r="C1911" s="127"/>
      <c r="D1911" s="127"/>
      <c r="E1911" s="127"/>
      <c r="F1911" s="127"/>
      <c r="G1911" s="127"/>
      <c r="H1911" s="127"/>
      <c r="I1911" s="22"/>
    </row>
    <row r="1912" spans="1:9" x14ac:dyDescent="0.25">
      <c r="A1912" s="4">
        <v>4239</v>
      </c>
      <c r="B1912" s="4" t="s">
        <v>2131</v>
      </c>
      <c r="C1912" s="4" t="s">
        <v>2132</v>
      </c>
      <c r="D1912" s="12">
        <v>4239</v>
      </c>
      <c r="E1912" s="12" t="s">
        <v>13</v>
      </c>
      <c r="F1912" s="12">
        <v>6000000</v>
      </c>
      <c r="G1912" s="12">
        <v>6000000</v>
      </c>
      <c r="H1912" s="12">
        <v>1</v>
      </c>
      <c r="I1912" s="22"/>
    </row>
    <row r="1913" spans="1:9" x14ac:dyDescent="0.25">
      <c r="A1913" s="126" t="s">
        <v>7</v>
      </c>
      <c r="B1913" s="127"/>
      <c r="C1913" s="127"/>
      <c r="D1913" s="127"/>
      <c r="E1913" s="127"/>
      <c r="F1913" s="127"/>
      <c r="G1913" s="127"/>
      <c r="H1913" s="127"/>
      <c r="I1913" s="22"/>
    </row>
    <row r="1914" spans="1:9" x14ac:dyDescent="0.25">
      <c r="A1914" s="4">
        <v>4269</v>
      </c>
      <c r="B1914" s="4" t="s">
        <v>4218</v>
      </c>
      <c r="C1914" s="4" t="s">
        <v>1372</v>
      </c>
      <c r="D1914" s="4" t="s">
        <v>247</v>
      </c>
      <c r="E1914" s="4" t="s">
        <v>9</v>
      </c>
      <c r="F1914" s="4">
        <v>0</v>
      </c>
      <c r="G1914" s="4">
        <v>0</v>
      </c>
      <c r="H1914" s="4">
        <v>6000</v>
      </c>
      <c r="I1914" s="22"/>
    </row>
    <row r="1915" spans="1:9" x14ac:dyDescent="0.25">
      <c r="A1915" s="4">
        <v>4269</v>
      </c>
      <c r="B1915" s="4" t="s">
        <v>4218</v>
      </c>
      <c r="C1915" s="4" t="s">
        <v>1372</v>
      </c>
      <c r="D1915" s="4" t="s">
        <v>247</v>
      </c>
      <c r="E1915" s="4" t="s">
        <v>9</v>
      </c>
      <c r="F1915" s="4">
        <v>1360</v>
      </c>
      <c r="G1915" s="4">
        <f>F1915*H1915</f>
        <v>2951200</v>
      </c>
      <c r="H1915" s="4">
        <v>2170</v>
      </c>
      <c r="I1915" s="22"/>
    </row>
    <row r="1916" spans="1:9" x14ac:dyDescent="0.25">
      <c r="A1916" s="4">
        <v>4269</v>
      </c>
      <c r="B1916" s="4" t="s">
        <v>4105</v>
      </c>
      <c r="C1916" s="4" t="s">
        <v>1372</v>
      </c>
      <c r="D1916" s="4" t="s">
        <v>247</v>
      </c>
      <c r="E1916" s="4" t="s">
        <v>9</v>
      </c>
      <c r="F1916" s="4">
        <v>4500</v>
      </c>
      <c r="G1916" s="4">
        <f>+F1916*H1916</f>
        <v>8100000</v>
      </c>
      <c r="H1916" s="4">
        <v>1800</v>
      </c>
      <c r="I1916" s="22"/>
    </row>
    <row r="1917" spans="1:9" x14ac:dyDescent="0.25">
      <c r="A1917" s="126" t="s">
        <v>11</v>
      </c>
      <c r="B1917" s="127"/>
      <c r="C1917" s="127"/>
      <c r="D1917" s="127"/>
      <c r="E1917" s="127"/>
      <c r="F1917" s="127"/>
      <c r="G1917" s="127"/>
      <c r="H1917" s="127"/>
      <c r="I1917" s="22"/>
    </row>
    <row r="1918" spans="1:9" ht="27" x14ac:dyDescent="0.25">
      <c r="A1918" s="29">
        <v>4239</v>
      </c>
      <c r="B1918" s="29" t="s">
        <v>4226</v>
      </c>
      <c r="C1918" s="29" t="s">
        <v>4227</v>
      </c>
      <c r="D1918" s="29" t="s">
        <v>12</v>
      </c>
      <c r="E1918" s="29" t="s">
        <v>13</v>
      </c>
      <c r="F1918" s="29">
        <v>7000000</v>
      </c>
      <c r="G1918" s="29">
        <v>7000000</v>
      </c>
      <c r="H1918" s="29">
        <v>1</v>
      </c>
      <c r="I1918" s="22"/>
    </row>
    <row r="1919" spans="1:9" ht="15" customHeight="1" x14ac:dyDescent="0.25">
      <c r="A1919" s="146" t="s">
        <v>193</v>
      </c>
      <c r="B1919" s="147"/>
      <c r="C1919" s="147"/>
      <c r="D1919" s="147"/>
      <c r="E1919" s="147"/>
      <c r="F1919" s="147"/>
      <c r="G1919" s="147"/>
      <c r="H1919" s="147"/>
      <c r="I1919" s="22"/>
    </row>
    <row r="1920" spans="1:9" ht="15" customHeight="1" x14ac:dyDescent="0.25">
      <c r="A1920" s="126" t="s">
        <v>11</v>
      </c>
      <c r="B1920" s="127"/>
      <c r="C1920" s="127"/>
      <c r="D1920" s="127"/>
      <c r="E1920" s="127"/>
      <c r="F1920" s="127"/>
      <c r="G1920" s="127"/>
      <c r="H1920" s="127"/>
      <c r="I1920" s="22"/>
    </row>
    <row r="1921" spans="1:9" x14ac:dyDescent="0.25">
      <c r="A1921" s="29"/>
      <c r="B1921" s="29"/>
      <c r="C1921" s="29"/>
      <c r="D1921" s="29"/>
      <c r="E1921" s="29"/>
      <c r="F1921" s="29"/>
      <c r="G1921" s="29"/>
      <c r="H1921" s="29"/>
      <c r="I1921" s="22"/>
    </row>
    <row r="1922" spans="1:9" ht="15" customHeight="1" x14ac:dyDescent="0.25">
      <c r="A1922" s="146" t="s">
        <v>56</v>
      </c>
      <c r="B1922" s="147"/>
      <c r="C1922" s="147"/>
      <c r="D1922" s="147"/>
      <c r="E1922" s="147"/>
      <c r="F1922" s="147"/>
      <c r="G1922" s="147"/>
      <c r="H1922" s="147"/>
      <c r="I1922" s="22"/>
    </row>
    <row r="1923" spans="1:9" ht="15" customHeight="1" x14ac:dyDescent="0.25">
      <c r="A1923" s="126" t="s">
        <v>11</v>
      </c>
      <c r="B1923" s="127"/>
      <c r="C1923" s="127"/>
      <c r="D1923" s="127"/>
      <c r="E1923" s="127"/>
      <c r="F1923" s="127"/>
      <c r="G1923" s="127"/>
      <c r="H1923" s="127"/>
      <c r="I1923" s="22"/>
    </row>
    <row r="1924" spans="1:9" ht="27" x14ac:dyDescent="0.25">
      <c r="A1924" s="32">
        <v>5113</v>
      </c>
      <c r="B1924" s="32" t="s">
        <v>1034</v>
      </c>
      <c r="C1924" s="32" t="s">
        <v>452</v>
      </c>
      <c r="D1924" s="32" t="s">
        <v>14</v>
      </c>
      <c r="E1924" s="32" t="s">
        <v>13</v>
      </c>
      <c r="F1924" s="32">
        <v>0</v>
      </c>
      <c r="G1924" s="32">
        <v>0</v>
      </c>
      <c r="H1924" s="32">
        <v>1</v>
      </c>
      <c r="I1924" s="22"/>
    </row>
    <row r="1925" spans="1:9" ht="27" x14ac:dyDescent="0.25">
      <c r="A1925" s="32">
        <v>5113</v>
      </c>
      <c r="B1925" s="32" t="s">
        <v>1035</v>
      </c>
      <c r="C1925" s="32" t="s">
        <v>452</v>
      </c>
      <c r="D1925" s="32" t="s">
        <v>14</v>
      </c>
      <c r="E1925" s="32" t="s">
        <v>13</v>
      </c>
      <c r="F1925" s="32">
        <v>0</v>
      </c>
      <c r="G1925" s="32">
        <v>0</v>
      </c>
      <c r="H1925" s="32">
        <v>1</v>
      </c>
      <c r="I1925" s="22"/>
    </row>
    <row r="1926" spans="1:9" x14ac:dyDescent="0.25">
      <c r="A1926" s="126" t="s">
        <v>15</v>
      </c>
      <c r="B1926" s="127"/>
      <c r="C1926" s="127"/>
      <c r="D1926" s="127"/>
      <c r="E1926" s="127"/>
      <c r="F1926" s="127"/>
      <c r="G1926" s="127"/>
      <c r="H1926" s="128"/>
      <c r="I1926" s="22"/>
    </row>
    <row r="1927" spans="1:9" x14ac:dyDescent="0.25">
      <c r="A1927" s="29"/>
      <c r="B1927" s="29"/>
      <c r="C1927" s="29"/>
      <c r="D1927" s="29"/>
      <c r="E1927" s="29"/>
      <c r="F1927" s="29"/>
      <c r="G1927" s="29"/>
      <c r="H1927" s="29"/>
      <c r="I1927" s="22"/>
    </row>
    <row r="1928" spans="1:9" ht="15" customHeight="1" x14ac:dyDescent="0.25">
      <c r="A1928" s="124" t="s">
        <v>113</v>
      </c>
      <c r="B1928" s="125"/>
      <c r="C1928" s="125"/>
      <c r="D1928" s="125"/>
      <c r="E1928" s="125"/>
      <c r="F1928" s="125"/>
      <c r="G1928" s="125"/>
      <c r="H1928" s="125"/>
      <c r="I1928" s="22"/>
    </row>
    <row r="1929" spans="1:9" x14ac:dyDescent="0.25">
      <c r="A1929" s="126" t="s">
        <v>11</v>
      </c>
      <c r="B1929" s="127"/>
      <c r="C1929" s="127"/>
      <c r="D1929" s="127"/>
      <c r="E1929" s="127"/>
      <c r="F1929" s="127"/>
      <c r="G1929" s="127"/>
      <c r="H1929" s="128"/>
      <c r="I1929" s="22"/>
    </row>
    <row r="1930" spans="1:9" ht="40.5" x14ac:dyDescent="0.25">
      <c r="A1930" s="32">
        <v>4239</v>
      </c>
      <c r="B1930" s="32" t="s">
        <v>2724</v>
      </c>
      <c r="C1930" s="32" t="s">
        <v>432</v>
      </c>
      <c r="D1930" s="32" t="s">
        <v>8</v>
      </c>
      <c r="E1930" s="32" t="s">
        <v>13</v>
      </c>
      <c r="F1930" s="32">
        <v>40000000</v>
      </c>
      <c r="G1930" s="32">
        <v>40000000</v>
      </c>
      <c r="H1930" s="32">
        <v>1</v>
      </c>
      <c r="I1930" s="22"/>
    </row>
    <row r="1931" spans="1:9" ht="40.5" x14ac:dyDescent="0.25">
      <c r="A1931" s="32">
        <v>4239</v>
      </c>
      <c r="B1931" s="32" t="s">
        <v>2725</v>
      </c>
      <c r="C1931" s="32" t="s">
        <v>432</v>
      </c>
      <c r="D1931" s="32" t="s">
        <v>8</v>
      </c>
      <c r="E1931" s="32" t="s">
        <v>13</v>
      </c>
      <c r="F1931" s="32">
        <v>7000000</v>
      </c>
      <c r="G1931" s="32">
        <v>7000000</v>
      </c>
      <c r="H1931" s="32">
        <v>1</v>
      </c>
      <c r="I1931" s="22"/>
    </row>
    <row r="1932" spans="1:9" ht="40.5" x14ac:dyDescent="0.25">
      <c r="A1932" s="32">
        <v>4239</v>
      </c>
      <c r="B1932" s="32" t="s">
        <v>2726</v>
      </c>
      <c r="C1932" s="32" t="s">
        <v>432</v>
      </c>
      <c r="D1932" s="32" t="s">
        <v>8</v>
      </c>
      <c r="E1932" s="32" t="s">
        <v>13</v>
      </c>
      <c r="F1932" s="32">
        <v>5582000</v>
      </c>
      <c r="G1932" s="32">
        <v>5582000</v>
      </c>
      <c r="H1932" s="32">
        <v>1</v>
      </c>
      <c r="I1932" s="22"/>
    </row>
    <row r="1933" spans="1:9" ht="40.5" x14ac:dyDescent="0.25">
      <c r="A1933" s="32">
        <v>4239</v>
      </c>
      <c r="B1933" s="32" t="s">
        <v>2727</v>
      </c>
      <c r="C1933" s="32" t="s">
        <v>432</v>
      </c>
      <c r="D1933" s="32" t="s">
        <v>8</v>
      </c>
      <c r="E1933" s="32" t="s">
        <v>13</v>
      </c>
      <c r="F1933" s="32">
        <v>700000</v>
      </c>
      <c r="G1933" s="32">
        <v>700000</v>
      </c>
      <c r="H1933" s="32">
        <v>1</v>
      </c>
      <c r="I1933" s="22"/>
    </row>
    <row r="1934" spans="1:9" ht="40.5" x14ac:dyDescent="0.25">
      <c r="A1934" s="32">
        <v>4239</v>
      </c>
      <c r="B1934" s="32" t="s">
        <v>2728</v>
      </c>
      <c r="C1934" s="32" t="s">
        <v>432</v>
      </c>
      <c r="D1934" s="32" t="s">
        <v>8</v>
      </c>
      <c r="E1934" s="32" t="s">
        <v>13</v>
      </c>
      <c r="F1934" s="32">
        <v>11000000</v>
      </c>
      <c r="G1934" s="32">
        <v>11000000</v>
      </c>
      <c r="H1934" s="32">
        <v>1</v>
      </c>
      <c r="I1934" s="22"/>
    </row>
    <row r="1935" spans="1:9" ht="40.5" x14ac:dyDescent="0.25">
      <c r="A1935" s="32">
        <v>4239</v>
      </c>
      <c r="B1935" s="32" t="s">
        <v>2729</v>
      </c>
      <c r="C1935" s="32" t="s">
        <v>432</v>
      </c>
      <c r="D1935" s="32" t="s">
        <v>8</v>
      </c>
      <c r="E1935" s="32" t="s">
        <v>13</v>
      </c>
      <c r="F1935" s="32">
        <v>4000000</v>
      </c>
      <c r="G1935" s="32">
        <v>4000000</v>
      </c>
      <c r="H1935" s="32">
        <v>1</v>
      </c>
      <c r="I1935" s="22"/>
    </row>
    <row r="1936" spans="1:9" ht="40.5" x14ac:dyDescent="0.25">
      <c r="A1936" s="32">
        <v>4239</v>
      </c>
      <c r="B1936" s="32" t="s">
        <v>2730</v>
      </c>
      <c r="C1936" s="32" t="s">
        <v>432</v>
      </c>
      <c r="D1936" s="32" t="s">
        <v>8</v>
      </c>
      <c r="E1936" s="32" t="s">
        <v>13</v>
      </c>
      <c r="F1936" s="32">
        <v>12000000</v>
      </c>
      <c r="G1936" s="32">
        <v>12000000</v>
      </c>
      <c r="H1936" s="32">
        <v>1</v>
      </c>
      <c r="I1936" s="22"/>
    </row>
    <row r="1937" spans="1:9" ht="40.5" x14ac:dyDescent="0.25">
      <c r="A1937" s="32">
        <v>4239</v>
      </c>
      <c r="B1937" s="32" t="s">
        <v>2731</v>
      </c>
      <c r="C1937" s="32" t="s">
        <v>432</v>
      </c>
      <c r="D1937" s="32" t="s">
        <v>8</v>
      </c>
      <c r="E1937" s="32" t="s">
        <v>13</v>
      </c>
      <c r="F1937" s="32">
        <v>500000</v>
      </c>
      <c r="G1937" s="32">
        <v>500000</v>
      </c>
      <c r="H1937" s="32">
        <v>1</v>
      </c>
      <c r="I1937" s="22"/>
    </row>
    <row r="1938" spans="1:9" ht="40.5" x14ac:dyDescent="0.25">
      <c r="A1938" s="32">
        <v>4239</v>
      </c>
      <c r="B1938" s="32" t="s">
        <v>2732</v>
      </c>
      <c r="C1938" s="32" t="s">
        <v>432</v>
      </c>
      <c r="D1938" s="32" t="s">
        <v>8</v>
      </c>
      <c r="E1938" s="32" t="s">
        <v>13</v>
      </c>
      <c r="F1938" s="32">
        <v>1200000</v>
      </c>
      <c r="G1938" s="32">
        <v>1200000</v>
      </c>
      <c r="H1938" s="32">
        <v>1</v>
      </c>
      <c r="I1938" s="22"/>
    </row>
    <row r="1939" spans="1:9" ht="40.5" x14ac:dyDescent="0.25">
      <c r="A1939" s="32">
        <v>4239</v>
      </c>
      <c r="B1939" s="32" t="s">
        <v>2733</v>
      </c>
      <c r="C1939" s="32" t="s">
        <v>432</v>
      </c>
      <c r="D1939" s="32" t="s">
        <v>8</v>
      </c>
      <c r="E1939" s="32" t="s">
        <v>13</v>
      </c>
      <c r="F1939" s="32">
        <v>500000</v>
      </c>
      <c r="G1939" s="32">
        <v>500000</v>
      </c>
      <c r="H1939" s="32">
        <v>1</v>
      </c>
      <c r="I1939" s="22"/>
    </row>
    <row r="1940" spans="1:9" ht="40.5" x14ac:dyDescent="0.25">
      <c r="A1940" s="32">
        <v>4239</v>
      </c>
      <c r="B1940" s="32" t="s">
        <v>2734</v>
      </c>
      <c r="C1940" s="32" t="s">
        <v>432</v>
      </c>
      <c r="D1940" s="32" t="s">
        <v>8</v>
      </c>
      <c r="E1940" s="32" t="s">
        <v>13</v>
      </c>
      <c r="F1940" s="32">
        <v>600000</v>
      </c>
      <c r="G1940" s="32">
        <v>600000</v>
      </c>
      <c r="H1940" s="32">
        <v>1</v>
      </c>
      <c r="I1940" s="22"/>
    </row>
    <row r="1941" spans="1:9" ht="40.5" x14ac:dyDescent="0.25">
      <c r="A1941" s="32">
        <v>4239</v>
      </c>
      <c r="B1941" s="32" t="s">
        <v>2735</v>
      </c>
      <c r="C1941" s="32" t="s">
        <v>432</v>
      </c>
      <c r="D1941" s="32" t="s">
        <v>8</v>
      </c>
      <c r="E1941" s="32" t="s">
        <v>13</v>
      </c>
      <c r="F1941" s="32">
        <v>500000</v>
      </c>
      <c r="G1941" s="32">
        <v>500000</v>
      </c>
      <c r="H1941" s="32">
        <v>1</v>
      </c>
      <c r="I1941" s="22"/>
    </row>
    <row r="1942" spans="1:9" ht="40.5" x14ac:dyDescent="0.25">
      <c r="A1942" s="32">
        <v>4239</v>
      </c>
      <c r="B1942" s="32" t="s">
        <v>2736</v>
      </c>
      <c r="C1942" s="32" t="s">
        <v>432</v>
      </c>
      <c r="D1942" s="32" t="s">
        <v>8</v>
      </c>
      <c r="E1942" s="32" t="s">
        <v>13</v>
      </c>
      <c r="F1942" s="32">
        <v>600000</v>
      </c>
      <c r="G1942" s="32">
        <v>600000</v>
      </c>
      <c r="H1942" s="32">
        <v>1</v>
      </c>
      <c r="I1942" s="22"/>
    </row>
    <row r="1943" spans="1:9" ht="40.5" x14ac:dyDescent="0.25">
      <c r="A1943" s="32">
        <v>4239</v>
      </c>
      <c r="B1943" s="32" t="s">
        <v>2737</v>
      </c>
      <c r="C1943" s="32" t="s">
        <v>432</v>
      </c>
      <c r="D1943" s="32" t="s">
        <v>8</v>
      </c>
      <c r="E1943" s="32" t="s">
        <v>13</v>
      </c>
      <c r="F1943" s="32">
        <v>1000000</v>
      </c>
      <c r="G1943" s="32">
        <v>1000000</v>
      </c>
      <c r="H1943" s="32">
        <v>1</v>
      </c>
      <c r="I1943" s="22"/>
    </row>
    <row r="1944" spans="1:9" ht="40.5" x14ac:dyDescent="0.25">
      <c r="A1944" s="32">
        <v>4239</v>
      </c>
      <c r="B1944" s="32" t="s">
        <v>2738</v>
      </c>
      <c r="C1944" s="32" t="s">
        <v>432</v>
      </c>
      <c r="D1944" s="32" t="s">
        <v>8</v>
      </c>
      <c r="E1944" s="32" t="s">
        <v>13</v>
      </c>
      <c r="F1944" s="32">
        <v>5000000</v>
      </c>
      <c r="G1944" s="32">
        <v>5000000</v>
      </c>
      <c r="H1944" s="32">
        <v>1</v>
      </c>
      <c r="I1944" s="22"/>
    </row>
    <row r="1945" spans="1:9" ht="40.5" x14ac:dyDescent="0.25">
      <c r="A1945" s="32">
        <v>4239</v>
      </c>
      <c r="B1945" s="32" t="s">
        <v>2739</v>
      </c>
      <c r="C1945" s="32" t="s">
        <v>432</v>
      </c>
      <c r="D1945" s="32" t="s">
        <v>8</v>
      </c>
      <c r="E1945" s="32" t="s">
        <v>13</v>
      </c>
      <c r="F1945" s="32">
        <v>500000</v>
      </c>
      <c r="G1945" s="32">
        <v>500000</v>
      </c>
      <c r="H1945" s="32">
        <v>1</v>
      </c>
      <c r="I1945" s="22"/>
    </row>
    <row r="1946" spans="1:9" ht="40.5" x14ac:dyDescent="0.25">
      <c r="A1946" s="32">
        <v>4239</v>
      </c>
      <c r="B1946" s="32" t="s">
        <v>2740</v>
      </c>
      <c r="C1946" s="32" t="s">
        <v>432</v>
      </c>
      <c r="D1946" s="32" t="s">
        <v>8</v>
      </c>
      <c r="E1946" s="32" t="s">
        <v>13</v>
      </c>
      <c r="F1946" s="32">
        <v>15000000</v>
      </c>
      <c r="G1946" s="32">
        <v>15000000</v>
      </c>
      <c r="H1946" s="32">
        <v>1</v>
      </c>
      <c r="I1946" s="22"/>
    </row>
    <row r="1947" spans="1:9" ht="40.5" x14ac:dyDescent="0.25">
      <c r="A1947" s="32">
        <v>4239</v>
      </c>
      <c r="B1947" s="32" t="s">
        <v>2741</v>
      </c>
      <c r="C1947" s="32" t="s">
        <v>432</v>
      </c>
      <c r="D1947" s="32" t="s">
        <v>8</v>
      </c>
      <c r="E1947" s="32" t="s">
        <v>13</v>
      </c>
      <c r="F1947" s="32">
        <v>1600000</v>
      </c>
      <c r="G1947" s="32">
        <v>1600000</v>
      </c>
      <c r="H1947" s="32">
        <v>1</v>
      </c>
      <c r="I1947" s="22"/>
    </row>
    <row r="1948" spans="1:9" ht="40.5" x14ac:dyDescent="0.25">
      <c r="A1948" s="32">
        <v>4239</v>
      </c>
      <c r="B1948" s="32" t="s">
        <v>2742</v>
      </c>
      <c r="C1948" s="32" t="s">
        <v>432</v>
      </c>
      <c r="D1948" s="32" t="s">
        <v>8</v>
      </c>
      <c r="E1948" s="32" t="s">
        <v>13</v>
      </c>
      <c r="F1948" s="32">
        <v>13000000</v>
      </c>
      <c r="G1948" s="32">
        <v>13000000</v>
      </c>
      <c r="H1948" s="32">
        <v>1</v>
      </c>
      <c r="I1948" s="22"/>
    </row>
    <row r="1949" spans="1:9" ht="40.5" x14ac:dyDescent="0.25">
      <c r="A1949" s="32">
        <v>4239</v>
      </c>
      <c r="B1949" s="32" t="s">
        <v>2743</v>
      </c>
      <c r="C1949" s="32" t="s">
        <v>432</v>
      </c>
      <c r="D1949" s="32" t="s">
        <v>8</v>
      </c>
      <c r="E1949" s="32" t="s">
        <v>13</v>
      </c>
      <c r="F1949" s="32">
        <v>9000000</v>
      </c>
      <c r="G1949" s="32">
        <v>9000000</v>
      </c>
      <c r="H1949" s="32">
        <v>1</v>
      </c>
      <c r="I1949" s="22"/>
    </row>
    <row r="1950" spans="1:9" ht="40.5" x14ac:dyDescent="0.25">
      <c r="A1950" s="32">
        <v>4239</v>
      </c>
      <c r="B1950" s="32" t="s">
        <v>1071</v>
      </c>
      <c r="C1950" s="32" t="s">
        <v>432</v>
      </c>
      <c r="D1950" s="32" t="s">
        <v>8</v>
      </c>
      <c r="E1950" s="32" t="s">
        <v>13</v>
      </c>
      <c r="F1950" s="32">
        <v>0</v>
      </c>
      <c r="G1950" s="32">
        <v>0</v>
      </c>
      <c r="H1950" s="32">
        <v>1</v>
      </c>
      <c r="I1950" s="22"/>
    </row>
    <row r="1951" spans="1:9" ht="40.5" x14ac:dyDescent="0.25">
      <c r="A1951" s="32">
        <v>4239</v>
      </c>
      <c r="B1951" s="32" t="s">
        <v>1072</v>
      </c>
      <c r="C1951" s="32" t="s">
        <v>432</v>
      </c>
      <c r="D1951" s="32" t="s">
        <v>8</v>
      </c>
      <c r="E1951" s="32" t="s">
        <v>13</v>
      </c>
      <c r="F1951" s="32">
        <v>0</v>
      </c>
      <c r="G1951" s="32">
        <v>0</v>
      </c>
      <c r="H1951" s="32">
        <v>1</v>
      </c>
      <c r="I1951" s="22"/>
    </row>
    <row r="1952" spans="1:9" ht="40.5" x14ac:dyDescent="0.25">
      <c r="A1952" s="32">
        <v>4239</v>
      </c>
      <c r="B1952" s="32" t="s">
        <v>1073</v>
      </c>
      <c r="C1952" s="32" t="s">
        <v>432</v>
      </c>
      <c r="D1952" s="32" t="s">
        <v>8</v>
      </c>
      <c r="E1952" s="32" t="s">
        <v>13</v>
      </c>
      <c r="F1952" s="32">
        <v>0</v>
      </c>
      <c r="G1952" s="32">
        <v>0</v>
      </c>
      <c r="H1952" s="32">
        <v>1</v>
      </c>
      <c r="I1952" s="22"/>
    </row>
    <row r="1953" spans="1:9" ht="40.5" x14ac:dyDescent="0.25">
      <c r="A1953" s="32">
        <v>4239</v>
      </c>
      <c r="B1953" s="32" t="s">
        <v>1074</v>
      </c>
      <c r="C1953" s="32" t="s">
        <v>432</v>
      </c>
      <c r="D1953" s="32" t="s">
        <v>8</v>
      </c>
      <c r="E1953" s="32" t="s">
        <v>13</v>
      </c>
      <c r="F1953" s="32">
        <v>0</v>
      </c>
      <c r="G1953" s="32">
        <v>0</v>
      </c>
      <c r="H1953" s="32">
        <v>1</v>
      </c>
      <c r="I1953" s="22"/>
    </row>
    <row r="1954" spans="1:9" ht="40.5" x14ac:dyDescent="0.25">
      <c r="A1954" s="32">
        <v>4239</v>
      </c>
      <c r="B1954" s="32" t="s">
        <v>1075</v>
      </c>
      <c r="C1954" s="32" t="s">
        <v>432</v>
      </c>
      <c r="D1954" s="32" t="s">
        <v>8</v>
      </c>
      <c r="E1954" s="32" t="s">
        <v>13</v>
      </c>
      <c r="F1954" s="32">
        <v>0</v>
      </c>
      <c r="G1954" s="32">
        <v>0</v>
      </c>
      <c r="H1954" s="32">
        <v>1</v>
      </c>
      <c r="I1954" s="22"/>
    </row>
    <row r="1955" spans="1:9" ht="40.5" x14ac:dyDescent="0.25">
      <c r="A1955" s="32">
        <v>4239</v>
      </c>
      <c r="B1955" s="32" t="s">
        <v>1076</v>
      </c>
      <c r="C1955" s="32" t="s">
        <v>432</v>
      </c>
      <c r="D1955" s="32" t="s">
        <v>8</v>
      </c>
      <c r="E1955" s="32" t="s">
        <v>13</v>
      </c>
      <c r="F1955" s="32">
        <v>0</v>
      </c>
      <c r="G1955" s="32">
        <v>0</v>
      </c>
      <c r="H1955" s="32">
        <v>1</v>
      </c>
      <c r="I1955" s="22"/>
    </row>
    <row r="1956" spans="1:9" ht="40.5" x14ac:dyDescent="0.25">
      <c r="A1956" s="32">
        <v>4239</v>
      </c>
      <c r="B1956" s="32" t="s">
        <v>1077</v>
      </c>
      <c r="C1956" s="32" t="s">
        <v>432</v>
      </c>
      <c r="D1956" s="32" t="s">
        <v>8</v>
      </c>
      <c r="E1956" s="32" t="s">
        <v>13</v>
      </c>
      <c r="F1956" s="32">
        <v>0</v>
      </c>
      <c r="G1956" s="32">
        <v>0</v>
      </c>
      <c r="H1956" s="32">
        <v>1</v>
      </c>
      <c r="I1956" s="22"/>
    </row>
    <row r="1957" spans="1:9" ht="40.5" x14ac:dyDescent="0.25">
      <c r="A1957" s="32">
        <v>4239</v>
      </c>
      <c r="B1957" s="32" t="s">
        <v>1078</v>
      </c>
      <c r="C1957" s="32" t="s">
        <v>432</v>
      </c>
      <c r="D1957" s="32" t="s">
        <v>8</v>
      </c>
      <c r="E1957" s="32" t="s">
        <v>13</v>
      </c>
      <c r="F1957" s="32">
        <v>0</v>
      </c>
      <c r="G1957" s="32">
        <v>0</v>
      </c>
      <c r="H1957" s="32">
        <v>1</v>
      </c>
      <c r="I1957" s="22"/>
    </row>
    <row r="1958" spans="1:9" ht="40.5" x14ac:dyDescent="0.25">
      <c r="A1958" s="32">
        <v>4239</v>
      </c>
      <c r="B1958" s="32" t="s">
        <v>1079</v>
      </c>
      <c r="C1958" s="32" t="s">
        <v>432</v>
      </c>
      <c r="D1958" s="32" t="s">
        <v>8</v>
      </c>
      <c r="E1958" s="32" t="s">
        <v>13</v>
      </c>
      <c r="F1958" s="32">
        <v>0</v>
      </c>
      <c r="G1958" s="32">
        <v>0</v>
      </c>
      <c r="H1958" s="32">
        <v>1</v>
      </c>
      <c r="I1958" s="22"/>
    </row>
    <row r="1959" spans="1:9" ht="40.5" x14ac:dyDescent="0.25">
      <c r="A1959" s="32">
        <v>4239</v>
      </c>
      <c r="B1959" s="32" t="s">
        <v>1080</v>
      </c>
      <c r="C1959" s="32" t="s">
        <v>432</v>
      </c>
      <c r="D1959" s="32" t="s">
        <v>8</v>
      </c>
      <c r="E1959" s="32" t="s">
        <v>13</v>
      </c>
      <c r="F1959" s="32">
        <v>0</v>
      </c>
      <c r="G1959" s="32">
        <v>0</v>
      </c>
      <c r="H1959" s="32">
        <v>1</v>
      </c>
      <c r="I1959" s="22"/>
    </row>
    <row r="1960" spans="1:9" ht="40.5" x14ac:dyDescent="0.25">
      <c r="A1960" s="32">
        <v>4239</v>
      </c>
      <c r="B1960" s="32" t="s">
        <v>1081</v>
      </c>
      <c r="C1960" s="32" t="s">
        <v>432</v>
      </c>
      <c r="D1960" s="32" t="s">
        <v>8</v>
      </c>
      <c r="E1960" s="32" t="s">
        <v>13</v>
      </c>
      <c r="F1960" s="32">
        <v>0</v>
      </c>
      <c r="G1960" s="32">
        <v>0</v>
      </c>
      <c r="H1960" s="32">
        <v>1</v>
      </c>
      <c r="I1960" s="22"/>
    </row>
    <row r="1961" spans="1:9" ht="40.5" x14ac:dyDescent="0.25">
      <c r="A1961" s="32">
        <v>4239</v>
      </c>
      <c r="B1961" s="32" t="s">
        <v>1082</v>
      </c>
      <c r="C1961" s="32" t="s">
        <v>432</v>
      </c>
      <c r="D1961" s="32" t="s">
        <v>8</v>
      </c>
      <c r="E1961" s="32" t="s">
        <v>13</v>
      </c>
      <c r="F1961" s="32">
        <v>0</v>
      </c>
      <c r="G1961" s="32">
        <v>0</v>
      </c>
      <c r="H1961" s="32">
        <v>1</v>
      </c>
      <c r="I1961" s="22"/>
    </row>
    <row r="1962" spans="1:9" ht="40.5" x14ac:dyDescent="0.25">
      <c r="A1962" s="32">
        <v>4239</v>
      </c>
      <c r="B1962" s="32" t="s">
        <v>1083</v>
      </c>
      <c r="C1962" s="32" t="s">
        <v>432</v>
      </c>
      <c r="D1962" s="32" t="s">
        <v>8</v>
      </c>
      <c r="E1962" s="32" t="s">
        <v>13</v>
      </c>
      <c r="F1962" s="32">
        <v>0</v>
      </c>
      <c r="G1962" s="32">
        <v>0</v>
      </c>
      <c r="H1962" s="32">
        <v>1</v>
      </c>
      <c r="I1962" s="22"/>
    </row>
    <row r="1963" spans="1:9" ht="40.5" x14ac:dyDescent="0.25">
      <c r="A1963" s="32">
        <v>4239</v>
      </c>
      <c r="B1963" s="32" t="s">
        <v>1084</v>
      </c>
      <c r="C1963" s="32" t="s">
        <v>432</v>
      </c>
      <c r="D1963" s="32" t="s">
        <v>8</v>
      </c>
      <c r="E1963" s="32" t="s">
        <v>13</v>
      </c>
      <c r="F1963" s="32">
        <v>0</v>
      </c>
      <c r="G1963" s="32">
        <v>0</v>
      </c>
      <c r="H1963" s="32">
        <v>1</v>
      </c>
      <c r="I1963" s="22"/>
    </row>
    <row r="1964" spans="1:9" ht="40.5" x14ac:dyDescent="0.25">
      <c r="A1964" s="32">
        <v>4239</v>
      </c>
      <c r="B1964" s="32" t="s">
        <v>1085</v>
      </c>
      <c r="C1964" s="32" t="s">
        <v>432</v>
      </c>
      <c r="D1964" s="32" t="s">
        <v>8</v>
      </c>
      <c r="E1964" s="32" t="s">
        <v>13</v>
      </c>
      <c r="F1964" s="32">
        <v>0</v>
      </c>
      <c r="G1964" s="32">
        <v>0</v>
      </c>
      <c r="H1964" s="32">
        <v>1</v>
      </c>
      <c r="I1964" s="22"/>
    </row>
    <row r="1965" spans="1:9" ht="40.5" x14ac:dyDescent="0.25">
      <c r="A1965" s="32">
        <v>4239</v>
      </c>
      <c r="B1965" s="32" t="s">
        <v>1086</v>
      </c>
      <c r="C1965" s="32" t="s">
        <v>432</v>
      </c>
      <c r="D1965" s="32" t="s">
        <v>8</v>
      </c>
      <c r="E1965" s="32" t="s">
        <v>13</v>
      </c>
      <c r="F1965" s="32">
        <v>0</v>
      </c>
      <c r="G1965" s="32">
        <v>0</v>
      </c>
      <c r="H1965" s="32">
        <v>1</v>
      </c>
      <c r="I1965" s="22"/>
    </row>
    <row r="1966" spans="1:9" ht="40.5" x14ac:dyDescent="0.25">
      <c r="A1966" s="32">
        <v>4239</v>
      </c>
      <c r="B1966" s="32" t="s">
        <v>1087</v>
      </c>
      <c r="C1966" s="32" t="s">
        <v>432</v>
      </c>
      <c r="D1966" s="32" t="s">
        <v>8</v>
      </c>
      <c r="E1966" s="32" t="s">
        <v>13</v>
      </c>
      <c r="F1966" s="32">
        <v>0</v>
      </c>
      <c r="G1966" s="32">
        <v>0</v>
      </c>
      <c r="H1966" s="32">
        <v>1</v>
      </c>
      <c r="I1966" s="22"/>
    </row>
    <row r="1967" spans="1:9" ht="40.5" x14ac:dyDescent="0.25">
      <c r="A1967" s="32">
        <v>4239</v>
      </c>
      <c r="B1967" s="32" t="s">
        <v>7234</v>
      </c>
      <c r="C1967" s="32" t="s">
        <v>432</v>
      </c>
      <c r="D1967" s="32" t="s">
        <v>12</v>
      </c>
      <c r="E1967" s="32" t="s">
        <v>13</v>
      </c>
      <c r="F1967" s="32">
        <v>9455000</v>
      </c>
      <c r="G1967" s="32">
        <v>9455000</v>
      </c>
      <c r="H1967" s="32">
        <v>1</v>
      </c>
      <c r="I1967" s="22"/>
    </row>
    <row r="1968" spans="1:9" ht="40.5" x14ac:dyDescent="0.25">
      <c r="A1968" s="32">
        <v>4239</v>
      </c>
      <c r="B1968" s="32" t="s">
        <v>7235</v>
      </c>
      <c r="C1968" s="32" t="s">
        <v>432</v>
      </c>
      <c r="D1968" s="32" t="s">
        <v>12</v>
      </c>
      <c r="E1968" s="32" t="s">
        <v>13</v>
      </c>
      <c r="F1968" s="32">
        <v>1520000</v>
      </c>
      <c r="G1968" s="32">
        <v>1520000</v>
      </c>
      <c r="H1968" s="32">
        <v>1</v>
      </c>
      <c r="I1968" s="22"/>
    </row>
    <row r="1969" spans="1:9" x14ac:dyDescent="0.25">
      <c r="A1969" s="32"/>
      <c r="B1969" s="32"/>
      <c r="C1969" s="32"/>
      <c r="D1969" s="32"/>
      <c r="E1969" s="32"/>
      <c r="F1969" s="32"/>
      <c r="G1969" s="32"/>
      <c r="H1969" s="32"/>
      <c r="I1969" s="22"/>
    </row>
    <row r="1970" spans="1:9" x14ac:dyDescent="0.25">
      <c r="A1970" s="32"/>
      <c r="B1970" s="32"/>
      <c r="C1970" s="32"/>
      <c r="D1970" s="32"/>
      <c r="E1970" s="32"/>
      <c r="F1970" s="32"/>
      <c r="G1970" s="32"/>
      <c r="H1970" s="32"/>
      <c r="I1970" s="22"/>
    </row>
    <row r="1971" spans="1:9" x14ac:dyDescent="0.25">
      <c r="A1971" s="32"/>
      <c r="B1971" s="32"/>
      <c r="C1971" s="32"/>
      <c r="D1971" s="32"/>
      <c r="E1971" s="32"/>
      <c r="F1971" s="32"/>
      <c r="G1971" s="32"/>
      <c r="H1971" s="32"/>
      <c r="I1971" s="22"/>
    </row>
    <row r="1972" spans="1:9" ht="15" customHeight="1" x14ac:dyDescent="0.25">
      <c r="A1972" s="146" t="s">
        <v>289</v>
      </c>
      <c r="B1972" s="147"/>
      <c r="C1972" s="147"/>
      <c r="D1972" s="147"/>
      <c r="E1972" s="147"/>
      <c r="F1972" s="147"/>
      <c r="G1972" s="147"/>
      <c r="H1972" s="147"/>
      <c r="I1972" s="22"/>
    </row>
    <row r="1973" spans="1:9" ht="15" customHeight="1" x14ac:dyDescent="0.25">
      <c r="A1973" s="126" t="s">
        <v>15</v>
      </c>
      <c r="B1973" s="127"/>
      <c r="C1973" s="127"/>
      <c r="D1973" s="127"/>
      <c r="E1973" s="127"/>
      <c r="F1973" s="127"/>
      <c r="G1973" s="127"/>
      <c r="H1973" s="127"/>
      <c r="I1973" s="22"/>
    </row>
    <row r="1974" spans="1:9" ht="15" customHeight="1" x14ac:dyDescent="0.25">
      <c r="A1974" s="12">
        <v>5129</v>
      </c>
      <c r="B1974" s="12" t="s">
        <v>1565</v>
      </c>
      <c r="C1974" s="12" t="s">
        <v>1566</v>
      </c>
      <c r="D1974" s="12" t="s">
        <v>12</v>
      </c>
      <c r="E1974" s="12" t="s">
        <v>9</v>
      </c>
      <c r="F1974" s="12">
        <v>1777500</v>
      </c>
      <c r="G1974" s="12">
        <f>+F1974*H1974</f>
        <v>71100000</v>
      </c>
      <c r="H1974" s="12">
        <v>40</v>
      </c>
      <c r="I1974" s="22"/>
    </row>
    <row r="1975" spans="1:9" ht="15" customHeight="1" x14ac:dyDescent="0.25">
      <c r="A1975" s="126" t="s">
        <v>159</v>
      </c>
      <c r="B1975" s="127"/>
      <c r="C1975" s="127"/>
      <c r="D1975" s="127"/>
      <c r="E1975" s="127"/>
      <c r="F1975" s="127"/>
      <c r="G1975" s="127"/>
      <c r="H1975" s="127"/>
      <c r="I1975" s="22"/>
    </row>
    <row r="1976" spans="1:9" ht="40.5" x14ac:dyDescent="0.25">
      <c r="A1976" s="12">
        <v>4239</v>
      </c>
      <c r="B1976" s="12" t="s">
        <v>4685</v>
      </c>
      <c r="C1976" s="12" t="s">
        <v>4653</v>
      </c>
      <c r="D1976" s="12" t="s">
        <v>12</v>
      </c>
      <c r="E1976" s="12" t="s">
        <v>13</v>
      </c>
      <c r="F1976" s="12">
        <v>15707600</v>
      </c>
      <c r="G1976" s="12">
        <v>15707600</v>
      </c>
      <c r="H1976" s="12">
        <v>1</v>
      </c>
      <c r="I1976" s="22"/>
    </row>
    <row r="1977" spans="1:9" ht="40.5" x14ac:dyDescent="0.25">
      <c r="A1977" s="12">
        <v>4239</v>
      </c>
      <c r="B1977" s="12" t="s">
        <v>4669</v>
      </c>
      <c r="C1977" s="12" t="s">
        <v>495</v>
      </c>
      <c r="D1977" s="12" t="s">
        <v>12</v>
      </c>
      <c r="E1977" s="12" t="s">
        <v>13</v>
      </c>
      <c r="F1977" s="12">
        <v>24320000</v>
      </c>
      <c r="G1977" s="12">
        <v>24320000</v>
      </c>
      <c r="H1977" s="12">
        <v>1</v>
      </c>
      <c r="I1977" s="22"/>
    </row>
    <row r="1978" spans="1:9" ht="40.5" x14ac:dyDescent="0.25">
      <c r="A1978" s="12">
        <v>4239</v>
      </c>
      <c r="B1978" s="12" t="s">
        <v>4660</v>
      </c>
      <c r="C1978" s="12" t="s">
        <v>495</v>
      </c>
      <c r="D1978" s="12" t="s">
        <v>12</v>
      </c>
      <c r="E1978" s="12" t="s">
        <v>13</v>
      </c>
      <c r="F1978" s="12">
        <v>8345000</v>
      </c>
      <c r="G1978" s="12">
        <v>8345000</v>
      </c>
      <c r="H1978" s="12">
        <v>1</v>
      </c>
      <c r="I1978" s="22"/>
    </row>
    <row r="1979" spans="1:9" ht="40.5" x14ac:dyDescent="0.25">
      <c r="A1979" s="12">
        <v>4239</v>
      </c>
      <c r="B1979" s="12" t="s">
        <v>4652</v>
      </c>
      <c r="C1979" s="12" t="s">
        <v>4653</v>
      </c>
      <c r="D1979" s="12" t="s">
        <v>12</v>
      </c>
      <c r="E1979" s="12" t="s">
        <v>13</v>
      </c>
      <c r="F1979" s="12">
        <v>15770000</v>
      </c>
      <c r="G1979" s="12">
        <v>15770000</v>
      </c>
      <c r="H1979" s="12">
        <v>1</v>
      </c>
      <c r="I1979" s="22"/>
    </row>
    <row r="1980" spans="1:9" ht="40.5" x14ac:dyDescent="0.25">
      <c r="A1980" s="12">
        <v>4239</v>
      </c>
      <c r="B1980" s="12" t="s">
        <v>4654</v>
      </c>
      <c r="C1980" s="12" t="s">
        <v>4653</v>
      </c>
      <c r="D1980" s="12" t="s">
        <v>12</v>
      </c>
      <c r="E1980" s="12" t="s">
        <v>13</v>
      </c>
      <c r="F1980" s="12">
        <v>15999900</v>
      </c>
      <c r="G1980" s="12">
        <v>15999900</v>
      </c>
      <c r="H1980" s="12">
        <v>1</v>
      </c>
      <c r="I1980" s="22"/>
    </row>
    <row r="1981" spans="1:9" ht="40.5" x14ac:dyDescent="0.25">
      <c r="A1981" s="12">
        <v>4239</v>
      </c>
      <c r="B1981" s="12" t="s">
        <v>4566</v>
      </c>
      <c r="C1981" s="12" t="s">
        <v>495</v>
      </c>
      <c r="D1981" s="12" t="s">
        <v>247</v>
      </c>
      <c r="E1981" s="12" t="s">
        <v>13</v>
      </c>
      <c r="F1981" s="12">
        <v>24303600</v>
      </c>
      <c r="G1981" s="12">
        <v>24303600</v>
      </c>
      <c r="H1981" s="12">
        <v>1</v>
      </c>
      <c r="I1981" s="22"/>
    </row>
    <row r="1982" spans="1:9" ht="40.5" x14ac:dyDescent="0.25">
      <c r="A1982" s="12">
        <v>4239</v>
      </c>
      <c r="B1982" s="12" t="s">
        <v>4501</v>
      </c>
      <c r="C1982" s="12" t="s">
        <v>495</v>
      </c>
      <c r="D1982" s="12" t="s">
        <v>12</v>
      </c>
      <c r="E1982" s="12" t="s">
        <v>13</v>
      </c>
      <c r="F1982" s="12">
        <v>39774000</v>
      </c>
      <c r="G1982" s="12">
        <v>39774000</v>
      </c>
      <c r="H1982" s="12">
        <v>1</v>
      </c>
      <c r="I1982" s="22"/>
    </row>
    <row r="1983" spans="1:9" ht="40.5" x14ac:dyDescent="0.25">
      <c r="A1983" s="12">
        <v>4239</v>
      </c>
      <c r="B1983" s="12" t="s">
        <v>4483</v>
      </c>
      <c r="C1983" s="12" t="s">
        <v>495</v>
      </c>
      <c r="D1983" s="12" t="s">
        <v>247</v>
      </c>
      <c r="E1983" s="12" t="s">
        <v>13</v>
      </c>
      <c r="F1983" s="12">
        <v>8745000</v>
      </c>
      <c r="G1983" s="12">
        <v>8745000</v>
      </c>
      <c r="H1983" s="12">
        <v>1</v>
      </c>
      <c r="I1983" s="22"/>
    </row>
    <row r="1984" spans="1:9" ht="40.5" x14ac:dyDescent="0.25">
      <c r="A1984" s="12">
        <v>4239</v>
      </c>
      <c r="B1984" s="12" t="s">
        <v>3915</v>
      </c>
      <c r="C1984" s="12" t="s">
        <v>495</v>
      </c>
      <c r="D1984" s="12" t="s">
        <v>12</v>
      </c>
      <c r="E1984" s="12" t="s">
        <v>13</v>
      </c>
      <c r="F1984" s="12">
        <v>300000</v>
      </c>
      <c r="G1984" s="12">
        <v>300000</v>
      </c>
      <c r="H1984" s="12">
        <v>1</v>
      </c>
      <c r="I1984" s="22"/>
    </row>
    <row r="1985" spans="1:9" ht="40.5" x14ac:dyDescent="0.25">
      <c r="A1985" s="12">
        <v>4239</v>
      </c>
      <c r="B1985" s="12" t="s">
        <v>3900</v>
      </c>
      <c r="C1985" s="12" t="s">
        <v>495</v>
      </c>
      <c r="D1985" s="12" t="s">
        <v>12</v>
      </c>
      <c r="E1985" s="12" t="s">
        <v>13</v>
      </c>
      <c r="F1985" s="12">
        <v>5000000</v>
      </c>
      <c r="G1985" s="12">
        <v>5000000</v>
      </c>
      <c r="H1985" s="12"/>
      <c r="I1985" s="22"/>
    </row>
    <row r="1986" spans="1:9" ht="27" x14ac:dyDescent="0.25">
      <c r="A1986" s="12">
        <v>4239</v>
      </c>
      <c r="B1986" s="12" t="s">
        <v>3858</v>
      </c>
      <c r="C1986" s="12" t="s">
        <v>530</v>
      </c>
      <c r="D1986" s="12" t="s">
        <v>12</v>
      </c>
      <c r="E1986" s="12" t="s">
        <v>13</v>
      </c>
      <c r="F1986" s="12">
        <v>4284800</v>
      </c>
      <c r="G1986" s="12">
        <v>4284800</v>
      </c>
      <c r="H1986" s="12">
        <v>1</v>
      </c>
      <c r="I1986" s="22"/>
    </row>
    <row r="1987" spans="1:9" ht="40.5" x14ac:dyDescent="0.25">
      <c r="A1987" s="12">
        <v>4239</v>
      </c>
      <c r="B1987" s="12" t="s">
        <v>3500</v>
      </c>
      <c r="C1987" s="12" t="s">
        <v>495</v>
      </c>
      <c r="D1987" s="12" t="s">
        <v>12</v>
      </c>
      <c r="E1987" s="12" t="s">
        <v>13</v>
      </c>
      <c r="F1987" s="12">
        <v>18000000</v>
      </c>
      <c r="G1987" s="12">
        <v>18000000</v>
      </c>
      <c r="H1987" s="12">
        <v>1</v>
      </c>
      <c r="I1987" s="22"/>
    </row>
    <row r="1988" spans="1:9" ht="40.5" x14ac:dyDescent="0.25">
      <c r="A1988" s="12">
        <v>4239</v>
      </c>
      <c r="B1988" s="12" t="s">
        <v>3501</v>
      </c>
      <c r="C1988" s="12" t="s">
        <v>495</v>
      </c>
      <c r="D1988" s="12" t="s">
        <v>12</v>
      </c>
      <c r="E1988" s="12" t="s">
        <v>13</v>
      </c>
      <c r="F1988" s="12">
        <v>3120000</v>
      </c>
      <c r="G1988" s="12">
        <v>3120000</v>
      </c>
      <c r="H1988" s="12">
        <v>1</v>
      </c>
      <c r="I1988" s="22"/>
    </row>
    <row r="1989" spans="1:9" ht="40.5" x14ac:dyDescent="0.25">
      <c r="A1989" s="12">
        <v>4239</v>
      </c>
      <c r="B1989" s="12" t="s">
        <v>3502</v>
      </c>
      <c r="C1989" s="12" t="s">
        <v>495</v>
      </c>
      <c r="D1989" s="12" t="s">
        <v>12</v>
      </c>
      <c r="E1989" s="12" t="s">
        <v>13</v>
      </c>
      <c r="F1989" s="12">
        <v>1100000</v>
      </c>
      <c r="G1989" s="12">
        <v>1100000</v>
      </c>
      <c r="H1989" s="12">
        <v>1</v>
      </c>
      <c r="I1989" s="22"/>
    </row>
    <row r="1990" spans="1:9" ht="40.5" x14ac:dyDescent="0.25">
      <c r="A1990" s="12">
        <v>4239</v>
      </c>
      <c r="B1990" s="12" t="s">
        <v>3503</v>
      </c>
      <c r="C1990" s="12" t="s">
        <v>495</v>
      </c>
      <c r="D1990" s="12" t="s">
        <v>12</v>
      </c>
      <c r="E1990" s="12" t="s">
        <v>13</v>
      </c>
      <c r="F1990" s="12">
        <v>1860000</v>
      </c>
      <c r="G1990" s="12">
        <v>1860000</v>
      </c>
      <c r="H1990" s="12">
        <v>1</v>
      </c>
      <c r="I1990" s="22"/>
    </row>
    <row r="1991" spans="1:9" ht="40.5" x14ac:dyDescent="0.25">
      <c r="A1991" s="12">
        <v>4239</v>
      </c>
      <c r="B1991" s="12" t="s">
        <v>3504</v>
      </c>
      <c r="C1991" s="12" t="s">
        <v>495</v>
      </c>
      <c r="D1991" s="12" t="s">
        <v>12</v>
      </c>
      <c r="E1991" s="12" t="s">
        <v>13</v>
      </c>
      <c r="F1991" s="12">
        <v>705000</v>
      </c>
      <c r="G1991" s="12">
        <v>705000</v>
      </c>
      <c r="H1991" s="12">
        <v>1</v>
      </c>
      <c r="I1991" s="22"/>
    </row>
    <row r="1992" spans="1:9" ht="40.5" x14ac:dyDescent="0.25">
      <c r="A1992" s="12">
        <v>4239</v>
      </c>
      <c r="B1992" s="12" t="s">
        <v>3505</v>
      </c>
      <c r="C1992" s="12" t="s">
        <v>495</v>
      </c>
      <c r="D1992" s="12" t="s">
        <v>12</v>
      </c>
      <c r="E1992" s="12" t="s">
        <v>13</v>
      </c>
      <c r="F1992" s="12">
        <v>1078000</v>
      </c>
      <c r="G1992" s="12">
        <v>1078000</v>
      </c>
      <c r="H1992" s="12">
        <v>1</v>
      </c>
      <c r="I1992" s="22"/>
    </row>
    <row r="1993" spans="1:9" ht="40.5" x14ac:dyDescent="0.25">
      <c r="A1993" s="12">
        <v>4239</v>
      </c>
      <c r="B1993" s="12" t="s">
        <v>3506</v>
      </c>
      <c r="C1993" s="12" t="s">
        <v>495</v>
      </c>
      <c r="D1993" s="12" t="s">
        <v>12</v>
      </c>
      <c r="E1993" s="12" t="s">
        <v>13</v>
      </c>
      <c r="F1993" s="12">
        <v>500000</v>
      </c>
      <c r="G1993" s="12">
        <v>500000</v>
      </c>
      <c r="H1993" s="12">
        <v>1</v>
      </c>
      <c r="I1993" s="22"/>
    </row>
    <row r="1994" spans="1:9" ht="40.5" x14ac:dyDescent="0.25">
      <c r="A1994" s="12">
        <v>4239</v>
      </c>
      <c r="B1994" s="12" t="s">
        <v>3507</v>
      </c>
      <c r="C1994" s="12" t="s">
        <v>495</v>
      </c>
      <c r="D1994" s="12" t="s">
        <v>12</v>
      </c>
      <c r="E1994" s="12" t="s">
        <v>13</v>
      </c>
      <c r="F1994" s="12">
        <v>1907500</v>
      </c>
      <c r="G1994" s="12">
        <v>1907500</v>
      </c>
      <c r="H1994" s="12">
        <v>1</v>
      </c>
      <c r="I1994" s="22"/>
    </row>
    <row r="1995" spans="1:9" ht="40.5" x14ac:dyDescent="0.25">
      <c r="A1995" s="12">
        <v>4239</v>
      </c>
      <c r="B1995" s="12" t="s">
        <v>3508</v>
      </c>
      <c r="C1995" s="12" t="s">
        <v>495</v>
      </c>
      <c r="D1995" s="12" t="s">
        <v>5428</v>
      </c>
      <c r="E1995" s="12" t="s">
        <v>13</v>
      </c>
      <c r="F1995" s="12">
        <v>2112000</v>
      </c>
      <c r="G1995" s="12">
        <v>2112000</v>
      </c>
      <c r="H1995" s="12">
        <v>1</v>
      </c>
      <c r="I1995" s="22"/>
    </row>
    <row r="1996" spans="1:9" ht="40.5" x14ac:dyDescent="0.25">
      <c r="A1996" s="12">
        <v>4239</v>
      </c>
      <c r="B1996" s="12" t="s">
        <v>3509</v>
      </c>
      <c r="C1996" s="12" t="s">
        <v>495</v>
      </c>
      <c r="D1996" s="12" t="s">
        <v>12</v>
      </c>
      <c r="E1996" s="12" t="s">
        <v>13</v>
      </c>
      <c r="F1996" s="12">
        <v>16000000</v>
      </c>
      <c r="G1996" s="12">
        <v>16000000</v>
      </c>
      <c r="H1996" s="12">
        <v>1</v>
      </c>
      <c r="I1996" s="22"/>
    </row>
    <row r="1997" spans="1:9" ht="40.5" x14ac:dyDescent="0.25">
      <c r="A1997" s="12">
        <v>4239</v>
      </c>
      <c r="B1997" s="12" t="s">
        <v>3510</v>
      </c>
      <c r="C1997" s="12" t="s">
        <v>495</v>
      </c>
      <c r="D1997" s="12" t="s">
        <v>12</v>
      </c>
      <c r="E1997" s="12" t="s">
        <v>13</v>
      </c>
      <c r="F1997" s="12">
        <v>10000000</v>
      </c>
      <c r="G1997" s="12">
        <v>10000000</v>
      </c>
      <c r="H1997" s="12">
        <v>1</v>
      </c>
      <c r="I1997" s="22"/>
    </row>
    <row r="1998" spans="1:9" ht="40.5" x14ac:dyDescent="0.25">
      <c r="A1998" s="12">
        <v>4239</v>
      </c>
      <c r="B1998" s="12" t="s">
        <v>3498</v>
      </c>
      <c r="C1998" s="12" t="s">
        <v>495</v>
      </c>
      <c r="D1998" s="12" t="s">
        <v>12</v>
      </c>
      <c r="E1998" s="12" t="s">
        <v>13</v>
      </c>
      <c r="F1998" s="12">
        <v>54538800</v>
      </c>
      <c r="G1998" s="12">
        <v>54538800</v>
      </c>
      <c r="H1998" s="12">
        <v>1</v>
      </c>
      <c r="I1998" s="22"/>
    </row>
    <row r="1999" spans="1:9" ht="29.25" customHeight="1" x14ac:dyDescent="0.25">
      <c r="A1999" s="12">
        <v>4239</v>
      </c>
      <c r="B1999" s="12" t="s">
        <v>2129</v>
      </c>
      <c r="C1999" s="12" t="s">
        <v>855</v>
      </c>
      <c r="D1999" s="12" t="s">
        <v>12</v>
      </c>
      <c r="E1999" s="12" t="s">
        <v>13</v>
      </c>
      <c r="F1999" s="12">
        <v>1000000</v>
      </c>
      <c r="G1999" s="12">
        <v>1000000</v>
      </c>
      <c r="H1999" s="12">
        <v>1</v>
      </c>
      <c r="I1999" s="22"/>
    </row>
    <row r="2000" spans="1:9" ht="42.75" customHeight="1" x14ac:dyDescent="0.25">
      <c r="A2000" s="12" t="s">
        <v>21</v>
      </c>
      <c r="B2000" s="12" t="s">
        <v>2029</v>
      </c>
      <c r="C2000" s="12" t="s">
        <v>495</v>
      </c>
      <c r="D2000" s="12" t="s">
        <v>12</v>
      </c>
      <c r="E2000" s="12" t="s">
        <v>13</v>
      </c>
      <c r="F2000" s="12">
        <v>3268000</v>
      </c>
      <c r="G2000" s="12">
        <v>3268000</v>
      </c>
      <c r="H2000" s="12">
        <v>1</v>
      </c>
      <c r="I2000" s="22"/>
    </row>
    <row r="2001" spans="1:9" ht="40.5" x14ac:dyDescent="0.25">
      <c r="A2001" s="12" t="s">
        <v>21</v>
      </c>
      <c r="B2001" s="12" t="s">
        <v>2443</v>
      </c>
      <c r="C2001" s="12" t="s">
        <v>495</v>
      </c>
      <c r="D2001" s="12" t="s">
        <v>12</v>
      </c>
      <c r="E2001" s="12" t="s">
        <v>13</v>
      </c>
      <c r="F2001" s="12">
        <v>1400000</v>
      </c>
      <c r="G2001" s="12">
        <v>1400000</v>
      </c>
      <c r="H2001" s="12">
        <v>1</v>
      </c>
      <c r="I2001" s="22"/>
    </row>
    <row r="2002" spans="1:9" ht="40.5" x14ac:dyDescent="0.25">
      <c r="A2002" s="12">
        <v>4239</v>
      </c>
      <c r="B2002" s="12" t="s">
        <v>5011</v>
      </c>
      <c r="C2002" s="12" t="s">
        <v>495</v>
      </c>
      <c r="D2002" s="12" t="s">
        <v>247</v>
      </c>
      <c r="E2002" s="12" t="s">
        <v>13</v>
      </c>
      <c r="F2002" s="12">
        <v>4000000</v>
      </c>
      <c r="G2002" s="12">
        <v>4000000</v>
      </c>
      <c r="H2002" s="12">
        <v>1</v>
      </c>
      <c r="I2002" s="22"/>
    </row>
    <row r="2003" spans="1:9" ht="40.5" x14ac:dyDescent="0.25">
      <c r="A2003" s="12">
        <v>4239</v>
      </c>
      <c r="B2003" s="12" t="s">
        <v>5307</v>
      </c>
      <c r="C2003" s="12" t="s">
        <v>495</v>
      </c>
      <c r="D2003" s="12" t="s">
        <v>12</v>
      </c>
      <c r="E2003" s="12" t="s">
        <v>13</v>
      </c>
      <c r="F2003" s="12">
        <v>1000000</v>
      </c>
      <c r="G2003" s="12">
        <v>1000000</v>
      </c>
      <c r="H2003" s="12">
        <v>1</v>
      </c>
      <c r="I2003" s="22"/>
    </row>
    <row r="2004" spans="1:9" ht="40.5" x14ac:dyDescent="0.25">
      <c r="A2004" s="12">
        <v>4239</v>
      </c>
      <c r="B2004" s="12" t="s">
        <v>5396</v>
      </c>
      <c r="C2004" s="12" t="s">
        <v>495</v>
      </c>
      <c r="D2004" s="12" t="s">
        <v>12</v>
      </c>
      <c r="E2004" s="12" t="s">
        <v>13</v>
      </c>
      <c r="F2004" s="12">
        <v>2300000</v>
      </c>
      <c r="G2004" s="12">
        <v>2300000</v>
      </c>
      <c r="H2004" s="12">
        <v>1</v>
      </c>
      <c r="I2004" s="22"/>
    </row>
    <row r="2005" spans="1:9" ht="40.5" x14ac:dyDescent="0.25">
      <c r="A2005" s="12">
        <v>4239</v>
      </c>
      <c r="B2005" s="12" t="s">
        <v>5427</v>
      </c>
      <c r="C2005" s="12" t="s">
        <v>495</v>
      </c>
      <c r="D2005" s="12" t="s">
        <v>12</v>
      </c>
      <c r="E2005" s="12" t="s">
        <v>13</v>
      </c>
      <c r="F2005" s="12">
        <v>186343200</v>
      </c>
      <c r="G2005" s="12">
        <v>186343200</v>
      </c>
      <c r="H2005" s="12">
        <v>1</v>
      </c>
      <c r="I2005" s="22"/>
    </row>
    <row r="2006" spans="1:9" ht="40.5" x14ac:dyDescent="0.25">
      <c r="A2006" s="12">
        <v>4239</v>
      </c>
      <c r="B2006" s="12" t="s">
        <v>5507</v>
      </c>
      <c r="C2006" s="12" t="s">
        <v>495</v>
      </c>
      <c r="D2006" s="12" t="s">
        <v>12</v>
      </c>
      <c r="E2006" s="12" t="s">
        <v>13</v>
      </c>
      <c r="F2006" s="12">
        <v>198897000</v>
      </c>
      <c r="G2006" s="12">
        <v>198897000</v>
      </c>
      <c r="H2006" s="12">
        <v>1</v>
      </c>
      <c r="I2006" s="22"/>
    </row>
    <row r="2007" spans="1:9" ht="40.5" x14ac:dyDescent="0.25">
      <c r="A2007" s="12">
        <v>4239</v>
      </c>
      <c r="B2007" s="12" t="s">
        <v>6066</v>
      </c>
      <c r="C2007" s="12" t="s">
        <v>495</v>
      </c>
      <c r="D2007" s="12" t="s">
        <v>12</v>
      </c>
      <c r="E2007" s="12" t="s">
        <v>13</v>
      </c>
      <c r="F2007" s="12">
        <v>19000000</v>
      </c>
      <c r="G2007" s="12">
        <v>19000000</v>
      </c>
      <c r="H2007" s="12">
        <v>1</v>
      </c>
      <c r="I2007" s="22"/>
    </row>
    <row r="2008" spans="1:9" ht="40.5" x14ac:dyDescent="0.25">
      <c r="A2008" s="12">
        <v>4239</v>
      </c>
      <c r="B2008" s="12" t="s">
        <v>6067</v>
      </c>
      <c r="C2008" s="12" t="s">
        <v>495</v>
      </c>
      <c r="D2008" s="12" t="s">
        <v>12</v>
      </c>
      <c r="E2008" s="12" t="s">
        <v>13</v>
      </c>
      <c r="F2008" s="12">
        <v>39840000</v>
      </c>
      <c r="G2008" s="12">
        <v>39840000</v>
      </c>
      <c r="H2008" s="12">
        <v>1</v>
      </c>
      <c r="I2008" s="22"/>
    </row>
    <row r="2009" spans="1:9" ht="40.5" x14ac:dyDescent="0.25">
      <c r="A2009" s="12">
        <v>4239</v>
      </c>
      <c r="B2009" s="12" t="s">
        <v>6339</v>
      </c>
      <c r="C2009" s="12" t="s">
        <v>495</v>
      </c>
      <c r="D2009" s="12" t="s">
        <v>12</v>
      </c>
      <c r="E2009" s="12" t="s">
        <v>13</v>
      </c>
      <c r="F2009" s="12">
        <v>4450000</v>
      </c>
      <c r="G2009" s="12">
        <v>4450000</v>
      </c>
      <c r="H2009" s="12">
        <v>1</v>
      </c>
      <c r="I2009" s="22"/>
    </row>
    <row r="2010" spans="1:9" ht="40.5" x14ac:dyDescent="0.25">
      <c r="A2010" s="12">
        <v>4239</v>
      </c>
      <c r="B2010" s="12" t="s">
        <v>6340</v>
      </c>
      <c r="C2010" s="12" t="s">
        <v>495</v>
      </c>
      <c r="D2010" s="12" t="s">
        <v>12</v>
      </c>
      <c r="E2010" s="12" t="s">
        <v>13</v>
      </c>
      <c r="F2010" s="12">
        <v>2000000</v>
      </c>
      <c r="G2010" s="12">
        <v>2000000</v>
      </c>
      <c r="H2010" s="12">
        <v>1</v>
      </c>
      <c r="I2010" s="22"/>
    </row>
    <row r="2011" spans="1:9" ht="40.5" x14ac:dyDescent="0.25">
      <c r="A2011" s="12">
        <v>4239</v>
      </c>
      <c r="B2011" s="12" t="s">
        <v>6341</v>
      </c>
      <c r="C2011" s="12" t="s">
        <v>495</v>
      </c>
      <c r="D2011" s="12" t="s">
        <v>12</v>
      </c>
      <c r="E2011" s="12" t="s">
        <v>13</v>
      </c>
      <c r="F2011" s="12">
        <v>4450000</v>
      </c>
      <c r="G2011" s="12">
        <v>4450000</v>
      </c>
      <c r="H2011" s="12">
        <v>1</v>
      </c>
      <c r="I2011" s="22"/>
    </row>
    <row r="2012" spans="1:9" ht="40.5" x14ac:dyDescent="0.25">
      <c r="A2012" s="12">
        <v>4239</v>
      </c>
      <c r="B2012" s="12" t="s">
        <v>6342</v>
      </c>
      <c r="C2012" s="12" t="s">
        <v>495</v>
      </c>
      <c r="D2012" s="12" t="s">
        <v>12</v>
      </c>
      <c r="E2012" s="12" t="s">
        <v>13</v>
      </c>
      <c r="F2012" s="12">
        <v>2500000</v>
      </c>
      <c r="G2012" s="12">
        <v>2500000</v>
      </c>
      <c r="H2012" s="12">
        <v>1</v>
      </c>
      <c r="I2012" s="22"/>
    </row>
    <row r="2013" spans="1:9" ht="40.5" x14ac:dyDescent="0.25">
      <c r="A2013" s="12">
        <v>4239</v>
      </c>
      <c r="B2013" s="12" t="s">
        <v>6343</v>
      </c>
      <c r="C2013" s="12" t="s">
        <v>495</v>
      </c>
      <c r="D2013" s="12" t="s">
        <v>12</v>
      </c>
      <c r="E2013" s="12" t="s">
        <v>13</v>
      </c>
      <c r="F2013" s="12">
        <v>4095000</v>
      </c>
      <c r="G2013" s="12">
        <v>4095000</v>
      </c>
      <c r="H2013" s="12">
        <v>1</v>
      </c>
      <c r="I2013" s="22"/>
    </row>
    <row r="2014" spans="1:9" ht="40.5" x14ac:dyDescent="0.25">
      <c r="A2014" s="12">
        <v>4239</v>
      </c>
      <c r="B2014" s="12" t="s">
        <v>6344</v>
      </c>
      <c r="C2014" s="12" t="s">
        <v>495</v>
      </c>
      <c r="D2014" s="12" t="s">
        <v>12</v>
      </c>
      <c r="E2014" s="12" t="s">
        <v>13</v>
      </c>
      <c r="F2014" s="12">
        <v>2728000</v>
      </c>
      <c r="G2014" s="12">
        <v>2728000</v>
      </c>
      <c r="H2014" s="12">
        <v>1</v>
      </c>
      <c r="I2014" s="22"/>
    </row>
    <row r="2015" spans="1:9" ht="40.5" x14ac:dyDescent="0.25">
      <c r="A2015" s="12">
        <v>4239</v>
      </c>
      <c r="B2015" s="12" t="s">
        <v>6345</v>
      </c>
      <c r="C2015" s="12" t="s">
        <v>495</v>
      </c>
      <c r="D2015" s="12" t="s">
        <v>12</v>
      </c>
      <c r="E2015" s="12" t="s">
        <v>13</v>
      </c>
      <c r="F2015" s="12">
        <v>2710000</v>
      </c>
      <c r="G2015" s="12">
        <v>2710000</v>
      </c>
      <c r="H2015" s="12">
        <v>1</v>
      </c>
      <c r="I2015" s="22"/>
    </row>
    <row r="2016" spans="1:9" ht="40.5" x14ac:dyDescent="0.25">
      <c r="A2016" s="12">
        <v>4239</v>
      </c>
      <c r="B2016" s="12" t="s">
        <v>6346</v>
      </c>
      <c r="C2016" s="12" t="s">
        <v>495</v>
      </c>
      <c r="D2016" s="12" t="s">
        <v>12</v>
      </c>
      <c r="E2016" s="12" t="s">
        <v>13</v>
      </c>
      <c r="F2016" s="12">
        <v>2332000</v>
      </c>
      <c r="G2016" s="12">
        <v>2332000</v>
      </c>
      <c r="H2016" s="12">
        <v>1</v>
      </c>
      <c r="I2016" s="22"/>
    </row>
    <row r="2017" spans="1:9" ht="40.5" x14ac:dyDescent="0.25">
      <c r="A2017" s="12">
        <v>4239</v>
      </c>
      <c r="B2017" s="12" t="s">
        <v>6424</v>
      </c>
      <c r="C2017" s="12" t="s">
        <v>4653</v>
      </c>
      <c r="D2017" s="12" t="s">
        <v>12</v>
      </c>
      <c r="E2017" s="12" t="s">
        <v>13</v>
      </c>
      <c r="F2017" s="12">
        <v>1900000</v>
      </c>
      <c r="G2017" s="12">
        <v>1900000</v>
      </c>
      <c r="H2017" s="12">
        <v>1</v>
      </c>
      <c r="I2017" s="22"/>
    </row>
    <row r="2018" spans="1:9" ht="15" customHeight="1" x14ac:dyDescent="0.25">
      <c r="A2018" s="126" t="s">
        <v>7</v>
      </c>
      <c r="B2018" s="127"/>
      <c r="C2018" s="127"/>
      <c r="D2018" s="127"/>
      <c r="E2018" s="127"/>
      <c r="F2018" s="127"/>
      <c r="G2018" s="127"/>
      <c r="H2018" s="127"/>
      <c r="I2018" s="22"/>
    </row>
    <row r="2019" spans="1:9" x14ac:dyDescent="0.25">
      <c r="A2019" s="12">
        <v>5132</v>
      </c>
      <c r="B2019" s="12" t="s">
        <v>4693</v>
      </c>
      <c r="C2019" s="12" t="s">
        <v>4694</v>
      </c>
      <c r="D2019" s="12" t="s">
        <v>247</v>
      </c>
      <c r="E2019" s="12" t="s">
        <v>9</v>
      </c>
      <c r="F2019" s="12">
        <v>3920</v>
      </c>
      <c r="G2019" s="12">
        <f>+F2019*H2019</f>
        <v>98000</v>
      </c>
      <c r="H2019" s="12">
        <v>25</v>
      </c>
      <c r="I2019" s="22"/>
    </row>
    <row r="2020" spans="1:9" x14ac:dyDescent="0.25">
      <c r="A2020" s="12">
        <v>5132</v>
      </c>
      <c r="B2020" s="12" t="s">
        <v>4695</v>
      </c>
      <c r="C2020" s="12" t="s">
        <v>4694</v>
      </c>
      <c r="D2020" s="12" t="s">
        <v>247</v>
      </c>
      <c r="E2020" s="12" t="s">
        <v>9</v>
      </c>
      <c r="F2020" s="12">
        <v>1760</v>
      </c>
      <c r="G2020" s="12">
        <f t="shared" ref="G2020:G2053" si="35">+F2020*H2020</f>
        <v>70400</v>
      </c>
      <c r="H2020" s="12">
        <v>40</v>
      </c>
      <c r="I2020" s="22"/>
    </row>
    <row r="2021" spans="1:9" x14ac:dyDescent="0.25">
      <c r="A2021" s="12">
        <v>5132</v>
      </c>
      <c r="B2021" s="12" t="s">
        <v>4696</v>
      </c>
      <c r="C2021" s="12" t="s">
        <v>4694</v>
      </c>
      <c r="D2021" s="12" t="s">
        <v>247</v>
      </c>
      <c r="E2021" s="12" t="s">
        <v>9</v>
      </c>
      <c r="F2021" s="12">
        <v>3120</v>
      </c>
      <c r="G2021" s="12">
        <f t="shared" si="35"/>
        <v>146640</v>
      </c>
      <c r="H2021" s="12">
        <v>47</v>
      </c>
      <c r="I2021" s="22"/>
    </row>
    <row r="2022" spans="1:9" x14ac:dyDescent="0.25">
      <c r="A2022" s="12">
        <v>5132</v>
      </c>
      <c r="B2022" s="12" t="s">
        <v>4697</v>
      </c>
      <c r="C2022" s="12" t="s">
        <v>4694</v>
      </c>
      <c r="D2022" s="12" t="s">
        <v>247</v>
      </c>
      <c r="E2022" s="12" t="s">
        <v>9</v>
      </c>
      <c r="F2022" s="12">
        <v>3200</v>
      </c>
      <c r="G2022" s="12">
        <f t="shared" si="35"/>
        <v>144000</v>
      </c>
      <c r="H2022" s="12">
        <v>45</v>
      </c>
      <c r="I2022" s="22"/>
    </row>
    <row r="2023" spans="1:9" x14ac:dyDescent="0.25">
      <c r="A2023" s="12">
        <v>5132</v>
      </c>
      <c r="B2023" s="12" t="s">
        <v>4698</v>
      </c>
      <c r="C2023" s="12" t="s">
        <v>4694</v>
      </c>
      <c r="D2023" s="12" t="s">
        <v>247</v>
      </c>
      <c r="E2023" s="12" t="s">
        <v>9</v>
      </c>
      <c r="F2023" s="12">
        <v>2400</v>
      </c>
      <c r="G2023" s="12">
        <f t="shared" si="35"/>
        <v>74400</v>
      </c>
      <c r="H2023" s="12">
        <v>31</v>
      </c>
      <c r="I2023" s="22"/>
    </row>
    <row r="2024" spans="1:9" ht="14.25" customHeight="1" x14ac:dyDescent="0.25">
      <c r="A2024" s="12">
        <v>5132</v>
      </c>
      <c r="B2024" s="12" t="s">
        <v>4699</v>
      </c>
      <c r="C2024" s="12" t="s">
        <v>4694</v>
      </c>
      <c r="D2024" s="12" t="s">
        <v>247</v>
      </c>
      <c r="E2024" s="12" t="s">
        <v>9</v>
      </c>
      <c r="F2024" s="12">
        <v>720</v>
      </c>
      <c r="G2024" s="12">
        <f t="shared" si="35"/>
        <v>54720</v>
      </c>
      <c r="H2024" s="12">
        <v>76</v>
      </c>
      <c r="I2024" s="22"/>
    </row>
    <row r="2025" spans="1:9" x14ac:dyDescent="0.25">
      <c r="A2025" s="12">
        <v>5132</v>
      </c>
      <c r="B2025" s="12" t="s">
        <v>4700</v>
      </c>
      <c r="C2025" s="12" t="s">
        <v>4694</v>
      </c>
      <c r="D2025" s="12" t="s">
        <v>247</v>
      </c>
      <c r="E2025" s="12" t="s">
        <v>9</v>
      </c>
      <c r="F2025" s="12">
        <v>3120</v>
      </c>
      <c r="G2025" s="12">
        <f t="shared" si="35"/>
        <v>93600</v>
      </c>
      <c r="H2025" s="12">
        <v>30</v>
      </c>
      <c r="I2025" s="22"/>
    </row>
    <row r="2026" spans="1:9" x14ac:dyDescent="0.25">
      <c r="A2026" s="12">
        <v>5132</v>
      </c>
      <c r="B2026" s="12" t="s">
        <v>4701</v>
      </c>
      <c r="C2026" s="12" t="s">
        <v>4694</v>
      </c>
      <c r="D2026" s="12" t="s">
        <v>247</v>
      </c>
      <c r="E2026" s="12" t="s">
        <v>9</v>
      </c>
      <c r="F2026" s="12">
        <v>4400</v>
      </c>
      <c r="G2026" s="12">
        <f t="shared" si="35"/>
        <v>255200</v>
      </c>
      <c r="H2026" s="12">
        <v>58</v>
      </c>
      <c r="I2026" s="22"/>
    </row>
    <row r="2027" spans="1:9" x14ac:dyDescent="0.25">
      <c r="A2027" s="12">
        <v>5132</v>
      </c>
      <c r="B2027" s="12" t="s">
        <v>4702</v>
      </c>
      <c r="C2027" s="12" t="s">
        <v>4694</v>
      </c>
      <c r="D2027" s="12" t="s">
        <v>247</v>
      </c>
      <c r="E2027" s="12" t="s">
        <v>9</v>
      </c>
      <c r="F2027" s="12">
        <v>4000</v>
      </c>
      <c r="G2027" s="12">
        <f t="shared" si="35"/>
        <v>140000</v>
      </c>
      <c r="H2027" s="12">
        <v>35</v>
      </c>
      <c r="I2027" s="22"/>
    </row>
    <row r="2028" spans="1:9" x14ac:dyDescent="0.25">
      <c r="A2028" s="12">
        <v>5132</v>
      </c>
      <c r="B2028" s="12" t="s">
        <v>4703</v>
      </c>
      <c r="C2028" s="12" t="s">
        <v>4694</v>
      </c>
      <c r="D2028" s="12" t="s">
        <v>247</v>
      </c>
      <c r="E2028" s="12" t="s">
        <v>9</v>
      </c>
      <c r="F2028" s="12">
        <v>3120</v>
      </c>
      <c r="G2028" s="12">
        <f t="shared" si="35"/>
        <v>149760</v>
      </c>
      <c r="H2028" s="12">
        <v>48</v>
      </c>
      <c r="I2028" s="22"/>
    </row>
    <row r="2029" spans="1:9" x14ac:dyDescent="0.25">
      <c r="A2029" s="12">
        <v>5132</v>
      </c>
      <c r="B2029" s="12" t="s">
        <v>4704</v>
      </c>
      <c r="C2029" s="12" t="s">
        <v>4694</v>
      </c>
      <c r="D2029" s="12" t="s">
        <v>247</v>
      </c>
      <c r="E2029" s="12" t="s">
        <v>9</v>
      </c>
      <c r="F2029" s="12">
        <v>3120</v>
      </c>
      <c r="G2029" s="12">
        <f t="shared" si="35"/>
        <v>118560</v>
      </c>
      <c r="H2029" s="12">
        <v>38</v>
      </c>
      <c r="I2029" s="22"/>
    </row>
    <row r="2030" spans="1:9" x14ac:dyDescent="0.25">
      <c r="A2030" s="12">
        <v>5132</v>
      </c>
      <c r="B2030" s="12" t="s">
        <v>4705</v>
      </c>
      <c r="C2030" s="12" t="s">
        <v>4694</v>
      </c>
      <c r="D2030" s="12" t="s">
        <v>247</v>
      </c>
      <c r="E2030" s="12" t="s">
        <v>9</v>
      </c>
      <c r="F2030" s="12">
        <v>3200</v>
      </c>
      <c r="G2030" s="12">
        <f t="shared" si="35"/>
        <v>166400</v>
      </c>
      <c r="H2030" s="12">
        <v>52</v>
      </c>
      <c r="I2030" s="22"/>
    </row>
    <row r="2031" spans="1:9" x14ac:dyDescent="0.25">
      <c r="A2031" s="12">
        <v>5132</v>
      </c>
      <c r="B2031" s="12" t="s">
        <v>4706</v>
      </c>
      <c r="C2031" s="12" t="s">
        <v>4694</v>
      </c>
      <c r="D2031" s="12" t="s">
        <v>247</v>
      </c>
      <c r="E2031" s="12" t="s">
        <v>9</v>
      </c>
      <c r="F2031" s="12">
        <v>4400</v>
      </c>
      <c r="G2031" s="12">
        <f t="shared" si="35"/>
        <v>220000</v>
      </c>
      <c r="H2031" s="12">
        <v>50</v>
      </c>
      <c r="I2031" s="22"/>
    </row>
    <row r="2032" spans="1:9" x14ac:dyDescent="0.25">
      <c r="A2032" s="12">
        <v>5132</v>
      </c>
      <c r="B2032" s="12" t="s">
        <v>4707</v>
      </c>
      <c r="C2032" s="12" t="s">
        <v>4694</v>
      </c>
      <c r="D2032" s="12" t="s">
        <v>247</v>
      </c>
      <c r="E2032" s="12" t="s">
        <v>9</v>
      </c>
      <c r="F2032" s="12">
        <v>3120</v>
      </c>
      <c r="G2032" s="12">
        <f t="shared" si="35"/>
        <v>124800</v>
      </c>
      <c r="H2032" s="12">
        <v>40</v>
      </c>
      <c r="I2032" s="22"/>
    </row>
    <row r="2033" spans="1:9" x14ac:dyDescent="0.25">
      <c r="A2033" s="12">
        <v>5132</v>
      </c>
      <c r="B2033" s="12" t="s">
        <v>4708</v>
      </c>
      <c r="C2033" s="12" t="s">
        <v>4694</v>
      </c>
      <c r="D2033" s="12" t="s">
        <v>247</v>
      </c>
      <c r="E2033" s="12" t="s">
        <v>9</v>
      </c>
      <c r="F2033" s="12">
        <v>2640</v>
      </c>
      <c r="G2033" s="12">
        <f t="shared" si="35"/>
        <v>105600</v>
      </c>
      <c r="H2033" s="12">
        <v>40</v>
      </c>
      <c r="I2033" s="22"/>
    </row>
    <row r="2034" spans="1:9" x14ac:dyDescent="0.25">
      <c r="A2034" s="12">
        <v>5132</v>
      </c>
      <c r="B2034" s="12" t="s">
        <v>4709</v>
      </c>
      <c r="C2034" s="12" t="s">
        <v>4694</v>
      </c>
      <c r="D2034" s="12" t="s">
        <v>247</v>
      </c>
      <c r="E2034" s="12" t="s">
        <v>9</v>
      </c>
      <c r="F2034" s="12">
        <v>800</v>
      </c>
      <c r="G2034" s="12">
        <f t="shared" si="35"/>
        <v>20800</v>
      </c>
      <c r="H2034" s="12">
        <v>26</v>
      </c>
      <c r="I2034" s="22"/>
    </row>
    <row r="2035" spans="1:9" x14ac:dyDescent="0.25">
      <c r="A2035" s="12">
        <v>5132</v>
      </c>
      <c r="B2035" s="12" t="s">
        <v>4710</v>
      </c>
      <c r="C2035" s="12" t="s">
        <v>4694</v>
      </c>
      <c r="D2035" s="12" t="s">
        <v>247</v>
      </c>
      <c r="E2035" s="12" t="s">
        <v>9</v>
      </c>
      <c r="F2035" s="12">
        <v>720</v>
      </c>
      <c r="G2035" s="12">
        <f t="shared" si="35"/>
        <v>44640</v>
      </c>
      <c r="H2035" s="12">
        <v>62</v>
      </c>
      <c r="I2035" s="22"/>
    </row>
    <row r="2036" spans="1:9" x14ac:dyDescent="0.25">
      <c r="A2036" s="12">
        <v>5132</v>
      </c>
      <c r="B2036" s="12" t="s">
        <v>4711</v>
      </c>
      <c r="C2036" s="12" t="s">
        <v>4694</v>
      </c>
      <c r="D2036" s="12" t="s">
        <v>247</v>
      </c>
      <c r="E2036" s="12" t="s">
        <v>9</v>
      </c>
      <c r="F2036" s="12">
        <v>3920</v>
      </c>
      <c r="G2036" s="12">
        <f t="shared" si="35"/>
        <v>133280</v>
      </c>
      <c r="H2036" s="12">
        <v>34</v>
      </c>
      <c r="I2036" s="22"/>
    </row>
    <row r="2037" spans="1:9" x14ac:dyDescent="0.25">
      <c r="A2037" s="12">
        <v>5132</v>
      </c>
      <c r="B2037" s="12" t="s">
        <v>4712</v>
      </c>
      <c r="C2037" s="12" t="s">
        <v>4694</v>
      </c>
      <c r="D2037" s="12" t="s">
        <v>247</v>
      </c>
      <c r="E2037" s="12" t="s">
        <v>9</v>
      </c>
      <c r="F2037" s="12">
        <v>720</v>
      </c>
      <c r="G2037" s="12">
        <f t="shared" si="35"/>
        <v>45360</v>
      </c>
      <c r="H2037" s="12">
        <v>63</v>
      </c>
      <c r="I2037" s="22"/>
    </row>
    <row r="2038" spans="1:9" x14ac:dyDescent="0.25">
      <c r="A2038" s="12">
        <v>5132</v>
      </c>
      <c r="B2038" s="12" t="s">
        <v>4713</v>
      </c>
      <c r="C2038" s="12" t="s">
        <v>4694</v>
      </c>
      <c r="D2038" s="12" t="s">
        <v>247</v>
      </c>
      <c r="E2038" s="12" t="s">
        <v>9</v>
      </c>
      <c r="F2038" s="12">
        <v>960</v>
      </c>
      <c r="G2038" s="12">
        <f t="shared" si="35"/>
        <v>54720</v>
      </c>
      <c r="H2038" s="12">
        <v>57</v>
      </c>
      <c r="I2038" s="22"/>
    </row>
    <row r="2039" spans="1:9" x14ac:dyDescent="0.25">
      <c r="A2039" s="12">
        <v>5132</v>
      </c>
      <c r="B2039" s="12" t="s">
        <v>4714</v>
      </c>
      <c r="C2039" s="12" t="s">
        <v>4694</v>
      </c>
      <c r="D2039" s="12" t="s">
        <v>247</v>
      </c>
      <c r="E2039" s="12" t="s">
        <v>9</v>
      </c>
      <c r="F2039" s="12">
        <v>3120</v>
      </c>
      <c r="G2039" s="12">
        <f t="shared" si="35"/>
        <v>99840</v>
      </c>
      <c r="H2039" s="12">
        <v>32</v>
      </c>
      <c r="I2039" s="22"/>
    </row>
    <row r="2040" spans="1:9" x14ac:dyDescent="0.25">
      <c r="A2040" s="12">
        <v>5132</v>
      </c>
      <c r="B2040" s="12" t="s">
        <v>4715</v>
      </c>
      <c r="C2040" s="12" t="s">
        <v>4694</v>
      </c>
      <c r="D2040" s="12" t="s">
        <v>247</v>
      </c>
      <c r="E2040" s="12" t="s">
        <v>9</v>
      </c>
      <c r="F2040" s="12">
        <v>3520</v>
      </c>
      <c r="G2040" s="12">
        <f t="shared" si="35"/>
        <v>158400</v>
      </c>
      <c r="H2040" s="12">
        <v>45</v>
      </c>
      <c r="I2040" s="22"/>
    </row>
    <row r="2041" spans="1:9" x14ac:dyDescent="0.25">
      <c r="A2041" s="12">
        <v>5132</v>
      </c>
      <c r="B2041" s="12" t="s">
        <v>4716</v>
      </c>
      <c r="C2041" s="12" t="s">
        <v>4694</v>
      </c>
      <c r="D2041" s="12" t="s">
        <v>247</v>
      </c>
      <c r="E2041" s="12" t="s">
        <v>9</v>
      </c>
      <c r="F2041" s="12">
        <v>3920</v>
      </c>
      <c r="G2041" s="12">
        <f t="shared" si="35"/>
        <v>109760</v>
      </c>
      <c r="H2041" s="12">
        <v>28</v>
      </c>
      <c r="I2041" s="22"/>
    </row>
    <row r="2042" spans="1:9" x14ac:dyDescent="0.25">
      <c r="A2042" s="12">
        <v>5132</v>
      </c>
      <c r="B2042" s="12" t="s">
        <v>4717</v>
      </c>
      <c r="C2042" s="12" t="s">
        <v>4694</v>
      </c>
      <c r="D2042" s="12" t="s">
        <v>247</v>
      </c>
      <c r="E2042" s="12" t="s">
        <v>9</v>
      </c>
      <c r="F2042" s="12">
        <v>2800</v>
      </c>
      <c r="G2042" s="12">
        <f t="shared" si="35"/>
        <v>117600</v>
      </c>
      <c r="H2042" s="12">
        <v>42</v>
      </c>
      <c r="I2042" s="22"/>
    </row>
    <row r="2043" spans="1:9" x14ac:dyDescent="0.25">
      <c r="A2043" s="12">
        <v>5132</v>
      </c>
      <c r="B2043" s="12" t="s">
        <v>4718</v>
      </c>
      <c r="C2043" s="12" t="s">
        <v>4694</v>
      </c>
      <c r="D2043" s="12" t="s">
        <v>247</v>
      </c>
      <c r="E2043" s="12" t="s">
        <v>9</v>
      </c>
      <c r="F2043" s="12">
        <v>4720</v>
      </c>
      <c r="G2043" s="12">
        <f t="shared" si="35"/>
        <v>89680</v>
      </c>
      <c r="H2043" s="12">
        <v>19</v>
      </c>
      <c r="I2043" s="22"/>
    </row>
    <row r="2044" spans="1:9" x14ac:dyDescent="0.25">
      <c r="A2044" s="12">
        <v>5132</v>
      </c>
      <c r="B2044" s="12" t="s">
        <v>4719</v>
      </c>
      <c r="C2044" s="12" t="s">
        <v>4694</v>
      </c>
      <c r="D2044" s="12" t="s">
        <v>247</v>
      </c>
      <c r="E2044" s="12" t="s">
        <v>9</v>
      </c>
      <c r="F2044" s="12">
        <v>960</v>
      </c>
      <c r="G2044" s="12">
        <f t="shared" si="35"/>
        <v>51840</v>
      </c>
      <c r="H2044" s="12">
        <v>54</v>
      </c>
      <c r="I2044" s="22"/>
    </row>
    <row r="2045" spans="1:9" x14ac:dyDescent="0.25">
      <c r="A2045" s="12">
        <v>5132</v>
      </c>
      <c r="B2045" s="12" t="s">
        <v>4720</v>
      </c>
      <c r="C2045" s="12" t="s">
        <v>4694</v>
      </c>
      <c r="D2045" s="12" t="s">
        <v>247</v>
      </c>
      <c r="E2045" s="12" t="s">
        <v>9</v>
      </c>
      <c r="F2045" s="12">
        <v>3120</v>
      </c>
      <c r="G2045" s="12">
        <f t="shared" si="35"/>
        <v>156000</v>
      </c>
      <c r="H2045" s="12">
        <v>50</v>
      </c>
      <c r="I2045" s="22"/>
    </row>
    <row r="2046" spans="1:9" x14ac:dyDescent="0.25">
      <c r="A2046" s="12">
        <v>5132</v>
      </c>
      <c r="B2046" s="12" t="s">
        <v>4721</v>
      </c>
      <c r="C2046" s="12" t="s">
        <v>4694</v>
      </c>
      <c r="D2046" s="12" t="s">
        <v>247</v>
      </c>
      <c r="E2046" s="12" t="s">
        <v>9</v>
      </c>
      <c r="F2046" s="12">
        <v>3120</v>
      </c>
      <c r="G2046" s="12">
        <f t="shared" si="35"/>
        <v>152880</v>
      </c>
      <c r="H2046" s="12">
        <v>49</v>
      </c>
      <c r="I2046" s="22"/>
    </row>
    <row r="2047" spans="1:9" x14ac:dyDescent="0.25">
      <c r="A2047" s="12">
        <v>5132</v>
      </c>
      <c r="B2047" s="12" t="s">
        <v>4722</v>
      </c>
      <c r="C2047" s="12" t="s">
        <v>4694</v>
      </c>
      <c r="D2047" s="12" t="s">
        <v>247</v>
      </c>
      <c r="E2047" s="12" t="s">
        <v>9</v>
      </c>
      <c r="F2047" s="12">
        <v>3120</v>
      </c>
      <c r="G2047" s="12">
        <f t="shared" si="35"/>
        <v>156000</v>
      </c>
      <c r="H2047" s="12">
        <v>50</v>
      </c>
      <c r="I2047" s="22"/>
    </row>
    <row r="2048" spans="1:9" x14ac:dyDescent="0.25">
      <c r="A2048" s="12">
        <v>5132</v>
      </c>
      <c r="B2048" s="12" t="s">
        <v>4723</v>
      </c>
      <c r="C2048" s="12" t="s">
        <v>4694</v>
      </c>
      <c r="D2048" s="12" t="s">
        <v>247</v>
      </c>
      <c r="E2048" s="12" t="s">
        <v>9</v>
      </c>
      <c r="F2048" s="12">
        <v>3920</v>
      </c>
      <c r="G2048" s="12">
        <f t="shared" si="35"/>
        <v>137200</v>
      </c>
      <c r="H2048" s="12">
        <v>35</v>
      </c>
      <c r="I2048" s="22"/>
    </row>
    <row r="2049" spans="1:9" x14ac:dyDescent="0.25">
      <c r="A2049" s="12">
        <v>5132</v>
      </c>
      <c r="B2049" s="12" t="s">
        <v>4724</v>
      </c>
      <c r="C2049" s="12" t="s">
        <v>4694</v>
      </c>
      <c r="D2049" s="12" t="s">
        <v>247</v>
      </c>
      <c r="E2049" s="12" t="s">
        <v>9</v>
      </c>
      <c r="F2049" s="12">
        <v>3920</v>
      </c>
      <c r="G2049" s="12">
        <f t="shared" si="35"/>
        <v>207760</v>
      </c>
      <c r="H2049" s="12">
        <v>53</v>
      </c>
      <c r="I2049" s="22"/>
    </row>
    <row r="2050" spans="1:9" x14ac:dyDescent="0.25">
      <c r="A2050" s="12">
        <v>5132</v>
      </c>
      <c r="B2050" s="12" t="s">
        <v>4725</v>
      </c>
      <c r="C2050" s="12" t="s">
        <v>4694</v>
      </c>
      <c r="D2050" s="12" t="s">
        <v>247</v>
      </c>
      <c r="E2050" s="12" t="s">
        <v>9</v>
      </c>
      <c r="F2050" s="12">
        <v>3120</v>
      </c>
      <c r="G2050" s="12">
        <f t="shared" si="35"/>
        <v>106080</v>
      </c>
      <c r="H2050" s="12">
        <v>34</v>
      </c>
      <c r="I2050" s="22"/>
    </row>
    <row r="2051" spans="1:9" x14ac:dyDescent="0.25">
      <c r="A2051" s="12">
        <v>5132</v>
      </c>
      <c r="B2051" s="12" t="s">
        <v>4726</v>
      </c>
      <c r="C2051" s="12" t="s">
        <v>4694</v>
      </c>
      <c r="D2051" s="12" t="s">
        <v>247</v>
      </c>
      <c r="E2051" s="12" t="s">
        <v>9</v>
      </c>
      <c r="F2051" s="12">
        <v>4000</v>
      </c>
      <c r="G2051" s="12">
        <f t="shared" si="35"/>
        <v>212000</v>
      </c>
      <c r="H2051" s="12">
        <v>53</v>
      </c>
      <c r="I2051" s="22"/>
    </row>
    <row r="2052" spans="1:9" x14ac:dyDescent="0.25">
      <c r="A2052" s="12">
        <v>5132</v>
      </c>
      <c r="B2052" s="12" t="s">
        <v>4727</v>
      </c>
      <c r="C2052" s="12" t="s">
        <v>4694</v>
      </c>
      <c r="D2052" s="12" t="s">
        <v>247</v>
      </c>
      <c r="E2052" s="12" t="s">
        <v>9</v>
      </c>
      <c r="F2052" s="12">
        <v>2320</v>
      </c>
      <c r="G2052" s="12">
        <f t="shared" si="35"/>
        <v>37120</v>
      </c>
      <c r="H2052" s="12">
        <v>16</v>
      </c>
      <c r="I2052" s="22"/>
    </row>
    <row r="2053" spans="1:9" x14ac:dyDescent="0.25">
      <c r="A2053" s="12">
        <v>5132</v>
      </c>
      <c r="B2053" s="12" t="s">
        <v>4728</v>
      </c>
      <c r="C2053" s="12" t="s">
        <v>4694</v>
      </c>
      <c r="D2053" s="12" t="s">
        <v>247</v>
      </c>
      <c r="E2053" s="12" t="s">
        <v>9</v>
      </c>
      <c r="F2053" s="12">
        <v>3920</v>
      </c>
      <c r="G2053" s="12">
        <f t="shared" si="35"/>
        <v>152880</v>
      </c>
      <c r="H2053" s="12">
        <v>39</v>
      </c>
      <c r="I2053" s="22"/>
    </row>
    <row r="2054" spans="1:9" x14ac:dyDescent="0.25">
      <c r="A2054" s="124" t="s">
        <v>296</v>
      </c>
      <c r="B2054" s="125"/>
      <c r="C2054" s="125"/>
      <c r="D2054" s="125"/>
      <c r="E2054" s="125"/>
      <c r="F2054" s="125"/>
      <c r="G2054" s="125"/>
      <c r="H2054" s="125"/>
      <c r="I2054" s="22"/>
    </row>
    <row r="2055" spans="1:9" x14ac:dyDescent="0.25">
      <c r="A2055" s="187" t="s">
        <v>159</v>
      </c>
      <c r="B2055" s="188"/>
      <c r="C2055" s="188"/>
      <c r="D2055" s="188"/>
      <c r="E2055" s="188"/>
      <c r="F2055" s="188"/>
      <c r="G2055" s="188"/>
      <c r="H2055" s="189"/>
      <c r="I2055" s="22"/>
    </row>
    <row r="2056" spans="1:9" ht="27" x14ac:dyDescent="0.25">
      <c r="A2056" s="29">
        <v>4251</v>
      </c>
      <c r="B2056" s="29" t="s">
        <v>1755</v>
      </c>
      <c r="C2056" s="29" t="s">
        <v>452</v>
      </c>
      <c r="D2056" s="29" t="s">
        <v>14</v>
      </c>
      <c r="E2056" s="29" t="s">
        <v>13</v>
      </c>
      <c r="F2056" s="29">
        <v>0</v>
      </c>
      <c r="G2056" s="29">
        <v>0</v>
      </c>
      <c r="H2056" s="29">
        <v>1</v>
      </c>
      <c r="I2056" s="22"/>
    </row>
    <row r="2057" spans="1:9" ht="27" x14ac:dyDescent="0.25">
      <c r="A2057" s="29">
        <v>4251</v>
      </c>
      <c r="B2057" s="29" t="s">
        <v>1756</v>
      </c>
      <c r="C2057" s="29" t="s">
        <v>452</v>
      </c>
      <c r="D2057" s="29" t="s">
        <v>14</v>
      </c>
      <c r="E2057" s="29" t="s">
        <v>13</v>
      </c>
      <c r="F2057" s="29">
        <v>0</v>
      </c>
      <c r="G2057" s="29">
        <v>0</v>
      </c>
      <c r="H2057" s="29">
        <v>1</v>
      </c>
      <c r="I2057" s="22"/>
    </row>
    <row r="2058" spans="1:9" ht="27" x14ac:dyDescent="0.25">
      <c r="A2058" s="29">
        <v>5113</v>
      </c>
      <c r="B2058" s="29" t="s">
        <v>4805</v>
      </c>
      <c r="C2058" s="29" t="s">
        <v>452</v>
      </c>
      <c r="D2058" s="29" t="s">
        <v>14</v>
      </c>
      <c r="E2058" s="29" t="s">
        <v>13</v>
      </c>
      <c r="F2058" s="29">
        <v>400000</v>
      </c>
      <c r="G2058" s="29">
        <v>400000</v>
      </c>
      <c r="H2058" s="29">
        <v>1</v>
      </c>
      <c r="I2058" s="22"/>
    </row>
    <row r="2059" spans="1:9" ht="27" x14ac:dyDescent="0.25">
      <c r="A2059" s="29">
        <v>5113</v>
      </c>
      <c r="B2059" s="29" t="s">
        <v>4806</v>
      </c>
      <c r="C2059" s="29" t="s">
        <v>452</v>
      </c>
      <c r="D2059" s="29" t="s">
        <v>14</v>
      </c>
      <c r="E2059" s="29" t="s">
        <v>13</v>
      </c>
      <c r="F2059" s="29">
        <v>700000</v>
      </c>
      <c r="G2059" s="29">
        <v>700000</v>
      </c>
      <c r="H2059" s="29">
        <v>1</v>
      </c>
      <c r="I2059" s="22"/>
    </row>
    <row r="2060" spans="1:9" x14ac:dyDescent="0.25">
      <c r="A2060" s="187" t="s">
        <v>15</v>
      </c>
      <c r="B2060" s="188"/>
      <c r="C2060" s="188"/>
      <c r="D2060" s="188"/>
      <c r="E2060" s="188"/>
      <c r="F2060" s="188"/>
      <c r="G2060" s="188"/>
      <c r="H2060" s="189"/>
      <c r="I2060" s="22"/>
    </row>
    <row r="2061" spans="1:9" ht="27" x14ac:dyDescent="0.25">
      <c r="A2061" s="29">
        <v>4251</v>
      </c>
      <c r="B2061" s="29" t="s">
        <v>1757</v>
      </c>
      <c r="C2061" s="29" t="s">
        <v>19</v>
      </c>
      <c r="D2061" s="29" t="s">
        <v>14</v>
      </c>
      <c r="E2061" s="29" t="s">
        <v>13</v>
      </c>
      <c r="F2061" s="29">
        <v>49334400</v>
      </c>
      <c r="G2061" s="29">
        <v>49334400</v>
      </c>
      <c r="H2061" s="29">
        <v>1</v>
      </c>
      <c r="I2061" s="22"/>
    </row>
    <row r="2062" spans="1:9" ht="27" x14ac:dyDescent="0.25">
      <c r="A2062" s="29">
        <v>4251</v>
      </c>
      <c r="B2062" s="29" t="s">
        <v>3742</v>
      </c>
      <c r="C2062" s="29" t="s">
        <v>19</v>
      </c>
      <c r="D2062" s="29" t="s">
        <v>14</v>
      </c>
      <c r="E2062" s="29" t="s">
        <v>13</v>
      </c>
      <c r="F2062" s="29">
        <v>56500594</v>
      </c>
      <c r="G2062" s="29">
        <v>56500594</v>
      </c>
      <c r="H2062" s="29">
        <v>1</v>
      </c>
      <c r="I2062" s="22"/>
    </row>
    <row r="2063" spans="1:9" ht="27" x14ac:dyDescent="0.25">
      <c r="A2063" s="29">
        <v>4251</v>
      </c>
      <c r="B2063" s="29" t="s">
        <v>1758</v>
      </c>
      <c r="C2063" s="29" t="s">
        <v>19</v>
      </c>
      <c r="D2063" s="29" t="s">
        <v>14</v>
      </c>
      <c r="E2063" s="29" t="s">
        <v>13</v>
      </c>
      <c r="F2063" s="29">
        <v>0</v>
      </c>
      <c r="G2063" s="29">
        <v>0</v>
      </c>
      <c r="H2063" s="29">
        <v>1</v>
      </c>
      <c r="I2063" s="22"/>
    </row>
    <row r="2064" spans="1:9" x14ac:dyDescent="0.25">
      <c r="A2064" s="187" t="s">
        <v>7</v>
      </c>
      <c r="B2064" s="188"/>
      <c r="C2064" s="188"/>
      <c r="D2064" s="188"/>
      <c r="E2064" s="188"/>
      <c r="F2064" s="188"/>
      <c r="G2064" s="188"/>
      <c r="H2064" s="189"/>
      <c r="I2064" s="22"/>
    </row>
    <row r="2065" spans="1:9" x14ac:dyDescent="0.25">
      <c r="A2065" s="29">
        <v>5129</v>
      </c>
      <c r="B2065" s="29" t="s">
        <v>6539</v>
      </c>
      <c r="C2065" s="29" t="s">
        <v>6383</v>
      </c>
      <c r="D2065" s="29" t="s">
        <v>8</v>
      </c>
      <c r="E2065" s="29" t="s">
        <v>9</v>
      </c>
      <c r="F2065" s="29">
        <v>63176.47</v>
      </c>
      <c r="G2065" s="29">
        <f>H2065*F2065</f>
        <v>9981882.2599999998</v>
      </c>
      <c r="H2065" s="29">
        <v>158</v>
      </c>
      <c r="I2065" s="22"/>
    </row>
    <row r="2066" spans="1:9" ht="15" customHeight="1" x14ac:dyDescent="0.25">
      <c r="A2066" s="124" t="s">
        <v>57</v>
      </c>
      <c r="B2066" s="125"/>
      <c r="C2066" s="125"/>
      <c r="D2066" s="125"/>
      <c r="E2066" s="125"/>
      <c r="F2066" s="125"/>
      <c r="G2066" s="125"/>
      <c r="H2066" s="125"/>
      <c r="I2066" s="22"/>
    </row>
    <row r="2067" spans="1:9" ht="15" customHeight="1" x14ac:dyDescent="0.25">
      <c r="A2067" s="187" t="s">
        <v>11</v>
      </c>
      <c r="B2067" s="188"/>
      <c r="C2067" s="188"/>
      <c r="D2067" s="188"/>
      <c r="E2067" s="188"/>
      <c r="F2067" s="188"/>
      <c r="G2067" s="188"/>
      <c r="H2067" s="189"/>
      <c r="I2067" s="22"/>
    </row>
    <row r="2068" spans="1:9" ht="27" x14ac:dyDescent="0.25">
      <c r="A2068" s="60">
        <v>5113</v>
      </c>
      <c r="B2068" s="60" t="s">
        <v>4320</v>
      </c>
      <c r="C2068" s="60" t="s">
        <v>452</v>
      </c>
      <c r="D2068" s="60" t="s">
        <v>1210</v>
      </c>
      <c r="E2068" s="60" t="s">
        <v>13</v>
      </c>
      <c r="F2068" s="60">
        <v>0</v>
      </c>
      <c r="G2068" s="60">
        <v>0</v>
      </c>
      <c r="H2068" s="60">
        <v>1</v>
      </c>
      <c r="I2068" s="22"/>
    </row>
    <row r="2069" spans="1:9" ht="27" x14ac:dyDescent="0.25">
      <c r="A2069" s="60">
        <v>5113</v>
      </c>
      <c r="B2069" s="60" t="s">
        <v>4321</v>
      </c>
      <c r="C2069" s="60" t="s">
        <v>452</v>
      </c>
      <c r="D2069" s="60" t="s">
        <v>1210</v>
      </c>
      <c r="E2069" s="60" t="s">
        <v>13</v>
      </c>
      <c r="F2069" s="60">
        <v>0</v>
      </c>
      <c r="G2069" s="60">
        <v>0</v>
      </c>
      <c r="H2069" s="60">
        <v>1</v>
      </c>
      <c r="I2069" s="22"/>
    </row>
    <row r="2070" spans="1:9" ht="27" x14ac:dyDescent="0.25">
      <c r="A2070" s="60">
        <v>5113</v>
      </c>
      <c r="B2070" s="60" t="s">
        <v>4312</v>
      </c>
      <c r="C2070" s="60" t="s">
        <v>452</v>
      </c>
      <c r="D2070" s="60" t="s">
        <v>14</v>
      </c>
      <c r="E2070" s="60" t="s">
        <v>13</v>
      </c>
      <c r="F2070" s="60">
        <v>0</v>
      </c>
      <c r="G2070" s="60">
        <v>0</v>
      </c>
      <c r="H2070" s="60">
        <v>1</v>
      </c>
      <c r="I2070" s="22"/>
    </row>
    <row r="2071" spans="1:9" ht="27" x14ac:dyDescent="0.25">
      <c r="A2071" s="60">
        <v>5113</v>
      </c>
      <c r="B2071" s="60" t="s">
        <v>4314</v>
      </c>
      <c r="C2071" s="60" t="s">
        <v>452</v>
      </c>
      <c r="D2071" s="60" t="s">
        <v>14</v>
      </c>
      <c r="E2071" s="60" t="s">
        <v>13</v>
      </c>
      <c r="F2071" s="60">
        <v>0</v>
      </c>
      <c r="G2071" s="60">
        <v>0</v>
      </c>
      <c r="H2071" s="60">
        <v>1</v>
      </c>
      <c r="I2071" s="22"/>
    </row>
    <row r="2072" spans="1:9" ht="27" x14ac:dyDescent="0.25">
      <c r="A2072" s="60">
        <v>5113</v>
      </c>
      <c r="B2072" s="60" t="s">
        <v>4316</v>
      </c>
      <c r="C2072" s="60" t="s">
        <v>452</v>
      </c>
      <c r="D2072" s="60" t="s">
        <v>14</v>
      </c>
      <c r="E2072" s="60" t="s">
        <v>13</v>
      </c>
      <c r="F2072" s="60">
        <v>0</v>
      </c>
      <c r="G2072" s="60">
        <v>0</v>
      </c>
      <c r="H2072" s="60">
        <v>1</v>
      </c>
      <c r="I2072" s="22"/>
    </row>
    <row r="2073" spans="1:9" ht="27" x14ac:dyDescent="0.25">
      <c r="A2073" s="60">
        <v>5113</v>
      </c>
      <c r="B2073" s="60" t="s">
        <v>4295</v>
      </c>
      <c r="C2073" s="60" t="s">
        <v>1091</v>
      </c>
      <c r="D2073" s="60" t="s">
        <v>12</v>
      </c>
      <c r="E2073" s="60" t="s">
        <v>13</v>
      </c>
      <c r="F2073" s="60">
        <v>522000</v>
      </c>
      <c r="G2073" s="60">
        <v>522000</v>
      </c>
      <c r="H2073" s="60">
        <v>1</v>
      </c>
      <c r="I2073" s="22"/>
    </row>
    <row r="2074" spans="1:9" ht="27" x14ac:dyDescent="0.25">
      <c r="A2074" s="60">
        <v>5113</v>
      </c>
      <c r="B2074" s="60" t="s">
        <v>4296</v>
      </c>
      <c r="C2074" s="60" t="s">
        <v>452</v>
      </c>
      <c r="D2074" s="60" t="s">
        <v>14</v>
      </c>
      <c r="E2074" s="60" t="s">
        <v>13</v>
      </c>
      <c r="F2074" s="60">
        <v>235000</v>
      </c>
      <c r="G2074" s="60">
        <v>235000</v>
      </c>
      <c r="H2074" s="60">
        <v>1</v>
      </c>
      <c r="I2074" s="22"/>
    </row>
    <row r="2075" spans="1:9" ht="27" x14ac:dyDescent="0.25">
      <c r="A2075" s="60">
        <v>5113</v>
      </c>
      <c r="B2075" s="60" t="s">
        <v>4293</v>
      </c>
      <c r="C2075" s="60" t="s">
        <v>1091</v>
      </c>
      <c r="D2075" s="60" t="s">
        <v>12</v>
      </c>
      <c r="E2075" s="60" t="s">
        <v>13</v>
      </c>
      <c r="F2075" s="60">
        <v>775000</v>
      </c>
      <c r="G2075" s="60">
        <v>775000</v>
      </c>
      <c r="H2075" s="60">
        <v>1</v>
      </c>
      <c r="I2075" s="22"/>
    </row>
    <row r="2076" spans="1:9" ht="27" x14ac:dyDescent="0.25">
      <c r="A2076" s="60">
        <v>5113</v>
      </c>
      <c r="B2076" s="60" t="s">
        <v>4294</v>
      </c>
      <c r="C2076" s="60" t="s">
        <v>452</v>
      </c>
      <c r="D2076" s="60" t="s">
        <v>14</v>
      </c>
      <c r="E2076" s="60" t="s">
        <v>13</v>
      </c>
      <c r="F2076" s="60">
        <v>290000</v>
      </c>
      <c r="G2076" s="60">
        <v>290000</v>
      </c>
      <c r="H2076" s="60">
        <v>1</v>
      </c>
      <c r="I2076" s="22"/>
    </row>
    <row r="2077" spans="1:9" ht="27" x14ac:dyDescent="0.25">
      <c r="A2077" s="60">
        <v>5113</v>
      </c>
      <c r="B2077" s="60" t="s">
        <v>3986</v>
      </c>
      <c r="C2077" s="60" t="s">
        <v>452</v>
      </c>
      <c r="D2077" s="60" t="s">
        <v>14</v>
      </c>
      <c r="E2077" s="60" t="s">
        <v>13</v>
      </c>
      <c r="F2077" s="60">
        <v>0</v>
      </c>
      <c r="G2077" s="60">
        <v>0</v>
      </c>
      <c r="H2077" s="60">
        <v>1</v>
      </c>
      <c r="I2077" s="22"/>
    </row>
    <row r="2078" spans="1:9" ht="27" x14ac:dyDescent="0.25">
      <c r="A2078" s="60">
        <v>4251</v>
      </c>
      <c r="B2078" s="60" t="s">
        <v>2825</v>
      </c>
      <c r="C2078" s="60" t="s">
        <v>452</v>
      </c>
      <c r="D2078" s="60" t="s">
        <v>1210</v>
      </c>
      <c r="E2078" s="60" t="s">
        <v>13</v>
      </c>
      <c r="F2078" s="60">
        <v>0</v>
      </c>
      <c r="G2078" s="60">
        <v>0</v>
      </c>
      <c r="H2078" s="60">
        <v>1</v>
      </c>
      <c r="I2078" s="22"/>
    </row>
    <row r="2079" spans="1:9" ht="27" x14ac:dyDescent="0.25">
      <c r="A2079" s="60">
        <v>4251</v>
      </c>
      <c r="B2079" s="60" t="s">
        <v>2826</v>
      </c>
      <c r="C2079" s="60" t="s">
        <v>452</v>
      </c>
      <c r="D2079" s="60" t="s">
        <v>1210</v>
      </c>
      <c r="E2079" s="60" t="s">
        <v>13</v>
      </c>
      <c r="F2079" s="60">
        <v>0</v>
      </c>
      <c r="G2079" s="60">
        <v>0</v>
      </c>
      <c r="H2079" s="60">
        <v>1</v>
      </c>
      <c r="I2079" s="22"/>
    </row>
    <row r="2080" spans="1:9" ht="27" x14ac:dyDescent="0.25">
      <c r="A2080" s="60">
        <v>4251</v>
      </c>
      <c r="B2080" s="60" t="s">
        <v>2827</v>
      </c>
      <c r="C2080" s="60" t="s">
        <v>452</v>
      </c>
      <c r="D2080" s="60" t="s">
        <v>1210</v>
      </c>
      <c r="E2080" s="60" t="s">
        <v>13</v>
      </c>
      <c r="F2080" s="60">
        <v>0</v>
      </c>
      <c r="G2080" s="60">
        <v>0</v>
      </c>
      <c r="H2080" s="60">
        <v>1</v>
      </c>
      <c r="I2080" s="22"/>
    </row>
    <row r="2081" spans="1:9" ht="27" x14ac:dyDescent="0.25">
      <c r="A2081" s="60">
        <v>4251</v>
      </c>
      <c r="B2081" s="60" t="s">
        <v>2828</v>
      </c>
      <c r="C2081" s="60" t="s">
        <v>452</v>
      </c>
      <c r="D2081" s="60" t="s">
        <v>1210</v>
      </c>
      <c r="E2081" s="60" t="s">
        <v>13</v>
      </c>
      <c r="F2081" s="60">
        <v>0</v>
      </c>
      <c r="G2081" s="60">
        <v>0</v>
      </c>
      <c r="H2081" s="60">
        <v>1</v>
      </c>
      <c r="I2081" s="22"/>
    </row>
    <row r="2082" spans="1:9" ht="27" x14ac:dyDescent="0.25">
      <c r="A2082" s="60">
        <v>4251</v>
      </c>
      <c r="B2082" s="60" t="s">
        <v>2829</v>
      </c>
      <c r="C2082" s="60" t="s">
        <v>452</v>
      </c>
      <c r="D2082" s="60" t="s">
        <v>1210</v>
      </c>
      <c r="E2082" s="60" t="s">
        <v>13</v>
      </c>
      <c r="F2082" s="60">
        <v>0</v>
      </c>
      <c r="G2082" s="60">
        <v>0</v>
      </c>
      <c r="H2082" s="60">
        <v>1</v>
      </c>
      <c r="I2082" s="22"/>
    </row>
    <row r="2083" spans="1:9" ht="27" x14ac:dyDescent="0.25">
      <c r="A2083" s="60">
        <v>4251</v>
      </c>
      <c r="B2083" s="60" t="s">
        <v>2830</v>
      </c>
      <c r="C2083" s="60" t="s">
        <v>452</v>
      </c>
      <c r="D2083" s="60" t="s">
        <v>1210</v>
      </c>
      <c r="E2083" s="60" t="s">
        <v>13</v>
      </c>
      <c r="F2083" s="60">
        <v>0</v>
      </c>
      <c r="G2083" s="60">
        <v>0</v>
      </c>
      <c r="H2083" s="60">
        <v>1</v>
      </c>
      <c r="I2083" s="22"/>
    </row>
    <row r="2084" spans="1:9" ht="27" x14ac:dyDescent="0.25">
      <c r="A2084" s="60">
        <v>5113</v>
      </c>
      <c r="B2084" s="60" t="s">
        <v>2663</v>
      </c>
      <c r="C2084" s="60" t="s">
        <v>1091</v>
      </c>
      <c r="D2084" s="60" t="s">
        <v>12</v>
      </c>
      <c r="E2084" s="60" t="s">
        <v>13</v>
      </c>
      <c r="F2084" s="60">
        <v>620000</v>
      </c>
      <c r="G2084" s="60">
        <v>620000</v>
      </c>
      <c r="H2084" s="60">
        <v>1</v>
      </c>
      <c r="I2084" s="22"/>
    </row>
    <row r="2085" spans="1:9" ht="27" x14ac:dyDescent="0.25">
      <c r="A2085" s="60">
        <v>5113</v>
      </c>
      <c r="B2085" s="60" t="s">
        <v>2664</v>
      </c>
      <c r="C2085" s="60" t="s">
        <v>452</v>
      </c>
      <c r="D2085" s="60" t="s">
        <v>14</v>
      </c>
      <c r="E2085" s="60" t="s">
        <v>13</v>
      </c>
      <c r="F2085" s="60">
        <v>224000</v>
      </c>
      <c r="G2085" s="60">
        <v>224000</v>
      </c>
      <c r="H2085" s="60">
        <v>1</v>
      </c>
      <c r="I2085" s="22"/>
    </row>
    <row r="2086" spans="1:9" ht="27" x14ac:dyDescent="0.25">
      <c r="A2086" s="60">
        <v>5113</v>
      </c>
      <c r="B2086" s="60" t="s">
        <v>2665</v>
      </c>
      <c r="C2086" s="60" t="s">
        <v>1091</v>
      </c>
      <c r="D2086" s="60" t="s">
        <v>12</v>
      </c>
      <c r="E2086" s="60" t="s">
        <v>13</v>
      </c>
      <c r="F2086" s="60">
        <v>1516000</v>
      </c>
      <c r="G2086" s="60">
        <v>1516000</v>
      </c>
      <c r="H2086" s="60">
        <v>1</v>
      </c>
      <c r="I2086" s="22"/>
    </row>
    <row r="2087" spans="1:9" ht="27" x14ac:dyDescent="0.25">
      <c r="A2087" s="60">
        <v>5113</v>
      </c>
      <c r="B2087" s="60" t="s">
        <v>2666</v>
      </c>
      <c r="C2087" s="60" t="s">
        <v>452</v>
      </c>
      <c r="D2087" s="60" t="s">
        <v>14</v>
      </c>
      <c r="E2087" s="60" t="s">
        <v>13</v>
      </c>
      <c r="F2087" s="60">
        <v>231000</v>
      </c>
      <c r="G2087" s="60">
        <v>231000</v>
      </c>
      <c r="H2087" s="60">
        <v>1</v>
      </c>
      <c r="I2087" s="22"/>
    </row>
    <row r="2088" spans="1:9" ht="27" x14ac:dyDescent="0.25">
      <c r="A2088" s="60">
        <v>5113</v>
      </c>
      <c r="B2088" s="94" t="s">
        <v>1663</v>
      </c>
      <c r="C2088" s="60" t="s">
        <v>452</v>
      </c>
      <c r="D2088" s="60" t="s">
        <v>14</v>
      </c>
      <c r="E2088" s="60" t="s">
        <v>13</v>
      </c>
      <c r="F2088" s="94">
        <v>0</v>
      </c>
      <c r="G2088" s="94">
        <v>0</v>
      </c>
      <c r="H2088" s="94">
        <v>1</v>
      </c>
      <c r="I2088" s="22"/>
    </row>
    <row r="2089" spans="1:9" ht="27" x14ac:dyDescent="0.25">
      <c r="A2089" s="94">
        <v>5113</v>
      </c>
      <c r="B2089" s="94" t="s">
        <v>4811</v>
      </c>
      <c r="C2089" s="94" t="s">
        <v>452</v>
      </c>
      <c r="D2089" s="94" t="s">
        <v>1210</v>
      </c>
      <c r="E2089" s="94" t="s">
        <v>13</v>
      </c>
      <c r="F2089" s="94">
        <v>218000</v>
      </c>
      <c r="G2089" s="94">
        <v>218000</v>
      </c>
      <c r="H2089" s="94">
        <v>1</v>
      </c>
      <c r="I2089" s="22"/>
    </row>
    <row r="2090" spans="1:9" ht="27" x14ac:dyDescent="0.25">
      <c r="A2090" s="94">
        <v>5113</v>
      </c>
      <c r="B2090" s="94" t="s">
        <v>4998</v>
      </c>
      <c r="C2090" s="94" t="s">
        <v>452</v>
      </c>
      <c r="D2090" s="94" t="s">
        <v>1210</v>
      </c>
      <c r="E2090" s="94" t="s">
        <v>13</v>
      </c>
      <c r="F2090" s="94">
        <v>0</v>
      </c>
      <c r="G2090" s="94">
        <v>0</v>
      </c>
      <c r="H2090" s="94">
        <v>1</v>
      </c>
      <c r="I2090" s="22"/>
    </row>
    <row r="2091" spans="1:9" ht="27" x14ac:dyDescent="0.25">
      <c r="A2091" s="94">
        <v>4251</v>
      </c>
      <c r="B2091" s="94" t="s">
        <v>2825</v>
      </c>
      <c r="C2091" s="94" t="s">
        <v>452</v>
      </c>
      <c r="D2091" s="94" t="s">
        <v>1210</v>
      </c>
      <c r="E2091" s="94" t="s">
        <v>13</v>
      </c>
      <c r="F2091" s="94">
        <v>120000</v>
      </c>
      <c r="G2091" s="94">
        <v>120000</v>
      </c>
      <c r="H2091" s="94">
        <v>1</v>
      </c>
      <c r="I2091" s="22"/>
    </row>
    <row r="2092" spans="1:9" ht="27" x14ac:dyDescent="0.25">
      <c r="A2092" s="94">
        <v>4251</v>
      </c>
      <c r="B2092" s="94" t="s">
        <v>2826</v>
      </c>
      <c r="C2092" s="94" t="s">
        <v>452</v>
      </c>
      <c r="D2092" s="94" t="s">
        <v>1210</v>
      </c>
      <c r="E2092" s="94" t="s">
        <v>13</v>
      </c>
      <c r="F2092" s="94">
        <v>120000</v>
      </c>
      <c r="G2092" s="94">
        <v>120000</v>
      </c>
      <c r="H2092" s="94">
        <v>1</v>
      </c>
      <c r="I2092" s="22"/>
    </row>
    <row r="2093" spans="1:9" ht="27" x14ac:dyDescent="0.25">
      <c r="A2093" s="94">
        <v>4251</v>
      </c>
      <c r="B2093" s="94" t="s">
        <v>2827</v>
      </c>
      <c r="C2093" s="94" t="s">
        <v>452</v>
      </c>
      <c r="D2093" s="94" t="s">
        <v>1210</v>
      </c>
      <c r="E2093" s="94" t="s">
        <v>13</v>
      </c>
      <c r="F2093" s="94">
        <v>120000</v>
      </c>
      <c r="G2093" s="94">
        <v>120000</v>
      </c>
      <c r="H2093" s="94">
        <v>1</v>
      </c>
      <c r="I2093" s="22"/>
    </row>
    <row r="2094" spans="1:9" ht="27" x14ac:dyDescent="0.25">
      <c r="A2094" s="94">
        <v>4251</v>
      </c>
      <c r="B2094" s="94" t="s">
        <v>2828</v>
      </c>
      <c r="C2094" s="94" t="s">
        <v>452</v>
      </c>
      <c r="D2094" s="94" t="s">
        <v>1210</v>
      </c>
      <c r="E2094" s="94" t="s">
        <v>13</v>
      </c>
      <c r="F2094" s="94">
        <v>120000</v>
      </c>
      <c r="G2094" s="94">
        <v>120000</v>
      </c>
      <c r="H2094" s="94">
        <v>1</v>
      </c>
      <c r="I2094" s="22"/>
    </row>
    <row r="2095" spans="1:9" ht="27" x14ac:dyDescent="0.25">
      <c r="A2095" s="94">
        <v>4251</v>
      </c>
      <c r="B2095" s="94" t="s">
        <v>2829</v>
      </c>
      <c r="C2095" s="94" t="s">
        <v>452</v>
      </c>
      <c r="D2095" s="94" t="s">
        <v>1210</v>
      </c>
      <c r="E2095" s="94" t="s">
        <v>13</v>
      </c>
      <c r="F2095" s="94">
        <v>120000</v>
      </c>
      <c r="G2095" s="94">
        <v>120000</v>
      </c>
      <c r="H2095" s="94">
        <v>1</v>
      </c>
      <c r="I2095" s="22"/>
    </row>
    <row r="2096" spans="1:9" ht="27" x14ac:dyDescent="0.25">
      <c r="A2096" s="94">
        <v>4251</v>
      </c>
      <c r="B2096" s="94" t="s">
        <v>2830</v>
      </c>
      <c r="C2096" s="94" t="s">
        <v>452</v>
      </c>
      <c r="D2096" s="94" t="s">
        <v>1210</v>
      </c>
      <c r="E2096" s="94" t="s">
        <v>13</v>
      </c>
      <c r="F2096" s="94">
        <v>120000</v>
      </c>
      <c r="G2096" s="94">
        <v>120000</v>
      </c>
      <c r="H2096" s="94">
        <v>1</v>
      </c>
      <c r="I2096" s="22"/>
    </row>
    <row r="2097" spans="1:9" ht="27" x14ac:dyDescent="0.25">
      <c r="A2097" s="94">
        <v>5113</v>
      </c>
      <c r="B2097" s="94" t="s">
        <v>5404</v>
      </c>
      <c r="C2097" s="94" t="s">
        <v>452</v>
      </c>
      <c r="D2097" s="94" t="s">
        <v>14</v>
      </c>
      <c r="E2097" s="94" t="s">
        <v>13</v>
      </c>
      <c r="F2097" s="94">
        <v>120000</v>
      </c>
      <c r="G2097" s="94">
        <v>120000</v>
      </c>
      <c r="H2097" s="94">
        <v>1</v>
      </c>
      <c r="I2097" s="22"/>
    </row>
    <row r="2098" spans="1:9" ht="27" x14ac:dyDescent="0.25">
      <c r="A2098" s="94">
        <v>5113</v>
      </c>
      <c r="B2098" s="94" t="s">
        <v>5405</v>
      </c>
      <c r="C2098" s="94" t="s">
        <v>1091</v>
      </c>
      <c r="D2098" s="94" t="s">
        <v>12</v>
      </c>
      <c r="E2098" s="94" t="s">
        <v>13</v>
      </c>
      <c r="F2098" s="94">
        <v>210600</v>
      </c>
      <c r="G2098" s="94">
        <v>210600</v>
      </c>
      <c r="H2098" s="94">
        <v>1</v>
      </c>
      <c r="I2098" s="22"/>
    </row>
    <row r="2099" spans="1:9" ht="27" x14ac:dyDescent="0.25">
      <c r="A2099" s="94">
        <v>5113</v>
      </c>
      <c r="B2099" s="94" t="s">
        <v>5411</v>
      </c>
      <c r="C2099" s="94" t="s">
        <v>452</v>
      </c>
      <c r="D2099" s="94" t="s">
        <v>14</v>
      </c>
      <c r="E2099" s="94" t="s">
        <v>13</v>
      </c>
      <c r="F2099" s="94">
        <v>60000</v>
      </c>
      <c r="G2099" s="94">
        <v>60000</v>
      </c>
      <c r="H2099" s="94">
        <v>1</v>
      </c>
      <c r="I2099" s="22"/>
    </row>
    <row r="2100" spans="1:9" ht="27" x14ac:dyDescent="0.25">
      <c r="A2100" s="94">
        <v>5113</v>
      </c>
      <c r="B2100" s="94" t="s">
        <v>5412</v>
      </c>
      <c r="C2100" s="94" t="s">
        <v>1091</v>
      </c>
      <c r="D2100" s="94" t="s">
        <v>12</v>
      </c>
      <c r="E2100" s="94" t="s">
        <v>13</v>
      </c>
      <c r="F2100" s="94">
        <v>200000</v>
      </c>
      <c r="G2100" s="94">
        <v>200000</v>
      </c>
      <c r="H2100" s="94">
        <v>1</v>
      </c>
      <c r="I2100" s="22"/>
    </row>
    <row r="2101" spans="1:9" ht="27" x14ac:dyDescent="0.25">
      <c r="A2101" s="94">
        <v>5113</v>
      </c>
      <c r="B2101" s="94" t="s">
        <v>5614</v>
      </c>
      <c r="C2101" s="94" t="s">
        <v>1091</v>
      </c>
      <c r="D2101" s="94" t="s">
        <v>12</v>
      </c>
      <c r="E2101" s="94" t="s">
        <v>13</v>
      </c>
      <c r="F2101" s="94">
        <v>0</v>
      </c>
      <c r="G2101" s="94">
        <v>0</v>
      </c>
      <c r="H2101" s="94">
        <v>1</v>
      </c>
      <c r="I2101" s="22"/>
    </row>
    <row r="2102" spans="1:9" ht="27" x14ac:dyDescent="0.25">
      <c r="A2102" s="94">
        <v>5113</v>
      </c>
      <c r="B2102" s="94" t="s">
        <v>5615</v>
      </c>
      <c r="C2102" s="94" t="s">
        <v>1091</v>
      </c>
      <c r="D2102" s="94" t="s">
        <v>12</v>
      </c>
      <c r="E2102" s="94" t="s">
        <v>13</v>
      </c>
      <c r="F2102" s="94">
        <v>0</v>
      </c>
      <c r="G2102" s="94">
        <v>0</v>
      </c>
      <c r="H2102" s="94">
        <v>1</v>
      </c>
      <c r="I2102" s="22"/>
    </row>
    <row r="2103" spans="1:9" ht="27" x14ac:dyDescent="0.25">
      <c r="A2103" s="94">
        <v>4251</v>
      </c>
      <c r="B2103" s="94" t="s">
        <v>6033</v>
      </c>
      <c r="C2103" s="94" t="s">
        <v>452</v>
      </c>
      <c r="D2103" s="94" t="s">
        <v>5194</v>
      </c>
      <c r="E2103" s="94" t="s">
        <v>13</v>
      </c>
      <c r="F2103" s="94">
        <v>120000</v>
      </c>
      <c r="G2103" s="94">
        <v>120000</v>
      </c>
      <c r="H2103" s="94">
        <v>1</v>
      </c>
      <c r="I2103" s="22"/>
    </row>
    <row r="2104" spans="1:9" ht="27" x14ac:dyDescent="0.25">
      <c r="A2104" s="94">
        <v>4251</v>
      </c>
      <c r="B2104" s="94" t="s">
        <v>6034</v>
      </c>
      <c r="C2104" s="94" t="s">
        <v>452</v>
      </c>
      <c r="D2104" s="94" t="s">
        <v>5194</v>
      </c>
      <c r="E2104" s="94" t="s">
        <v>13</v>
      </c>
      <c r="F2104" s="94">
        <v>120000</v>
      </c>
      <c r="G2104" s="94">
        <v>120000</v>
      </c>
      <c r="H2104" s="94">
        <v>1</v>
      </c>
      <c r="I2104" s="22"/>
    </row>
    <row r="2105" spans="1:9" ht="27" x14ac:dyDescent="0.25">
      <c r="A2105" s="94">
        <v>4251</v>
      </c>
      <c r="B2105" s="94" t="s">
        <v>6035</v>
      </c>
      <c r="C2105" s="94" t="s">
        <v>452</v>
      </c>
      <c r="D2105" s="94" t="s">
        <v>5194</v>
      </c>
      <c r="E2105" s="94" t="s">
        <v>13</v>
      </c>
      <c r="F2105" s="94">
        <v>120000</v>
      </c>
      <c r="G2105" s="94">
        <v>120000</v>
      </c>
      <c r="H2105" s="94">
        <v>1</v>
      </c>
      <c r="I2105" s="22"/>
    </row>
    <row r="2106" spans="1:9" ht="15" customHeight="1" x14ac:dyDescent="0.25">
      <c r="A2106" s="187" t="s">
        <v>15</v>
      </c>
      <c r="B2106" s="188"/>
      <c r="C2106" s="188"/>
      <c r="D2106" s="188"/>
      <c r="E2106" s="188"/>
      <c r="F2106" s="188"/>
      <c r="G2106" s="188"/>
      <c r="H2106" s="189"/>
      <c r="I2106" s="22"/>
    </row>
    <row r="2107" spans="1:9" ht="27" x14ac:dyDescent="0.25">
      <c r="A2107" s="48">
        <v>5113</v>
      </c>
      <c r="B2107" s="48" t="s">
        <v>4579</v>
      </c>
      <c r="C2107" s="48" t="s">
        <v>2133</v>
      </c>
      <c r="D2107" s="48" t="s">
        <v>14</v>
      </c>
      <c r="E2107" s="48" t="s">
        <v>13</v>
      </c>
      <c r="F2107" s="48">
        <v>23126217</v>
      </c>
      <c r="G2107" s="48">
        <v>23126217</v>
      </c>
      <c r="H2107" s="48">
        <v>1</v>
      </c>
      <c r="I2107" s="22"/>
    </row>
    <row r="2108" spans="1:9" ht="27" x14ac:dyDescent="0.25">
      <c r="A2108" s="48">
        <v>5113</v>
      </c>
      <c r="B2108" s="48" t="s">
        <v>4319</v>
      </c>
      <c r="C2108" s="48" t="s">
        <v>19</v>
      </c>
      <c r="D2108" s="48" t="s">
        <v>379</v>
      </c>
      <c r="E2108" s="48" t="s">
        <v>13</v>
      </c>
      <c r="F2108" s="48">
        <v>0</v>
      </c>
      <c r="G2108" s="48">
        <v>0</v>
      </c>
      <c r="H2108" s="48">
        <v>1</v>
      </c>
      <c r="I2108" s="22"/>
    </row>
    <row r="2109" spans="1:9" ht="27" x14ac:dyDescent="0.25">
      <c r="A2109" s="48">
        <v>5113</v>
      </c>
      <c r="B2109" s="48" t="s">
        <v>4317</v>
      </c>
      <c r="C2109" s="48" t="s">
        <v>19</v>
      </c>
      <c r="D2109" s="48" t="s">
        <v>379</v>
      </c>
      <c r="E2109" s="48" t="s">
        <v>13</v>
      </c>
      <c r="F2109" s="48">
        <v>0</v>
      </c>
      <c r="G2109" s="48">
        <v>0</v>
      </c>
      <c r="H2109" s="48">
        <v>1</v>
      </c>
      <c r="I2109" s="22"/>
    </row>
    <row r="2110" spans="1:9" ht="27" x14ac:dyDescent="0.25">
      <c r="A2110" s="48">
        <v>5113</v>
      </c>
      <c r="B2110" s="48" t="s">
        <v>4318</v>
      </c>
      <c r="C2110" s="48" t="s">
        <v>19</v>
      </c>
      <c r="D2110" s="48" t="s">
        <v>379</v>
      </c>
      <c r="E2110" s="48" t="s">
        <v>13</v>
      </c>
      <c r="F2110" s="48">
        <v>0</v>
      </c>
      <c r="G2110" s="48">
        <v>0</v>
      </c>
      <c r="H2110" s="48">
        <v>1</v>
      </c>
      <c r="I2110" s="22"/>
    </row>
    <row r="2111" spans="1:9" ht="27" x14ac:dyDescent="0.25">
      <c r="A2111" s="48">
        <v>5113</v>
      </c>
      <c r="B2111" s="48" t="s">
        <v>4311</v>
      </c>
      <c r="C2111" s="48" t="s">
        <v>19</v>
      </c>
      <c r="D2111" s="48" t="s">
        <v>14</v>
      </c>
      <c r="E2111" s="48" t="s">
        <v>13</v>
      </c>
      <c r="F2111" s="48">
        <v>0</v>
      </c>
      <c r="G2111" s="48">
        <v>0</v>
      </c>
      <c r="H2111" s="48">
        <v>1</v>
      </c>
      <c r="I2111" s="22"/>
    </row>
    <row r="2112" spans="1:9" ht="27" x14ac:dyDescent="0.25">
      <c r="A2112" s="48">
        <v>5113</v>
      </c>
      <c r="B2112" s="48" t="s">
        <v>4313</v>
      </c>
      <c r="C2112" s="48" t="s">
        <v>19</v>
      </c>
      <c r="D2112" s="48" t="s">
        <v>14</v>
      </c>
      <c r="E2112" s="48" t="s">
        <v>13</v>
      </c>
      <c r="F2112" s="48">
        <v>0</v>
      </c>
      <c r="G2112" s="48">
        <v>0</v>
      </c>
      <c r="H2112" s="48">
        <v>1</v>
      </c>
      <c r="I2112" s="22"/>
    </row>
    <row r="2113" spans="1:9" ht="27" x14ac:dyDescent="0.25">
      <c r="A2113" s="48">
        <v>5113</v>
      </c>
      <c r="B2113" s="48" t="s">
        <v>4313</v>
      </c>
      <c r="C2113" s="48" t="s">
        <v>19</v>
      </c>
      <c r="D2113" s="48" t="s">
        <v>14</v>
      </c>
      <c r="E2113" s="48" t="s">
        <v>13</v>
      </c>
      <c r="F2113" s="48">
        <v>98034190</v>
      </c>
      <c r="G2113" s="48">
        <v>98034190</v>
      </c>
      <c r="H2113" s="48">
        <v>1</v>
      </c>
      <c r="I2113" s="22"/>
    </row>
    <row r="2114" spans="1:9" ht="27" x14ac:dyDescent="0.25">
      <c r="A2114" s="48">
        <v>5113</v>
      </c>
      <c r="B2114" s="48" t="s">
        <v>4315</v>
      </c>
      <c r="C2114" s="48" t="s">
        <v>19</v>
      </c>
      <c r="D2114" s="48" t="s">
        <v>14</v>
      </c>
      <c r="E2114" s="48" t="s">
        <v>13</v>
      </c>
      <c r="F2114" s="48">
        <v>0</v>
      </c>
      <c r="G2114" s="48">
        <v>0</v>
      </c>
      <c r="H2114" s="48">
        <v>1</v>
      </c>
      <c r="I2114" s="22"/>
    </row>
    <row r="2115" spans="1:9" ht="27" x14ac:dyDescent="0.25">
      <c r="A2115" s="48">
        <v>5113</v>
      </c>
      <c r="B2115" s="48" t="s">
        <v>4297</v>
      </c>
      <c r="C2115" s="48" t="s">
        <v>19</v>
      </c>
      <c r="D2115" s="48" t="s">
        <v>14</v>
      </c>
      <c r="E2115" s="48" t="s">
        <v>13</v>
      </c>
      <c r="F2115" s="48">
        <v>10402716</v>
      </c>
      <c r="G2115" s="48">
        <v>10402716</v>
      </c>
      <c r="H2115" s="48">
        <v>1</v>
      </c>
      <c r="I2115" s="22"/>
    </row>
    <row r="2116" spans="1:9" ht="27" x14ac:dyDescent="0.25">
      <c r="A2116" s="48">
        <v>5113</v>
      </c>
      <c r="B2116" s="48" t="s">
        <v>4107</v>
      </c>
      <c r="C2116" s="48" t="s">
        <v>2133</v>
      </c>
      <c r="D2116" s="48" t="s">
        <v>14</v>
      </c>
      <c r="E2116" s="48" t="s">
        <v>13</v>
      </c>
      <c r="F2116" s="48">
        <v>253103420</v>
      </c>
      <c r="G2116" s="48">
        <v>253103420</v>
      </c>
      <c r="H2116" s="48">
        <v>1</v>
      </c>
      <c r="I2116" s="22"/>
    </row>
    <row r="2117" spans="1:9" ht="27" x14ac:dyDescent="0.25">
      <c r="A2117" s="48">
        <v>5113</v>
      </c>
      <c r="B2117" s="48" t="s">
        <v>4108</v>
      </c>
      <c r="C2117" s="48" t="s">
        <v>2133</v>
      </c>
      <c r="D2117" s="48" t="s">
        <v>14</v>
      </c>
      <c r="E2117" s="48" t="s">
        <v>13</v>
      </c>
      <c r="F2117" s="48">
        <v>75250704</v>
      </c>
      <c r="G2117" s="48">
        <v>75250704</v>
      </c>
      <c r="H2117" s="48">
        <v>1</v>
      </c>
      <c r="I2117" s="22"/>
    </row>
    <row r="2118" spans="1:9" ht="27" x14ac:dyDescent="0.25">
      <c r="A2118" s="48">
        <v>5113</v>
      </c>
      <c r="B2118" s="48" t="s">
        <v>3991</v>
      </c>
      <c r="C2118" s="48" t="s">
        <v>2133</v>
      </c>
      <c r="D2118" s="48" t="s">
        <v>14</v>
      </c>
      <c r="E2118" s="48" t="s">
        <v>13</v>
      </c>
      <c r="F2118" s="48">
        <v>67573404.599999994</v>
      </c>
      <c r="G2118" s="48">
        <v>67573404.599999994</v>
      </c>
      <c r="H2118" s="48">
        <v>1</v>
      </c>
      <c r="I2118" s="22"/>
    </row>
    <row r="2119" spans="1:9" ht="27" x14ac:dyDescent="0.25">
      <c r="A2119" s="48">
        <v>5113</v>
      </c>
      <c r="B2119" s="48" t="s">
        <v>3804</v>
      </c>
      <c r="C2119" s="48" t="s">
        <v>19</v>
      </c>
      <c r="D2119" s="48" t="s">
        <v>14</v>
      </c>
      <c r="E2119" s="48" t="s">
        <v>13</v>
      </c>
      <c r="F2119" s="48">
        <v>0</v>
      </c>
      <c r="G2119" s="48">
        <v>0</v>
      </c>
      <c r="H2119" s="48">
        <v>1</v>
      </c>
      <c r="I2119" s="22"/>
    </row>
    <row r="2120" spans="1:9" ht="27" x14ac:dyDescent="0.25">
      <c r="A2120" s="48">
        <v>5113</v>
      </c>
      <c r="B2120" s="48" t="s">
        <v>3061</v>
      </c>
      <c r="C2120" s="48" t="s">
        <v>19</v>
      </c>
      <c r="D2120" s="48" t="s">
        <v>14</v>
      </c>
      <c r="E2120" s="48" t="s">
        <v>13</v>
      </c>
      <c r="F2120" s="48">
        <v>22112309</v>
      </c>
      <c r="G2120" s="48">
        <v>22112309</v>
      </c>
      <c r="H2120" s="48">
        <v>1</v>
      </c>
      <c r="I2120" s="22"/>
    </row>
    <row r="2121" spans="1:9" ht="27" x14ac:dyDescent="0.25">
      <c r="A2121" s="48">
        <v>5113</v>
      </c>
      <c r="B2121" s="48">
        <v>253103420</v>
      </c>
      <c r="C2121" s="48" t="s">
        <v>2133</v>
      </c>
      <c r="D2121" s="48" t="s">
        <v>14</v>
      </c>
      <c r="E2121" s="48" t="s">
        <v>13</v>
      </c>
      <c r="F2121" s="48">
        <v>253103420</v>
      </c>
      <c r="G2121" s="48">
        <v>253103420</v>
      </c>
      <c r="H2121" s="48">
        <v>1</v>
      </c>
      <c r="I2121" s="22"/>
    </row>
    <row r="2122" spans="1:9" ht="27" x14ac:dyDescent="0.25">
      <c r="A2122" s="52">
        <v>5113</v>
      </c>
      <c r="B2122" s="52">
        <v>75250704</v>
      </c>
      <c r="C2122" s="52" t="s">
        <v>2133</v>
      </c>
      <c r="D2122" s="52" t="s">
        <v>14</v>
      </c>
      <c r="E2122" s="52" t="s">
        <v>13</v>
      </c>
      <c r="F2122" s="48">
        <v>75250704</v>
      </c>
      <c r="G2122" s="48">
        <v>75250704</v>
      </c>
      <c r="H2122" s="52">
        <v>1</v>
      </c>
      <c r="I2122" s="22"/>
    </row>
    <row r="2123" spans="1:9" ht="27" x14ac:dyDescent="0.25">
      <c r="A2123" s="52">
        <v>4251</v>
      </c>
      <c r="B2123" s="52" t="s">
        <v>2657</v>
      </c>
      <c r="C2123" s="52" t="s">
        <v>19</v>
      </c>
      <c r="D2123" s="52" t="s">
        <v>379</v>
      </c>
      <c r="E2123" s="52" t="s">
        <v>13</v>
      </c>
      <c r="F2123" s="48">
        <v>0</v>
      </c>
      <c r="G2123" s="48">
        <v>0</v>
      </c>
      <c r="H2123" s="52">
        <v>1</v>
      </c>
      <c r="I2123" s="22"/>
    </row>
    <row r="2124" spans="1:9" ht="27" x14ac:dyDescent="0.25">
      <c r="A2124" s="52">
        <v>4251</v>
      </c>
      <c r="B2124" s="52" t="s">
        <v>2658</v>
      </c>
      <c r="C2124" s="52" t="s">
        <v>19</v>
      </c>
      <c r="D2124" s="52" t="s">
        <v>379</v>
      </c>
      <c r="E2124" s="52" t="s">
        <v>13</v>
      </c>
      <c r="F2124" s="48">
        <v>0</v>
      </c>
      <c r="G2124" s="48">
        <v>0</v>
      </c>
      <c r="H2124" s="52">
        <v>1</v>
      </c>
      <c r="I2124" s="22"/>
    </row>
    <row r="2125" spans="1:9" ht="27" x14ac:dyDescent="0.25">
      <c r="A2125" s="52">
        <v>4251</v>
      </c>
      <c r="B2125" s="52" t="s">
        <v>2659</v>
      </c>
      <c r="C2125" s="52" t="s">
        <v>19</v>
      </c>
      <c r="D2125" s="52" t="s">
        <v>379</v>
      </c>
      <c r="E2125" s="52" t="s">
        <v>13</v>
      </c>
      <c r="F2125" s="48">
        <v>0</v>
      </c>
      <c r="G2125" s="48">
        <v>0</v>
      </c>
      <c r="H2125" s="52">
        <v>1</v>
      </c>
      <c r="I2125" s="22"/>
    </row>
    <row r="2126" spans="1:9" ht="27" x14ac:dyDescent="0.25">
      <c r="A2126" s="52">
        <v>4251</v>
      </c>
      <c r="B2126" s="52" t="s">
        <v>2660</v>
      </c>
      <c r="C2126" s="52" t="s">
        <v>19</v>
      </c>
      <c r="D2126" s="52" t="s">
        <v>379</v>
      </c>
      <c r="E2126" s="52" t="s">
        <v>13</v>
      </c>
      <c r="F2126" s="48">
        <v>0</v>
      </c>
      <c r="G2126" s="48">
        <v>0</v>
      </c>
      <c r="H2126" s="52">
        <v>1</v>
      </c>
      <c r="I2126" s="22"/>
    </row>
    <row r="2127" spans="1:9" ht="27" x14ac:dyDescent="0.25">
      <c r="A2127" s="52">
        <v>4251</v>
      </c>
      <c r="B2127" s="52" t="s">
        <v>2661</v>
      </c>
      <c r="C2127" s="52" t="s">
        <v>19</v>
      </c>
      <c r="D2127" s="52" t="s">
        <v>379</v>
      </c>
      <c r="E2127" s="52" t="s">
        <v>13</v>
      </c>
      <c r="F2127" s="48">
        <v>0</v>
      </c>
      <c r="G2127" s="48">
        <v>0</v>
      </c>
      <c r="H2127" s="52">
        <v>1</v>
      </c>
      <c r="I2127" s="22"/>
    </row>
    <row r="2128" spans="1:9" ht="27" x14ac:dyDescent="0.25">
      <c r="A2128" s="52">
        <v>4251</v>
      </c>
      <c r="B2128" s="52" t="s">
        <v>2662</v>
      </c>
      <c r="C2128" s="52" t="s">
        <v>19</v>
      </c>
      <c r="D2128" s="52" t="s">
        <v>379</v>
      </c>
      <c r="E2128" s="52" t="s">
        <v>13</v>
      </c>
      <c r="F2128" s="48">
        <v>0</v>
      </c>
      <c r="G2128" s="48">
        <v>0</v>
      </c>
      <c r="H2128" s="52">
        <v>1</v>
      </c>
      <c r="I2128" s="22"/>
    </row>
    <row r="2129" spans="1:9" ht="27" x14ac:dyDescent="0.25">
      <c r="A2129" s="52">
        <v>5113</v>
      </c>
      <c r="B2129" s="52" t="s">
        <v>2134</v>
      </c>
      <c r="C2129" s="52" t="s">
        <v>2133</v>
      </c>
      <c r="D2129" s="52" t="s">
        <v>1210</v>
      </c>
      <c r="E2129" s="52" t="s">
        <v>13</v>
      </c>
      <c r="F2129" s="48">
        <v>10922962</v>
      </c>
      <c r="G2129" s="48">
        <v>10922962</v>
      </c>
      <c r="H2129" s="52">
        <v>1</v>
      </c>
      <c r="I2129" s="22"/>
    </row>
    <row r="2130" spans="1:9" ht="27" x14ac:dyDescent="0.25">
      <c r="A2130" s="52">
        <v>5113</v>
      </c>
      <c r="B2130" s="52" t="s">
        <v>2135</v>
      </c>
      <c r="C2130" s="52" t="s">
        <v>2133</v>
      </c>
      <c r="D2130" s="52" t="s">
        <v>1210</v>
      </c>
      <c r="E2130" s="52" t="s">
        <v>13</v>
      </c>
      <c r="F2130" s="48">
        <v>48364791</v>
      </c>
      <c r="G2130" s="48">
        <v>48364791</v>
      </c>
      <c r="H2130" s="86">
        <v>1</v>
      </c>
      <c r="I2130" s="22"/>
    </row>
    <row r="2131" spans="1:9" ht="27" x14ac:dyDescent="0.25">
      <c r="A2131" s="48">
        <v>4251</v>
      </c>
      <c r="B2131" s="48" t="s">
        <v>1662</v>
      </c>
      <c r="C2131" s="48" t="s">
        <v>19</v>
      </c>
      <c r="D2131" s="48" t="s">
        <v>14</v>
      </c>
      <c r="E2131" s="48" t="s">
        <v>13</v>
      </c>
      <c r="F2131" s="48">
        <v>101199600</v>
      </c>
      <c r="G2131" s="48">
        <v>101199600</v>
      </c>
      <c r="H2131" s="48">
        <v>1</v>
      </c>
      <c r="I2131" s="22"/>
    </row>
    <row r="2132" spans="1:9" ht="27" x14ac:dyDescent="0.25">
      <c r="A2132" s="48">
        <v>5113</v>
      </c>
      <c r="B2132" s="48" t="s">
        <v>4999</v>
      </c>
      <c r="C2132" s="48" t="s">
        <v>19</v>
      </c>
      <c r="D2132" s="48" t="s">
        <v>379</v>
      </c>
      <c r="E2132" s="48" t="s">
        <v>13</v>
      </c>
      <c r="F2132" s="48">
        <v>0</v>
      </c>
      <c r="G2132" s="48">
        <v>0</v>
      </c>
      <c r="H2132" s="48">
        <v>1</v>
      </c>
      <c r="I2132" s="22"/>
    </row>
    <row r="2133" spans="1:9" ht="27" x14ac:dyDescent="0.25">
      <c r="A2133" s="48">
        <v>4251</v>
      </c>
      <c r="B2133" s="48" t="s">
        <v>2657</v>
      </c>
      <c r="C2133" s="48" t="s">
        <v>19</v>
      </c>
      <c r="D2133" s="48" t="s">
        <v>379</v>
      </c>
      <c r="E2133" s="48" t="s">
        <v>13</v>
      </c>
      <c r="F2133" s="48">
        <v>28000000</v>
      </c>
      <c r="G2133" s="48">
        <v>28000000</v>
      </c>
      <c r="H2133" s="48">
        <v>1</v>
      </c>
      <c r="I2133" s="22"/>
    </row>
    <row r="2134" spans="1:9" ht="27" x14ac:dyDescent="0.25">
      <c r="A2134" s="48">
        <v>4251</v>
      </c>
      <c r="B2134" s="48" t="s">
        <v>2658</v>
      </c>
      <c r="C2134" s="48" t="s">
        <v>19</v>
      </c>
      <c r="D2134" s="48" t="s">
        <v>379</v>
      </c>
      <c r="E2134" s="48" t="s">
        <v>13</v>
      </c>
      <c r="F2134" s="48">
        <v>26388000</v>
      </c>
      <c r="G2134" s="48">
        <v>26388000</v>
      </c>
      <c r="H2134" s="48">
        <v>1</v>
      </c>
      <c r="I2134" s="22"/>
    </row>
    <row r="2135" spans="1:9" ht="27" x14ac:dyDescent="0.25">
      <c r="A2135" s="48">
        <v>4251</v>
      </c>
      <c r="B2135" s="48" t="s">
        <v>2659</v>
      </c>
      <c r="C2135" s="48" t="s">
        <v>19</v>
      </c>
      <c r="D2135" s="48" t="s">
        <v>379</v>
      </c>
      <c r="E2135" s="48" t="s">
        <v>13</v>
      </c>
      <c r="F2135" s="48">
        <v>28000000</v>
      </c>
      <c r="G2135" s="48">
        <v>28000000</v>
      </c>
      <c r="H2135" s="48">
        <v>1</v>
      </c>
      <c r="I2135" s="22"/>
    </row>
    <row r="2136" spans="1:9" ht="27" x14ac:dyDescent="0.25">
      <c r="A2136" s="48">
        <v>4251</v>
      </c>
      <c r="B2136" s="48" t="s">
        <v>2660</v>
      </c>
      <c r="C2136" s="48" t="s">
        <v>19</v>
      </c>
      <c r="D2136" s="48" t="s">
        <v>379</v>
      </c>
      <c r="E2136" s="48" t="s">
        <v>13</v>
      </c>
      <c r="F2136" s="48">
        <v>28000000</v>
      </c>
      <c r="G2136" s="48">
        <v>28000000</v>
      </c>
      <c r="H2136" s="48">
        <v>1</v>
      </c>
      <c r="I2136" s="22"/>
    </row>
    <row r="2137" spans="1:9" ht="27" x14ac:dyDescent="0.25">
      <c r="A2137" s="48">
        <v>4251</v>
      </c>
      <c r="B2137" s="48" t="s">
        <v>2661</v>
      </c>
      <c r="C2137" s="48" t="s">
        <v>19</v>
      </c>
      <c r="D2137" s="48" t="s">
        <v>379</v>
      </c>
      <c r="E2137" s="48" t="s">
        <v>13</v>
      </c>
      <c r="F2137" s="48">
        <v>28000000</v>
      </c>
      <c r="G2137" s="48">
        <v>28000000</v>
      </c>
      <c r="H2137" s="48">
        <v>1</v>
      </c>
      <c r="I2137" s="22"/>
    </row>
    <row r="2138" spans="1:9" ht="27" x14ac:dyDescent="0.25">
      <c r="A2138" s="48">
        <v>4251</v>
      </c>
      <c r="B2138" s="48" t="s">
        <v>2662</v>
      </c>
      <c r="C2138" s="48" t="s">
        <v>19</v>
      </c>
      <c r="D2138" s="48" t="s">
        <v>379</v>
      </c>
      <c r="E2138" s="48" t="s">
        <v>13</v>
      </c>
      <c r="F2138" s="48">
        <v>28000000</v>
      </c>
      <c r="G2138" s="48">
        <v>28000000</v>
      </c>
      <c r="H2138" s="48">
        <v>1</v>
      </c>
      <c r="I2138" s="22"/>
    </row>
    <row r="2139" spans="1:9" ht="27" x14ac:dyDescent="0.25">
      <c r="A2139" s="48">
        <v>5113</v>
      </c>
      <c r="B2139" s="48" t="s">
        <v>5406</v>
      </c>
      <c r="C2139" s="48" t="s">
        <v>19</v>
      </c>
      <c r="D2139" s="48" t="s">
        <v>14</v>
      </c>
      <c r="E2139" s="48" t="s">
        <v>13</v>
      </c>
      <c r="F2139" s="48">
        <v>29590000</v>
      </c>
      <c r="G2139" s="48">
        <v>29590000</v>
      </c>
      <c r="H2139" s="48">
        <v>1</v>
      </c>
      <c r="I2139" s="22"/>
    </row>
    <row r="2140" spans="1:9" ht="27" x14ac:dyDescent="0.25">
      <c r="A2140" s="48">
        <v>5113</v>
      </c>
      <c r="B2140" s="48" t="s">
        <v>5413</v>
      </c>
      <c r="C2140" s="48" t="s">
        <v>19</v>
      </c>
      <c r="D2140" s="48" t="s">
        <v>14</v>
      </c>
      <c r="E2140" s="48" t="s">
        <v>13</v>
      </c>
      <c r="F2140" s="48">
        <v>28800000</v>
      </c>
      <c r="G2140" s="48">
        <v>28800000</v>
      </c>
      <c r="H2140" s="48">
        <v>1</v>
      </c>
      <c r="I2140" s="22"/>
    </row>
    <row r="2141" spans="1:9" ht="27" x14ac:dyDescent="0.25">
      <c r="A2141" s="48">
        <v>5113</v>
      </c>
      <c r="B2141" s="48" t="s">
        <v>6876</v>
      </c>
      <c r="C2141" s="48" t="s">
        <v>19</v>
      </c>
      <c r="D2141" s="48" t="s">
        <v>1210</v>
      </c>
      <c r="E2141" s="48" t="s">
        <v>13</v>
      </c>
      <c r="F2141" s="48">
        <v>38674580</v>
      </c>
      <c r="G2141" s="48">
        <v>38674580</v>
      </c>
      <c r="H2141" s="48">
        <v>1</v>
      </c>
      <c r="I2141" s="22"/>
    </row>
    <row r="2142" spans="1:9" ht="27" x14ac:dyDescent="0.25">
      <c r="A2142" s="48">
        <v>5113</v>
      </c>
      <c r="B2142" s="48" t="s">
        <v>6877</v>
      </c>
      <c r="C2142" s="48" t="s">
        <v>19</v>
      </c>
      <c r="D2142" s="48" t="s">
        <v>1210</v>
      </c>
      <c r="E2142" s="48" t="s">
        <v>13</v>
      </c>
      <c r="F2142" s="48">
        <v>135855600</v>
      </c>
      <c r="G2142" s="48">
        <v>135855600</v>
      </c>
      <c r="H2142" s="48">
        <v>1</v>
      </c>
      <c r="I2142" s="22"/>
    </row>
    <row r="2143" spans="1:9" ht="27" x14ac:dyDescent="0.25">
      <c r="A2143" s="48">
        <v>5113</v>
      </c>
      <c r="B2143" s="48" t="s">
        <v>6884</v>
      </c>
      <c r="C2143" s="48" t="s">
        <v>19</v>
      </c>
      <c r="D2143" s="48" t="s">
        <v>1210</v>
      </c>
      <c r="E2143" s="48" t="s">
        <v>13</v>
      </c>
      <c r="F2143" s="48">
        <v>150026794</v>
      </c>
      <c r="G2143" s="48">
        <v>150026794</v>
      </c>
      <c r="H2143" s="48">
        <v>1</v>
      </c>
      <c r="I2143" s="22"/>
    </row>
    <row r="2144" spans="1:9" x14ac:dyDescent="0.25">
      <c r="A2144" s="124" t="s">
        <v>285</v>
      </c>
      <c r="B2144" s="125"/>
      <c r="C2144" s="125"/>
      <c r="D2144" s="125"/>
      <c r="E2144" s="125"/>
      <c r="F2144" s="125"/>
      <c r="G2144" s="125"/>
      <c r="H2144" s="125"/>
      <c r="I2144" s="22"/>
    </row>
    <row r="2145" spans="1:9" x14ac:dyDescent="0.25">
      <c r="A2145" s="129" t="s">
        <v>11</v>
      </c>
      <c r="B2145" s="130"/>
      <c r="C2145" s="130"/>
      <c r="D2145" s="130"/>
      <c r="E2145" s="130"/>
      <c r="F2145" s="130"/>
      <c r="G2145" s="130"/>
      <c r="H2145" s="131"/>
      <c r="I2145" s="22"/>
    </row>
    <row r="2146" spans="1:9" ht="27" x14ac:dyDescent="0.25">
      <c r="A2146" s="57">
        <v>4239</v>
      </c>
      <c r="B2146" s="57" t="s">
        <v>3994</v>
      </c>
      <c r="C2146" s="57" t="s">
        <v>3995</v>
      </c>
      <c r="D2146" s="57" t="s">
        <v>8</v>
      </c>
      <c r="E2146" s="57" t="s">
        <v>13</v>
      </c>
      <c r="F2146" s="57">
        <v>2400000</v>
      </c>
      <c r="G2146" s="57">
        <v>2400000</v>
      </c>
      <c r="H2146" s="57">
        <v>1</v>
      </c>
      <c r="I2146" s="22"/>
    </row>
    <row r="2147" spans="1:9" ht="40.5" x14ac:dyDescent="0.25">
      <c r="A2147" s="57">
        <v>4269</v>
      </c>
      <c r="B2147" s="57" t="s">
        <v>3969</v>
      </c>
      <c r="C2147" s="57" t="s">
        <v>495</v>
      </c>
      <c r="D2147" s="57" t="s">
        <v>12</v>
      </c>
      <c r="E2147" s="57" t="s">
        <v>13</v>
      </c>
      <c r="F2147" s="57">
        <v>5000000</v>
      </c>
      <c r="G2147" s="57">
        <v>5000000</v>
      </c>
      <c r="H2147" s="57">
        <v>1</v>
      </c>
      <c r="I2147" s="22"/>
    </row>
    <row r="2148" spans="1:9" ht="54" x14ac:dyDescent="0.25">
      <c r="A2148" s="57">
        <v>4239</v>
      </c>
      <c r="B2148" s="57" t="s">
        <v>3033</v>
      </c>
      <c r="C2148" s="57" t="s">
        <v>1310</v>
      </c>
      <c r="D2148" s="57" t="s">
        <v>8</v>
      </c>
      <c r="E2148" s="57" t="s">
        <v>13</v>
      </c>
      <c r="F2148" s="57">
        <v>13824000</v>
      </c>
      <c r="G2148" s="57">
        <v>13824000</v>
      </c>
      <c r="H2148" s="57">
        <v>1</v>
      </c>
      <c r="I2148" s="22"/>
    </row>
    <row r="2149" spans="1:9" ht="27" x14ac:dyDescent="0.25">
      <c r="A2149" s="57">
        <v>4239</v>
      </c>
      <c r="B2149" s="57" t="s">
        <v>5296</v>
      </c>
      <c r="C2149" s="57" t="s">
        <v>5297</v>
      </c>
      <c r="D2149" s="57" t="s">
        <v>379</v>
      </c>
      <c r="E2149" s="57" t="s">
        <v>13</v>
      </c>
      <c r="F2149" s="57">
        <v>4000000</v>
      </c>
      <c r="G2149" s="57">
        <v>4000000</v>
      </c>
      <c r="H2149" s="57">
        <v>1</v>
      </c>
      <c r="I2149" s="22"/>
    </row>
    <row r="2150" spans="1:9" ht="27" x14ac:dyDescent="0.25">
      <c r="A2150" s="57">
        <v>4239</v>
      </c>
      <c r="B2150" s="57" t="s">
        <v>5842</v>
      </c>
      <c r="C2150" s="57" t="s">
        <v>855</v>
      </c>
      <c r="D2150" s="57" t="s">
        <v>8</v>
      </c>
      <c r="E2150" s="57" t="s">
        <v>13</v>
      </c>
      <c r="F2150" s="57">
        <v>4000000</v>
      </c>
      <c r="G2150" s="57">
        <v>4000000</v>
      </c>
      <c r="H2150" s="57">
        <v>1</v>
      </c>
      <c r="I2150" s="22"/>
    </row>
    <row r="2151" spans="1:9" x14ac:dyDescent="0.25">
      <c r="A2151" s="124" t="s">
        <v>6282</v>
      </c>
      <c r="B2151" s="125"/>
      <c r="C2151" s="125"/>
      <c r="D2151" s="125"/>
      <c r="E2151" s="125"/>
      <c r="F2151" s="125"/>
      <c r="G2151" s="125"/>
      <c r="H2151" s="125"/>
      <c r="I2151" s="22"/>
    </row>
    <row r="2152" spans="1:9" ht="15" customHeight="1" x14ac:dyDescent="0.25">
      <c r="A2152" s="129" t="s">
        <v>7</v>
      </c>
      <c r="B2152" s="130"/>
      <c r="C2152" s="130"/>
      <c r="D2152" s="130"/>
      <c r="E2152" s="130"/>
      <c r="F2152" s="130"/>
      <c r="G2152" s="130"/>
      <c r="H2152" s="131"/>
      <c r="I2152" s="22"/>
    </row>
    <row r="2153" spans="1:9" x14ac:dyDescent="0.25">
      <c r="A2153" s="57">
        <v>4269</v>
      </c>
      <c r="B2153" s="57" t="s">
        <v>6283</v>
      </c>
      <c r="C2153" s="57" t="s">
        <v>1324</v>
      </c>
      <c r="D2153" s="57" t="s">
        <v>8</v>
      </c>
      <c r="E2153" s="57" t="s">
        <v>9</v>
      </c>
      <c r="F2153" s="57">
        <v>25000</v>
      </c>
      <c r="G2153" s="57">
        <f>+F2153*H2153</f>
        <v>375000</v>
      </c>
      <c r="H2153" s="57">
        <v>15</v>
      </c>
      <c r="I2153" s="22"/>
    </row>
    <row r="2154" spans="1:9" x14ac:dyDescent="0.25">
      <c r="A2154" s="124" t="s">
        <v>7060</v>
      </c>
      <c r="B2154" s="125"/>
      <c r="C2154" s="125"/>
      <c r="D2154" s="125"/>
      <c r="E2154" s="125"/>
      <c r="F2154" s="125"/>
      <c r="G2154" s="125"/>
      <c r="H2154" s="125"/>
      <c r="I2154" s="22"/>
    </row>
    <row r="2155" spans="1:9" ht="15" customHeight="1" x14ac:dyDescent="0.25">
      <c r="A2155" s="129" t="s">
        <v>15</v>
      </c>
      <c r="B2155" s="130"/>
      <c r="C2155" s="130"/>
      <c r="D2155" s="130"/>
      <c r="E2155" s="130"/>
      <c r="F2155" s="130"/>
      <c r="G2155" s="130"/>
      <c r="H2155" s="131"/>
      <c r="I2155" s="22"/>
    </row>
    <row r="2156" spans="1:9" ht="30.75" customHeight="1" x14ac:dyDescent="0.25">
      <c r="A2156" s="57">
        <v>4235</v>
      </c>
      <c r="B2156" s="57" t="s">
        <v>7061</v>
      </c>
      <c r="C2156" s="57" t="s">
        <v>7062</v>
      </c>
      <c r="D2156" s="57" t="s">
        <v>8</v>
      </c>
      <c r="E2156" s="57" t="s">
        <v>13</v>
      </c>
      <c r="F2156" s="57">
        <v>1800000</v>
      </c>
      <c r="G2156" s="57">
        <v>1800000</v>
      </c>
      <c r="H2156" s="57">
        <v>1</v>
      </c>
      <c r="I2156" s="22"/>
    </row>
    <row r="2157" spans="1:9" ht="15" customHeight="1" x14ac:dyDescent="0.25">
      <c r="A2157" s="129" t="s">
        <v>7162</v>
      </c>
      <c r="B2157" s="130"/>
      <c r="C2157" s="130"/>
      <c r="D2157" s="130"/>
      <c r="E2157" s="130"/>
      <c r="F2157" s="130"/>
      <c r="G2157" s="130"/>
      <c r="H2157" s="131"/>
      <c r="I2157" s="22"/>
    </row>
    <row r="2158" spans="1:9" ht="30.75" customHeight="1" x14ac:dyDescent="0.25">
      <c r="A2158" s="57">
        <v>4235</v>
      </c>
      <c r="B2158" s="57" t="s">
        <v>7160</v>
      </c>
      <c r="C2158" s="57" t="s">
        <v>7161</v>
      </c>
      <c r="D2158" s="57" t="s">
        <v>8</v>
      </c>
      <c r="E2158" s="57" t="s">
        <v>13</v>
      </c>
      <c r="F2158" s="57">
        <v>1800000</v>
      </c>
      <c r="G2158" s="57">
        <v>1800000</v>
      </c>
      <c r="H2158" s="57">
        <v>1</v>
      </c>
      <c r="I2158" s="22"/>
    </row>
    <row r="2159" spans="1:9" x14ac:dyDescent="0.25">
      <c r="A2159" s="124" t="s">
        <v>7435</v>
      </c>
      <c r="B2159" s="125"/>
      <c r="C2159" s="125"/>
      <c r="D2159" s="125"/>
      <c r="E2159" s="125"/>
      <c r="F2159" s="125"/>
      <c r="G2159" s="125"/>
      <c r="H2159" s="125"/>
      <c r="I2159" s="22"/>
    </row>
    <row r="2160" spans="1:9" ht="15" customHeight="1" x14ac:dyDescent="0.25">
      <c r="A2160" s="129" t="s">
        <v>7162</v>
      </c>
      <c r="B2160" s="130"/>
      <c r="C2160" s="130"/>
      <c r="D2160" s="130"/>
      <c r="E2160" s="130"/>
      <c r="F2160" s="130"/>
      <c r="G2160" s="130"/>
      <c r="H2160" s="131"/>
      <c r="I2160" s="22"/>
    </row>
    <row r="2161" spans="1:9" ht="43.5" customHeight="1" x14ac:dyDescent="0.25">
      <c r="A2161" s="57">
        <v>4239</v>
      </c>
      <c r="B2161" s="57" t="s">
        <v>7436</v>
      </c>
      <c r="C2161" s="57" t="s">
        <v>495</v>
      </c>
      <c r="D2161" s="57" t="s">
        <v>8</v>
      </c>
      <c r="E2161" s="57" t="s">
        <v>13</v>
      </c>
      <c r="F2161" s="57">
        <v>300000</v>
      </c>
      <c r="G2161" s="57">
        <v>300000</v>
      </c>
      <c r="H2161" s="57">
        <v>1</v>
      </c>
      <c r="I2161" s="22"/>
    </row>
    <row r="2162" spans="1:9" ht="43.5" customHeight="1" x14ac:dyDescent="0.25">
      <c r="A2162" s="57">
        <v>4239</v>
      </c>
      <c r="B2162" s="57" t="s">
        <v>7480</v>
      </c>
      <c r="C2162" s="57" t="s">
        <v>495</v>
      </c>
      <c r="D2162" s="57" t="s">
        <v>8</v>
      </c>
      <c r="E2162" s="57" t="s">
        <v>13</v>
      </c>
      <c r="F2162" s="57">
        <v>1500000</v>
      </c>
      <c r="G2162" s="57">
        <v>1500000</v>
      </c>
      <c r="H2162" s="57">
        <v>1</v>
      </c>
      <c r="I2162" s="22"/>
    </row>
    <row r="2163" spans="1:9" x14ac:dyDescent="0.25">
      <c r="A2163" s="124" t="s">
        <v>278</v>
      </c>
      <c r="B2163" s="125"/>
      <c r="C2163" s="125"/>
      <c r="D2163" s="125"/>
      <c r="E2163" s="125"/>
      <c r="F2163" s="125"/>
      <c r="G2163" s="125"/>
      <c r="H2163" s="125"/>
      <c r="I2163" s="22"/>
    </row>
    <row r="2164" spans="1:9" x14ac:dyDescent="0.25">
      <c r="A2164" s="129" t="s">
        <v>7</v>
      </c>
      <c r="B2164" s="130"/>
      <c r="C2164" s="130"/>
      <c r="D2164" s="130"/>
      <c r="E2164" s="130"/>
      <c r="F2164" s="130"/>
      <c r="G2164" s="130"/>
      <c r="H2164" s="131"/>
      <c r="I2164" s="22"/>
    </row>
    <row r="2165" spans="1:9" x14ac:dyDescent="0.25">
      <c r="A2165" s="55">
        <v>5129</v>
      </c>
      <c r="B2165" s="55" t="s">
        <v>3601</v>
      </c>
      <c r="C2165" s="55" t="s">
        <v>3602</v>
      </c>
      <c r="D2165" s="55" t="s">
        <v>379</v>
      </c>
      <c r="E2165" s="55" t="s">
        <v>9</v>
      </c>
      <c r="F2165" s="55">
        <v>30000</v>
      </c>
      <c r="G2165" s="55">
        <f>+F2165*H2165</f>
        <v>120000</v>
      </c>
      <c r="H2165" s="55">
        <v>4</v>
      </c>
      <c r="I2165" s="22"/>
    </row>
    <row r="2166" spans="1:9" x14ac:dyDescent="0.25">
      <c r="A2166" s="55">
        <v>5129</v>
      </c>
      <c r="B2166" s="55" t="s">
        <v>3603</v>
      </c>
      <c r="C2166" s="55" t="s">
        <v>3604</v>
      </c>
      <c r="D2166" s="55" t="s">
        <v>379</v>
      </c>
      <c r="E2166" s="55" t="s">
        <v>9</v>
      </c>
      <c r="F2166" s="55">
        <v>10000</v>
      </c>
      <c r="G2166" s="55">
        <f t="shared" ref="G2166:G2178" si="36">+F2166*H2166</f>
        <v>50000</v>
      </c>
      <c r="H2166" s="55">
        <v>5</v>
      </c>
      <c r="I2166" s="22"/>
    </row>
    <row r="2167" spans="1:9" ht="27" x14ac:dyDescent="0.25">
      <c r="A2167" s="55">
        <v>5129</v>
      </c>
      <c r="B2167" s="55" t="s">
        <v>3605</v>
      </c>
      <c r="C2167" s="55" t="s">
        <v>3569</v>
      </c>
      <c r="D2167" s="55" t="s">
        <v>379</v>
      </c>
      <c r="E2167" s="55" t="s">
        <v>9</v>
      </c>
      <c r="F2167" s="55">
        <v>423000</v>
      </c>
      <c r="G2167" s="55">
        <f t="shared" si="36"/>
        <v>846000</v>
      </c>
      <c r="H2167" s="55">
        <v>2</v>
      </c>
      <c r="I2167" s="22"/>
    </row>
    <row r="2168" spans="1:9" ht="27" x14ac:dyDescent="0.25">
      <c r="A2168" s="55">
        <v>5129</v>
      </c>
      <c r="B2168" s="55" t="s">
        <v>3606</v>
      </c>
      <c r="C2168" s="55" t="s">
        <v>3569</v>
      </c>
      <c r="D2168" s="55" t="s">
        <v>379</v>
      </c>
      <c r="E2168" s="55" t="s">
        <v>9</v>
      </c>
      <c r="F2168" s="55">
        <v>607000</v>
      </c>
      <c r="G2168" s="55">
        <f t="shared" si="36"/>
        <v>607000</v>
      </c>
      <c r="H2168" s="55">
        <v>1</v>
      </c>
      <c r="I2168" s="22"/>
    </row>
    <row r="2169" spans="1:9" x14ac:dyDescent="0.25">
      <c r="A2169" s="55">
        <v>5129</v>
      </c>
      <c r="B2169" s="55" t="s">
        <v>3607</v>
      </c>
      <c r="C2169" s="55" t="s">
        <v>3608</v>
      </c>
      <c r="D2169" s="55" t="s">
        <v>379</v>
      </c>
      <c r="E2169" s="55" t="s">
        <v>9</v>
      </c>
      <c r="F2169" s="55">
        <v>1800</v>
      </c>
      <c r="G2169" s="55">
        <f t="shared" si="36"/>
        <v>45000</v>
      </c>
      <c r="H2169" s="55">
        <v>25</v>
      </c>
      <c r="I2169" s="22"/>
    </row>
    <row r="2170" spans="1:9" ht="27" x14ac:dyDescent="0.25">
      <c r="A2170" s="55">
        <v>5129</v>
      </c>
      <c r="B2170" s="55" t="s">
        <v>3609</v>
      </c>
      <c r="C2170" s="55" t="s">
        <v>3569</v>
      </c>
      <c r="D2170" s="55" t="s">
        <v>379</v>
      </c>
      <c r="E2170" s="55" t="s">
        <v>9</v>
      </c>
      <c r="F2170" s="55">
        <v>415000</v>
      </c>
      <c r="G2170" s="55">
        <f t="shared" si="36"/>
        <v>415000</v>
      </c>
      <c r="H2170" s="55">
        <v>1</v>
      </c>
      <c r="I2170" s="22"/>
    </row>
    <row r="2171" spans="1:9" x14ac:dyDescent="0.25">
      <c r="A2171" s="55">
        <v>5129</v>
      </c>
      <c r="B2171" s="55" t="s">
        <v>3610</v>
      </c>
      <c r="C2171" s="55" t="s">
        <v>3611</v>
      </c>
      <c r="D2171" s="55" t="s">
        <v>379</v>
      </c>
      <c r="E2171" s="55" t="s">
        <v>9</v>
      </c>
      <c r="F2171" s="55">
        <v>335000</v>
      </c>
      <c r="G2171" s="55">
        <f t="shared" si="36"/>
        <v>670000</v>
      </c>
      <c r="H2171" s="55">
        <v>2</v>
      </c>
      <c r="I2171" s="22"/>
    </row>
    <row r="2172" spans="1:9" x14ac:dyDescent="0.25">
      <c r="A2172" s="55">
        <v>5129</v>
      </c>
      <c r="B2172" s="55" t="s">
        <v>3612</v>
      </c>
      <c r="C2172" s="55" t="s">
        <v>3613</v>
      </c>
      <c r="D2172" s="55" t="s">
        <v>379</v>
      </c>
      <c r="E2172" s="55" t="s">
        <v>9</v>
      </c>
      <c r="F2172" s="55">
        <v>215000</v>
      </c>
      <c r="G2172" s="55">
        <f t="shared" si="36"/>
        <v>430000</v>
      </c>
      <c r="H2172" s="55">
        <v>2</v>
      </c>
      <c r="I2172" s="22"/>
    </row>
    <row r="2173" spans="1:9" ht="27" x14ac:dyDescent="0.25">
      <c r="A2173" s="55">
        <v>5129</v>
      </c>
      <c r="B2173" s="55" t="s">
        <v>3614</v>
      </c>
      <c r="C2173" s="55" t="s">
        <v>3569</v>
      </c>
      <c r="D2173" s="55" t="s">
        <v>379</v>
      </c>
      <c r="E2173" s="55" t="s">
        <v>9</v>
      </c>
      <c r="F2173" s="55">
        <v>466000</v>
      </c>
      <c r="G2173" s="55">
        <f t="shared" si="36"/>
        <v>466000</v>
      </c>
      <c r="H2173" s="55">
        <v>1</v>
      </c>
      <c r="I2173" s="22"/>
    </row>
    <row r="2174" spans="1:9" ht="27" x14ac:dyDescent="0.25">
      <c r="A2174" s="55">
        <v>5129</v>
      </c>
      <c r="B2174" s="55" t="s">
        <v>3615</v>
      </c>
      <c r="C2174" s="55" t="s">
        <v>3569</v>
      </c>
      <c r="D2174" s="55" t="s">
        <v>379</v>
      </c>
      <c r="E2174" s="55" t="s">
        <v>9</v>
      </c>
      <c r="F2174" s="55">
        <v>495000</v>
      </c>
      <c r="G2174" s="55">
        <f t="shared" si="36"/>
        <v>990000</v>
      </c>
      <c r="H2174" s="55">
        <v>2</v>
      </c>
      <c r="I2174" s="22"/>
    </row>
    <row r="2175" spans="1:9" x14ac:dyDescent="0.25">
      <c r="A2175" s="55">
        <v>5129</v>
      </c>
      <c r="B2175" s="55" t="s">
        <v>3616</v>
      </c>
      <c r="C2175" s="55" t="s">
        <v>3602</v>
      </c>
      <c r="D2175" s="55" t="s">
        <v>379</v>
      </c>
      <c r="E2175" s="55" t="s">
        <v>9</v>
      </c>
      <c r="F2175" s="55">
        <v>17000</v>
      </c>
      <c r="G2175" s="55">
        <f t="shared" si="36"/>
        <v>204000</v>
      </c>
      <c r="H2175" s="55">
        <v>12</v>
      </c>
      <c r="I2175" s="22"/>
    </row>
    <row r="2176" spans="1:9" ht="27" x14ac:dyDescent="0.25">
      <c r="A2176" s="55">
        <v>5129</v>
      </c>
      <c r="B2176" s="55" t="s">
        <v>3617</v>
      </c>
      <c r="C2176" s="55" t="s">
        <v>3569</v>
      </c>
      <c r="D2176" s="55" t="s">
        <v>379</v>
      </c>
      <c r="E2176" s="55" t="s">
        <v>9</v>
      </c>
      <c r="F2176" s="55">
        <v>454000</v>
      </c>
      <c r="G2176" s="55">
        <f t="shared" si="36"/>
        <v>908000</v>
      </c>
      <c r="H2176" s="55">
        <v>2</v>
      </c>
      <c r="I2176" s="22"/>
    </row>
    <row r="2177" spans="1:9" x14ac:dyDescent="0.25">
      <c r="A2177" s="55">
        <v>5129</v>
      </c>
      <c r="B2177" s="55" t="s">
        <v>3618</v>
      </c>
      <c r="C2177" s="55" t="s">
        <v>3619</v>
      </c>
      <c r="D2177" s="55" t="s">
        <v>379</v>
      </c>
      <c r="E2177" s="55" t="s">
        <v>9</v>
      </c>
      <c r="F2177" s="55">
        <v>9000</v>
      </c>
      <c r="G2177" s="55">
        <f t="shared" si="36"/>
        <v>99000</v>
      </c>
      <c r="H2177" s="55">
        <v>11</v>
      </c>
      <c r="I2177" s="22"/>
    </row>
    <row r="2178" spans="1:9" x14ac:dyDescent="0.25">
      <c r="A2178" s="55">
        <v>5129</v>
      </c>
      <c r="B2178" s="55" t="s">
        <v>3620</v>
      </c>
      <c r="C2178" s="55" t="s">
        <v>3621</v>
      </c>
      <c r="D2178" s="55" t="s">
        <v>379</v>
      </c>
      <c r="E2178" s="55" t="s">
        <v>9</v>
      </c>
      <c r="F2178" s="55">
        <v>50000</v>
      </c>
      <c r="G2178" s="55">
        <f t="shared" si="36"/>
        <v>750000</v>
      </c>
      <c r="H2178" s="55">
        <v>15</v>
      </c>
      <c r="I2178" s="22"/>
    </row>
    <row r="2179" spans="1:9" x14ac:dyDescent="0.25">
      <c r="A2179" s="55">
        <v>5129</v>
      </c>
      <c r="B2179" s="55" t="s">
        <v>3531</v>
      </c>
      <c r="C2179" s="55" t="s">
        <v>3532</v>
      </c>
      <c r="D2179" s="55" t="s">
        <v>8</v>
      </c>
      <c r="E2179" s="55" t="s">
        <v>9</v>
      </c>
      <c r="F2179" s="55">
        <v>30000</v>
      </c>
      <c r="G2179" s="55">
        <f>+F2179*H2179</f>
        <v>180000</v>
      </c>
      <c r="H2179" s="55">
        <v>6</v>
      </c>
      <c r="I2179" s="22"/>
    </row>
    <row r="2180" spans="1:9" ht="27" x14ac:dyDescent="0.25">
      <c r="A2180" s="55">
        <v>5129</v>
      </c>
      <c r="B2180" s="55" t="s">
        <v>3533</v>
      </c>
      <c r="C2180" s="55" t="s">
        <v>3534</v>
      </c>
      <c r="D2180" s="55" t="s">
        <v>8</v>
      </c>
      <c r="E2180" s="55" t="s">
        <v>9</v>
      </c>
      <c r="F2180" s="55">
        <v>21000</v>
      </c>
      <c r="G2180" s="55">
        <f t="shared" ref="G2180:G2219" si="37">+F2180*H2180</f>
        <v>210000</v>
      </c>
      <c r="H2180" s="55">
        <v>10</v>
      </c>
      <c r="I2180" s="22"/>
    </row>
    <row r="2181" spans="1:9" ht="27" x14ac:dyDescent="0.25">
      <c r="A2181" s="55">
        <v>5129</v>
      </c>
      <c r="B2181" s="55" t="s">
        <v>3535</v>
      </c>
      <c r="C2181" s="55" t="s">
        <v>3534</v>
      </c>
      <c r="D2181" s="55" t="s">
        <v>8</v>
      </c>
      <c r="E2181" s="55" t="s">
        <v>9</v>
      </c>
      <c r="F2181" s="55">
        <v>21000</v>
      </c>
      <c r="G2181" s="55">
        <f t="shared" si="37"/>
        <v>105000</v>
      </c>
      <c r="H2181" s="55">
        <v>5</v>
      </c>
      <c r="I2181" s="22"/>
    </row>
    <row r="2182" spans="1:9" ht="27" x14ac:dyDescent="0.25">
      <c r="A2182" s="55">
        <v>5129</v>
      </c>
      <c r="B2182" s="55" t="s">
        <v>3536</v>
      </c>
      <c r="C2182" s="55" t="s">
        <v>3534</v>
      </c>
      <c r="D2182" s="55" t="s">
        <v>8</v>
      </c>
      <c r="E2182" s="55" t="s">
        <v>9</v>
      </c>
      <c r="F2182" s="55">
        <v>20000</v>
      </c>
      <c r="G2182" s="55">
        <f t="shared" si="37"/>
        <v>200000</v>
      </c>
      <c r="H2182" s="55">
        <v>10</v>
      </c>
      <c r="I2182" s="22"/>
    </row>
    <row r="2183" spans="1:9" ht="27" x14ac:dyDescent="0.25">
      <c r="A2183" s="55">
        <v>5129</v>
      </c>
      <c r="B2183" s="55" t="s">
        <v>3537</v>
      </c>
      <c r="C2183" s="55" t="s">
        <v>3534</v>
      </c>
      <c r="D2183" s="55" t="s">
        <v>8</v>
      </c>
      <c r="E2183" s="55" t="s">
        <v>9</v>
      </c>
      <c r="F2183" s="55">
        <v>20000</v>
      </c>
      <c r="G2183" s="55">
        <f t="shared" si="37"/>
        <v>140000</v>
      </c>
      <c r="H2183" s="55">
        <v>7</v>
      </c>
      <c r="I2183" s="22"/>
    </row>
    <row r="2184" spans="1:9" x14ac:dyDescent="0.25">
      <c r="A2184" s="55">
        <v>5129</v>
      </c>
      <c r="B2184" s="55" t="s">
        <v>3538</v>
      </c>
      <c r="C2184" s="55" t="s">
        <v>3539</v>
      </c>
      <c r="D2184" s="55" t="s">
        <v>8</v>
      </c>
      <c r="E2184" s="55" t="s">
        <v>9</v>
      </c>
      <c r="F2184" s="55">
        <v>1500000</v>
      </c>
      <c r="G2184" s="55">
        <f t="shared" si="37"/>
        <v>1500000</v>
      </c>
      <c r="H2184" s="55">
        <v>1</v>
      </c>
      <c r="I2184" s="22"/>
    </row>
    <row r="2185" spans="1:9" x14ac:dyDescent="0.25">
      <c r="A2185" s="55">
        <v>5129</v>
      </c>
      <c r="B2185" s="55" t="s">
        <v>3540</v>
      </c>
      <c r="C2185" s="55" t="s">
        <v>3541</v>
      </c>
      <c r="D2185" s="55" t="s">
        <v>8</v>
      </c>
      <c r="E2185" s="55" t="s">
        <v>9</v>
      </c>
      <c r="F2185" s="55">
        <v>4800000</v>
      </c>
      <c r="G2185" s="55">
        <f t="shared" si="37"/>
        <v>4800000</v>
      </c>
      <c r="H2185" s="55">
        <v>1</v>
      </c>
      <c r="I2185" s="22"/>
    </row>
    <row r="2186" spans="1:9" x14ac:dyDescent="0.25">
      <c r="A2186" s="55">
        <v>5129</v>
      </c>
      <c r="B2186" s="55" t="s">
        <v>3542</v>
      </c>
      <c r="C2186" s="55" t="s">
        <v>3543</v>
      </c>
      <c r="D2186" s="55" t="s">
        <v>8</v>
      </c>
      <c r="E2186" s="55" t="s">
        <v>9</v>
      </c>
      <c r="F2186" s="55">
        <v>45000</v>
      </c>
      <c r="G2186" s="55">
        <f t="shared" si="37"/>
        <v>360000</v>
      </c>
      <c r="H2186" s="55">
        <v>8</v>
      </c>
      <c r="I2186" s="22"/>
    </row>
    <row r="2187" spans="1:9" x14ac:dyDescent="0.25">
      <c r="A2187" s="55">
        <v>5129</v>
      </c>
      <c r="B2187" s="55" t="s">
        <v>3544</v>
      </c>
      <c r="C2187" s="55" t="s">
        <v>3545</v>
      </c>
      <c r="D2187" s="55" t="s">
        <v>8</v>
      </c>
      <c r="E2187" s="55" t="s">
        <v>9</v>
      </c>
      <c r="F2187" s="55">
        <v>1500000</v>
      </c>
      <c r="G2187" s="55">
        <f t="shared" si="37"/>
        <v>1500000</v>
      </c>
      <c r="H2187" s="55">
        <v>1</v>
      </c>
      <c r="I2187" s="22"/>
    </row>
    <row r="2188" spans="1:9" x14ac:dyDescent="0.25">
      <c r="A2188" s="55">
        <v>5129</v>
      </c>
      <c r="B2188" s="55" t="s">
        <v>3546</v>
      </c>
      <c r="C2188" s="55" t="s">
        <v>3545</v>
      </c>
      <c r="D2188" s="55" t="s">
        <v>8</v>
      </c>
      <c r="E2188" s="55" t="s">
        <v>9</v>
      </c>
      <c r="F2188" s="55">
        <v>28000</v>
      </c>
      <c r="G2188" s="55">
        <f t="shared" si="37"/>
        <v>280000</v>
      </c>
      <c r="H2188" s="55">
        <v>10</v>
      </c>
      <c r="I2188" s="22"/>
    </row>
    <row r="2189" spans="1:9" x14ac:dyDescent="0.25">
      <c r="A2189" s="55">
        <v>5129</v>
      </c>
      <c r="B2189" s="55" t="s">
        <v>3547</v>
      </c>
      <c r="C2189" s="55" t="s">
        <v>3548</v>
      </c>
      <c r="D2189" s="55" t="s">
        <v>8</v>
      </c>
      <c r="E2189" s="55" t="s">
        <v>9</v>
      </c>
      <c r="F2189" s="55">
        <v>50000</v>
      </c>
      <c r="G2189" s="55">
        <f t="shared" si="37"/>
        <v>350000</v>
      </c>
      <c r="H2189" s="55">
        <v>7</v>
      </c>
      <c r="I2189" s="22"/>
    </row>
    <row r="2190" spans="1:9" x14ac:dyDescent="0.25">
      <c r="A2190" s="55">
        <v>5129</v>
      </c>
      <c r="B2190" s="55" t="s">
        <v>3549</v>
      </c>
      <c r="C2190" s="55" t="s">
        <v>3550</v>
      </c>
      <c r="D2190" s="55" t="s">
        <v>8</v>
      </c>
      <c r="E2190" s="55" t="s">
        <v>9</v>
      </c>
      <c r="F2190" s="55">
        <v>140000</v>
      </c>
      <c r="G2190" s="55">
        <f t="shared" si="37"/>
        <v>280000</v>
      </c>
      <c r="H2190" s="55">
        <v>2</v>
      </c>
      <c r="I2190" s="22"/>
    </row>
    <row r="2191" spans="1:9" x14ac:dyDescent="0.25">
      <c r="A2191" s="55">
        <v>5129</v>
      </c>
      <c r="B2191" s="55" t="s">
        <v>3551</v>
      </c>
      <c r="C2191" s="55" t="s">
        <v>3552</v>
      </c>
      <c r="D2191" s="55" t="s">
        <v>8</v>
      </c>
      <c r="E2191" s="55" t="s">
        <v>9</v>
      </c>
      <c r="F2191" s="55">
        <v>4000</v>
      </c>
      <c r="G2191" s="55">
        <f t="shared" si="37"/>
        <v>20000</v>
      </c>
      <c r="H2191" s="55">
        <v>5</v>
      </c>
      <c r="I2191" s="22"/>
    </row>
    <row r="2192" spans="1:9" x14ac:dyDescent="0.25">
      <c r="A2192" s="55">
        <v>5129</v>
      </c>
      <c r="B2192" s="55" t="s">
        <v>3553</v>
      </c>
      <c r="C2192" s="55" t="s">
        <v>3552</v>
      </c>
      <c r="D2192" s="55" t="s">
        <v>8</v>
      </c>
      <c r="E2192" s="55" t="s">
        <v>9</v>
      </c>
      <c r="F2192" s="55">
        <v>4000</v>
      </c>
      <c r="G2192" s="55">
        <f t="shared" si="37"/>
        <v>20000</v>
      </c>
      <c r="H2192" s="55">
        <v>5</v>
      </c>
      <c r="I2192" s="22"/>
    </row>
    <row r="2193" spans="1:9" ht="27" x14ac:dyDescent="0.25">
      <c r="A2193" s="55">
        <v>5129</v>
      </c>
      <c r="B2193" s="55" t="s">
        <v>3554</v>
      </c>
      <c r="C2193" s="55" t="s">
        <v>3555</v>
      </c>
      <c r="D2193" s="55" t="s">
        <v>8</v>
      </c>
      <c r="E2193" s="55" t="s">
        <v>9</v>
      </c>
      <c r="F2193" s="55">
        <v>35000</v>
      </c>
      <c r="G2193" s="55">
        <f t="shared" si="37"/>
        <v>350000</v>
      </c>
      <c r="H2193" s="55">
        <v>10</v>
      </c>
      <c r="I2193" s="22"/>
    </row>
    <row r="2194" spans="1:9" x14ac:dyDescent="0.25">
      <c r="A2194" s="55">
        <v>5129</v>
      </c>
      <c r="B2194" s="55" t="s">
        <v>3556</v>
      </c>
      <c r="C2194" s="55" t="s">
        <v>3557</v>
      </c>
      <c r="D2194" s="55" t="s">
        <v>8</v>
      </c>
      <c r="E2194" s="55" t="s">
        <v>9</v>
      </c>
      <c r="F2194" s="55">
        <v>80000</v>
      </c>
      <c r="G2194" s="55">
        <f t="shared" si="37"/>
        <v>160000</v>
      </c>
      <c r="H2194" s="55">
        <v>2</v>
      </c>
      <c r="I2194" s="22"/>
    </row>
    <row r="2195" spans="1:9" x14ac:dyDescent="0.25">
      <c r="A2195" s="55">
        <v>5129</v>
      </c>
      <c r="B2195" s="55" t="s">
        <v>3558</v>
      </c>
      <c r="C2195" s="55" t="s">
        <v>3557</v>
      </c>
      <c r="D2195" s="55" t="s">
        <v>8</v>
      </c>
      <c r="E2195" s="55" t="s">
        <v>9</v>
      </c>
      <c r="F2195" s="55">
        <v>550000</v>
      </c>
      <c r="G2195" s="55">
        <f t="shared" si="37"/>
        <v>550000</v>
      </c>
      <c r="H2195" s="55">
        <v>1</v>
      </c>
      <c r="I2195" s="22"/>
    </row>
    <row r="2196" spans="1:9" x14ac:dyDescent="0.25">
      <c r="A2196" s="55">
        <v>5129</v>
      </c>
      <c r="B2196" s="55" t="s">
        <v>3559</v>
      </c>
      <c r="C2196" s="55" t="s">
        <v>3560</v>
      </c>
      <c r="D2196" s="55" t="s">
        <v>8</v>
      </c>
      <c r="E2196" s="55" t="s">
        <v>9</v>
      </c>
      <c r="F2196" s="55">
        <v>11000</v>
      </c>
      <c r="G2196" s="55">
        <f t="shared" si="37"/>
        <v>220000</v>
      </c>
      <c r="H2196" s="55">
        <v>20</v>
      </c>
      <c r="I2196" s="22"/>
    </row>
    <row r="2197" spans="1:9" x14ac:dyDescent="0.25">
      <c r="A2197" s="55">
        <v>5129</v>
      </c>
      <c r="B2197" s="55" t="s">
        <v>3561</v>
      </c>
      <c r="C2197" s="55" t="s">
        <v>3560</v>
      </c>
      <c r="D2197" s="55" t="s">
        <v>8</v>
      </c>
      <c r="E2197" s="55" t="s">
        <v>9</v>
      </c>
      <c r="F2197" s="55">
        <v>10000</v>
      </c>
      <c r="G2197" s="55">
        <f t="shared" si="37"/>
        <v>300000</v>
      </c>
      <c r="H2197" s="55">
        <v>30</v>
      </c>
      <c r="I2197" s="22"/>
    </row>
    <row r="2198" spans="1:9" ht="27" x14ac:dyDescent="0.25">
      <c r="A2198" s="55">
        <v>5129</v>
      </c>
      <c r="B2198" s="55" t="s">
        <v>3562</v>
      </c>
      <c r="C2198" s="55" t="s">
        <v>3563</v>
      </c>
      <c r="D2198" s="55" t="s">
        <v>8</v>
      </c>
      <c r="E2198" s="55" t="s">
        <v>9</v>
      </c>
      <c r="F2198" s="55">
        <v>50000</v>
      </c>
      <c r="G2198" s="55">
        <f t="shared" si="37"/>
        <v>500000</v>
      </c>
      <c r="H2198" s="55">
        <v>10</v>
      </c>
      <c r="I2198" s="22"/>
    </row>
    <row r="2199" spans="1:9" x14ac:dyDescent="0.25">
      <c r="A2199" s="55">
        <v>5129</v>
      </c>
      <c r="B2199" s="55" t="s">
        <v>3564</v>
      </c>
      <c r="C2199" s="55" t="s">
        <v>3565</v>
      </c>
      <c r="D2199" s="55" t="s">
        <v>8</v>
      </c>
      <c r="E2199" s="55" t="s">
        <v>9</v>
      </c>
      <c r="F2199" s="55">
        <v>51000</v>
      </c>
      <c r="G2199" s="55">
        <f t="shared" si="37"/>
        <v>153000</v>
      </c>
      <c r="H2199" s="55">
        <v>3</v>
      </c>
      <c r="I2199" s="22"/>
    </row>
    <row r="2200" spans="1:9" x14ac:dyDescent="0.25">
      <c r="A2200" s="55">
        <v>5129</v>
      </c>
      <c r="B2200" s="55" t="s">
        <v>3566</v>
      </c>
      <c r="C2200" s="55" t="s">
        <v>3567</v>
      </c>
      <c r="D2200" s="55" t="s">
        <v>8</v>
      </c>
      <c r="E2200" s="55" t="s">
        <v>9</v>
      </c>
      <c r="F2200" s="55">
        <v>650000</v>
      </c>
      <c r="G2200" s="55">
        <f t="shared" si="37"/>
        <v>1300000</v>
      </c>
      <c r="H2200" s="55">
        <v>2</v>
      </c>
      <c r="I2200" s="22"/>
    </row>
    <row r="2201" spans="1:9" ht="27" x14ac:dyDescent="0.25">
      <c r="A2201" s="55">
        <v>5129</v>
      </c>
      <c r="B2201" s="55" t="s">
        <v>3568</v>
      </c>
      <c r="C2201" s="55" t="s">
        <v>3569</v>
      </c>
      <c r="D2201" s="55" t="s">
        <v>8</v>
      </c>
      <c r="E2201" s="55" t="s">
        <v>9</v>
      </c>
      <c r="F2201" s="55">
        <v>50000</v>
      </c>
      <c r="G2201" s="55">
        <f t="shared" si="37"/>
        <v>100000</v>
      </c>
      <c r="H2201" s="55">
        <v>2</v>
      </c>
      <c r="I2201" s="22"/>
    </row>
    <row r="2202" spans="1:9" x14ac:dyDescent="0.25">
      <c r="A2202" s="55">
        <v>5129</v>
      </c>
      <c r="B2202" s="55" t="s">
        <v>3570</v>
      </c>
      <c r="C2202" s="55" t="s">
        <v>3571</v>
      </c>
      <c r="D2202" s="55" t="s">
        <v>8</v>
      </c>
      <c r="E2202" s="55" t="s">
        <v>9</v>
      </c>
      <c r="F2202" s="55">
        <v>15000</v>
      </c>
      <c r="G2202" s="55">
        <f t="shared" si="37"/>
        <v>2100000</v>
      </c>
      <c r="H2202" s="55">
        <v>140</v>
      </c>
      <c r="I2202" s="22"/>
    </row>
    <row r="2203" spans="1:9" x14ac:dyDescent="0.25">
      <c r="A2203" s="55">
        <v>5129</v>
      </c>
      <c r="B2203" s="55" t="s">
        <v>3572</v>
      </c>
      <c r="C2203" s="55" t="s">
        <v>3571</v>
      </c>
      <c r="D2203" s="55" t="s">
        <v>8</v>
      </c>
      <c r="E2203" s="55" t="s">
        <v>9</v>
      </c>
      <c r="F2203" s="55">
        <v>17000</v>
      </c>
      <c r="G2203" s="55">
        <f t="shared" si="37"/>
        <v>340000</v>
      </c>
      <c r="H2203" s="55">
        <v>20</v>
      </c>
      <c r="I2203" s="22"/>
    </row>
    <row r="2204" spans="1:9" x14ac:dyDescent="0.25">
      <c r="A2204" s="55">
        <v>5129</v>
      </c>
      <c r="B2204" s="55" t="s">
        <v>3573</v>
      </c>
      <c r="C2204" s="55" t="s">
        <v>3574</v>
      </c>
      <c r="D2204" s="55" t="s">
        <v>8</v>
      </c>
      <c r="E2204" s="55" t="s">
        <v>9</v>
      </c>
      <c r="F2204" s="55">
        <v>12000</v>
      </c>
      <c r="G2204" s="55">
        <f t="shared" si="37"/>
        <v>252000</v>
      </c>
      <c r="H2204" s="55">
        <v>21</v>
      </c>
      <c r="I2204" s="22"/>
    </row>
    <row r="2205" spans="1:9" x14ac:dyDescent="0.25">
      <c r="A2205" s="55">
        <v>5129</v>
      </c>
      <c r="B2205" s="55" t="s">
        <v>3575</v>
      </c>
      <c r="C2205" s="55" t="s">
        <v>3574</v>
      </c>
      <c r="D2205" s="55" t="s">
        <v>8</v>
      </c>
      <c r="E2205" s="55" t="s">
        <v>9</v>
      </c>
      <c r="F2205" s="55">
        <v>13000</v>
      </c>
      <c r="G2205" s="55">
        <f t="shared" si="37"/>
        <v>260000</v>
      </c>
      <c r="H2205" s="55">
        <v>20</v>
      </c>
      <c r="I2205" s="22"/>
    </row>
    <row r="2206" spans="1:9" x14ac:dyDescent="0.25">
      <c r="A2206" s="55">
        <v>5129</v>
      </c>
      <c r="B2206" s="55" t="s">
        <v>3576</v>
      </c>
      <c r="C2206" s="55" t="s">
        <v>3574</v>
      </c>
      <c r="D2206" s="55" t="s">
        <v>8</v>
      </c>
      <c r="E2206" s="55" t="s">
        <v>9</v>
      </c>
      <c r="F2206" s="55">
        <v>14000</v>
      </c>
      <c r="G2206" s="55">
        <f t="shared" si="37"/>
        <v>280000</v>
      </c>
      <c r="H2206" s="55">
        <v>20</v>
      </c>
      <c r="I2206" s="22"/>
    </row>
    <row r="2207" spans="1:9" x14ac:dyDescent="0.25">
      <c r="A2207" s="55">
        <v>5129</v>
      </c>
      <c r="B2207" s="55" t="s">
        <v>3577</v>
      </c>
      <c r="C2207" s="55" t="s">
        <v>3578</v>
      </c>
      <c r="D2207" s="55" t="s">
        <v>8</v>
      </c>
      <c r="E2207" s="55" t="s">
        <v>9</v>
      </c>
      <c r="F2207" s="55">
        <v>18000</v>
      </c>
      <c r="G2207" s="55">
        <f t="shared" si="37"/>
        <v>90000</v>
      </c>
      <c r="H2207" s="55">
        <v>5</v>
      </c>
      <c r="I2207" s="22"/>
    </row>
    <row r="2208" spans="1:9" x14ac:dyDescent="0.25">
      <c r="A2208" s="55">
        <v>5129</v>
      </c>
      <c r="B2208" s="55" t="s">
        <v>3579</v>
      </c>
      <c r="C2208" s="55" t="s">
        <v>3580</v>
      </c>
      <c r="D2208" s="55" t="s">
        <v>8</v>
      </c>
      <c r="E2208" s="55" t="s">
        <v>9</v>
      </c>
      <c r="F2208" s="55">
        <v>15000</v>
      </c>
      <c r="G2208" s="55">
        <f t="shared" si="37"/>
        <v>1380000</v>
      </c>
      <c r="H2208" s="55">
        <v>92</v>
      </c>
      <c r="I2208" s="22"/>
    </row>
    <row r="2209" spans="1:9" ht="27" x14ac:dyDescent="0.25">
      <c r="A2209" s="55">
        <v>5129</v>
      </c>
      <c r="B2209" s="55" t="s">
        <v>3581</v>
      </c>
      <c r="C2209" s="55" t="s">
        <v>3582</v>
      </c>
      <c r="D2209" s="55" t="s">
        <v>8</v>
      </c>
      <c r="E2209" s="55" t="s">
        <v>9</v>
      </c>
      <c r="F2209" s="55">
        <v>2000</v>
      </c>
      <c r="G2209" s="55">
        <f t="shared" si="37"/>
        <v>24000</v>
      </c>
      <c r="H2209" s="55">
        <v>12</v>
      </c>
      <c r="I2209" s="22"/>
    </row>
    <row r="2210" spans="1:9" x14ac:dyDescent="0.25">
      <c r="A2210" s="55">
        <v>5129</v>
      </c>
      <c r="B2210" s="55" t="s">
        <v>3583</v>
      </c>
      <c r="C2210" s="55" t="s">
        <v>3584</v>
      </c>
      <c r="D2210" s="55" t="s">
        <v>8</v>
      </c>
      <c r="E2210" s="55" t="s">
        <v>9</v>
      </c>
      <c r="F2210" s="55">
        <v>7000</v>
      </c>
      <c r="G2210" s="55">
        <f t="shared" si="37"/>
        <v>140000</v>
      </c>
      <c r="H2210" s="55">
        <v>20</v>
      </c>
      <c r="I2210" s="22"/>
    </row>
    <row r="2211" spans="1:9" x14ac:dyDescent="0.25">
      <c r="A2211" s="55">
        <v>5129</v>
      </c>
      <c r="B2211" s="55" t="s">
        <v>3585</v>
      </c>
      <c r="C2211" s="55" t="s">
        <v>3586</v>
      </c>
      <c r="D2211" s="55" t="s">
        <v>8</v>
      </c>
      <c r="E2211" s="55" t="s">
        <v>9</v>
      </c>
      <c r="F2211" s="55">
        <v>11000</v>
      </c>
      <c r="G2211" s="55">
        <f t="shared" si="37"/>
        <v>891000</v>
      </c>
      <c r="H2211" s="55">
        <v>81</v>
      </c>
      <c r="I2211" s="22"/>
    </row>
    <row r="2212" spans="1:9" x14ac:dyDescent="0.25">
      <c r="A2212" s="55">
        <v>5129</v>
      </c>
      <c r="B2212" s="55" t="s">
        <v>3587</v>
      </c>
      <c r="C2212" s="55" t="s">
        <v>3588</v>
      </c>
      <c r="D2212" s="55" t="s">
        <v>8</v>
      </c>
      <c r="E2212" s="55" t="s">
        <v>9</v>
      </c>
      <c r="F2212" s="55">
        <v>9000</v>
      </c>
      <c r="G2212" s="55">
        <f t="shared" si="37"/>
        <v>90000</v>
      </c>
      <c r="H2212" s="55">
        <v>10</v>
      </c>
      <c r="I2212" s="22"/>
    </row>
    <row r="2213" spans="1:9" x14ac:dyDescent="0.25">
      <c r="A2213" s="55">
        <v>5129</v>
      </c>
      <c r="B2213" s="55" t="s">
        <v>3589</v>
      </c>
      <c r="C2213" s="55" t="s">
        <v>3590</v>
      </c>
      <c r="D2213" s="55" t="s">
        <v>8</v>
      </c>
      <c r="E2213" s="55" t="s">
        <v>9</v>
      </c>
      <c r="F2213" s="55">
        <v>70000</v>
      </c>
      <c r="G2213" s="55">
        <f t="shared" si="37"/>
        <v>70000</v>
      </c>
      <c r="H2213" s="55">
        <v>1</v>
      </c>
      <c r="I2213" s="22"/>
    </row>
    <row r="2214" spans="1:9" x14ac:dyDescent="0.25">
      <c r="A2214" s="55">
        <v>5129</v>
      </c>
      <c r="B2214" s="55" t="s">
        <v>3591</v>
      </c>
      <c r="C2214" s="55" t="s">
        <v>1841</v>
      </c>
      <c r="D2214" s="55" t="s">
        <v>8</v>
      </c>
      <c r="E2214" s="55" t="s">
        <v>9</v>
      </c>
      <c r="F2214" s="55">
        <v>15000</v>
      </c>
      <c r="G2214" s="55">
        <f t="shared" si="37"/>
        <v>60000</v>
      </c>
      <c r="H2214" s="55">
        <v>4</v>
      </c>
      <c r="I2214" s="22"/>
    </row>
    <row r="2215" spans="1:9" x14ac:dyDescent="0.25">
      <c r="A2215" s="55">
        <v>5129</v>
      </c>
      <c r="B2215" s="55" t="s">
        <v>3592</v>
      </c>
      <c r="C2215" s="55" t="s">
        <v>3593</v>
      </c>
      <c r="D2215" s="55" t="s">
        <v>8</v>
      </c>
      <c r="E2215" s="55" t="s">
        <v>9</v>
      </c>
      <c r="F2215" s="55">
        <v>180</v>
      </c>
      <c r="G2215" s="55">
        <f t="shared" si="37"/>
        <v>46980</v>
      </c>
      <c r="H2215" s="55">
        <v>261</v>
      </c>
      <c r="I2215" s="22"/>
    </row>
    <row r="2216" spans="1:9" x14ac:dyDescent="0.25">
      <c r="A2216" s="55">
        <v>5129</v>
      </c>
      <c r="B2216" s="55" t="s">
        <v>3594</v>
      </c>
      <c r="C2216" s="55" t="s">
        <v>3595</v>
      </c>
      <c r="D2216" s="55" t="s">
        <v>8</v>
      </c>
      <c r="E2216" s="55" t="s">
        <v>9</v>
      </c>
      <c r="F2216" s="55">
        <v>17000</v>
      </c>
      <c r="G2216" s="55">
        <f t="shared" si="37"/>
        <v>204000</v>
      </c>
      <c r="H2216" s="55">
        <v>12</v>
      </c>
      <c r="I2216" s="22"/>
    </row>
    <row r="2217" spans="1:9" x14ac:dyDescent="0.25">
      <c r="A2217" s="55">
        <v>5129</v>
      </c>
      <c r="B2217" s="55" t="s">
        <v>3596</v>
      </c>
      <c r="C2217" s="55" t="s">
        <v>1581</v>
      </c>
      <c r="D2217" s="55" t="s">
        <v>8</v>
      </c>
      <c r="E2217" s="55" t="s">
        <v>9</v>
      </c>
      <c r="F2217" s="55">
        <v>50000</v>
      </c>
      <c r="G2217" s="55">
        <f t="shared" si="37"/>
        <v>100000</v>
      </c>
      <c r="H2217" s="55">
        <v>2</v>
      </c>
      <c r="I2217" s="22"/>
    </row>
    <row r="2218" spans="1:9" x14ac:dyDescent="0.25">
      <c r="A2218" s="55">
        <v>5129</v>
      </c>
      <c r="B2218" s="55" t="s">
        <v>3597</v>
      </c>
      <c r="C2218" s="55" t="s">
        <v>3598</v>
      </c>
      <c r="D2218" s="55" t="s">
        <v>8</v>
      </c>
      <c r="E2218" s="55" t="s">
        <v>9</v>
      </c>
      <c r="F2218" s="55">
        <v>335000</v>
      </c>
      <c r="G2218" s="55">
        <f t="shared" si="37"/>
        <v>1340000</v>
      </c>
      <c r="H2218" s="55">
        <v>4</v>
      </c>
      <c r="I2218" s="22"/>
    </row>
    <row r="2219" spans="1:9" x14ac:dyDescent="0.25">
      <c r="A2219" s="55">
        <v>5129</v>
      </c>
      <c r="B2219" s="55" t="s">
        <v>3599</v>
      </c>
      <c r="C2219" s="55" t="s">
        <v>3600</v>
      </c>
      <c r="D2219" s="55" t="s">
        <v>8</v>
      </c>
      <c r="E2219" s="55" t="s">
        <v>9</v>
      </c>
      <c r="F2219" s="55">
        <v>23000</v>
      </c>
      <c r="G2219" s="55">
        <f t="shared" si="37"/>
        <v>23000</v>
      </c>
      <c r="H2219" s="55">
        <v>1</v>
      </c>
      <c r="I2219" s="22"/>
    </row>
    <row r="2220" spans="1:9" s="28" customFormat="1" ht="15" customHeight="1" x14ac:dyDescent="0.25">
      <c r="A2220" s="124" t="s">
        <v>2547</v>
      </c>
      <c r="B2220" s="125"/>
      <c r="C2220" s="125"/>
      <c r="D2220" s="125"/>
      <c r="E2220" s="125"/>
      <c r="F2220" s="125"/>
      <c r="G2220" s="125"/>
      <c r="H2220" s="125"/>
      <c r="I2220" s="27"/>
    </row>
    <row r="2221" spans="1:9" s="28" customFormat="1" ht="15" customHeight="1" x14ac:dyDescent="0.25">
      <c r="A2221" s="129" t="s">
        <v>7</v>
      </c>
      <c r="B2221" s="130"/>
      <c r="C2221" s="130"/>
      <c r="D2221" s="130"/>
      <c r="E2221" s="130"/>
      <c r="F2221" s="130"/>
      <c r="G2221" s="130"/>
      <c r="H2221" s="131"/>
      <c r="I2221" s="27"/>
    </row>
    <row r="2222" spans="1:9" s="28" customFormat="1" ht="15" customHeight="1" x14ac:dyDescent="0.25">
      <c r="A2222" s="55">
        <v>5129</v>
      </c>
      <c r="B2222" s="55" t="s">
        <v>4186</v>
      </c>
      <c r="C2222" s="55" t="s">
        <v>3569</v>
      </c>
      <c r="D2222" s="55" t="s">
        <v>379</v>
      </c>
      <c r="E2222" s="55" t="s">
        <v>9</v>
      </c>
      <c r="F2222" s="55">
        <v>50000</v>
      </c>
      <c r="G2222" s="55">
        <f>+F2222*H2222</f>
        <v>100000</v>
      </c>
      <c r="H2222" s="55">
        <v>2</v>
      </c>
      <c r="I2222" s="27"/>
    </row>
    <row r="2223" spans="1:9" s="28" customFormat="1" ht="15" customHeight="1" x14ac:dyDescent="0.25">
      <c r="A2223" s="55">
        <v>5129</v>
      </c>
      <c r="B2223" s="55" t="s">
        <v>4045</v>
      </c>
      <c r="C2223" s="55" t="s">
        <v>2548</v>
      </c>
      <c r="D2223" s="55" t="s">
        <v>379</v>
      </c>
      <c r="E2223" s="55" t="s">
        <v>9</v>
      </c>
      <c r="F2223" s="55">
        <v>1735000</v>
      </c>
      <c r="G2223" s="55">
        <f>+F2223*H2223</f>
        <v>3470000</v>
      </c>
      <c r="H2223" s="55">
        <v>2</v>
      </c>
      <c r="I2223" s="27"/>
    </row>
    <row r="2224" spans="1:9" s="28" customFormat="1" ht="15" customHeight="1" x14ac:dyDescent="0.25">
      <c r="A2224" s="55">
        <v>5129</v>
      </c>
      <c r="B2224" s="55" t="s">
        <v>4046</v>
      </c>
      <c r="C2224" s="55" t="s">
        <v>2549</v>
      </c>
      <c r="D2224" s="55" t="s">
        <v>379</v>
      </c>
      <c r="E2224" s="55" t="s">
        <v>9</v>
      </c>
      <c r="F2224" s="55">
        <v>582000</v>
      </c>
      <c r="G2224" s="55">
        <f t="shared" ref="G2224:G2237" si="38">+F2224*H2224</f>
        <v>1164000</v>
      </c>
      <c r="H2224" s="55">
        <v>2</v>
      </c>
      <c r="I2224" s="27"/>
    </row>
    <row r="2225" spans="1:9" s="28" customFormat="1" ht="15" customHeight="1" x14ac:dyDescent="0.25">
      <c r="A2225" s="55">
        <v>5129</v>
      </c>
      <c r="B2225" s="55" t="s">
        <v>4047</v>
      </c>
      <c r="C2225" s="55" t="s">
        <v>2550</v>
      </c>
      <c r="D2225" s="55" t="s">
        <v>379</v>
      </c>
      <c r="E2225" s="55" t="s">
        <v>9</v>
      </c>
      <c r="F2225" s="55">
        <v>510000</v>
      </c>
      <c r="G2225" s="55">
        <f t="shared" si="38"/>
        <v>1020000</v>
      </c>
      <c r="H2225" s="55">
        <v>2</v>
      </c>
      <c r="I2225" s="27"/>
    </row>
    <row r="2226" spans="1:9" s="28" customFormat="1" ht="15" customHeight="1" x14ac:dyDescent="0.25">
      <c r="A2226" s="55">
        <v>5129</v>
      </c>
      <c r="B2226" s="55" t="s">
        <v>4048</v>
      </c>
      <c r="C2226" s="55" t="s">
        <v>2550</v>
      </c>
      <c r="D2226" s="55" t="s">
        <v>379</v>
      </c>
      <c r="E2226" s="55" t="s">
        <v>9</v>
      </c>
      <c r="F2226" s="55">
        <v>510000</v>
      </c>
      <c r="G2226" s="55">
        <f t="shared" si="38"/>
        <v>1020000</v>
      </c>
      <c r="H2226" s="55">
        <v>2</v>
      </c>
      <c r="I2226" s="27"/>
    </row>
    <row r="2227" spans="1:9" s="28" customFormat="1" ht="15" customHeight="1" x14ac:dyDescent="0.25">
      <c r="A2227" s="55">
        <v>5129</v>
      </c>
      <c r="B2227" s="55" t="s">
        <v>4049</v>
      </c>
      <c r="C2227" s="55" t="s">
        <v>2551</v>
      </c>
      <c r="D2227" s="55" t="s">
        <v>379</v>
      </c>
      <c r="E2227" s="55" t="s">
        <v>9</v>
      </c>
      <c r="F2227" s="55">
        <v>1835000</v>
      </c>
      <c r="G2227" s="55">
        <f t="shared" si="38"/>
        <v>3670000</v>
      </c>
      <c r="H2227" s="55">
        <v>2</v>
      </c>
      <c r="I2227" s="27"/>
    </row>
    <row r="2228" spans="1:9" s="28" customFormat="1" ht="15" customHeight="1" x14ac:dyDescent="0.25">
      <c r="A2228" s="55">
        <v>5129</v>
      </c>
      <c r="B2228" s="55" t="s">
        <v>4050</v>
      </c>
      <c r="C2228" s="55" t="s">
        <v>2551</v>
      </c>
      <c r="D2228" s="55" t="s">
        <v>379</v>
      </c>
      <c r="E2228" s="55" t="s">
        <v>9</v>
      </c>
      <c r="F2228" s="55">
        <v>1835000</v>
      </c>
      <c r="G2228" s="55">
        <f t="shared" si="38"/>
        <v>3670000</v>
      </c>
      <c r="H2228" s="55">
        <v>2</v>
      </c>
      <c r="I2228" s="27"/>
    </row>
    <row r="2229" spans="1:9" s="28" customFormat="1" ht="15" customHeight="1" x14ac:dyDescent="0.25">
      <c r="A2229" s="55">
        <v>5129</v>
      </c>
      <c r="B2229" s="55" t="s">
        <v>4051</v>
      </c>
      <c r="C2229" s="55" t="s">
        <v>2552</v>
      </c>
      <c r="D2229" s="55" t="s">
        <v>379</v>
      </c>
      <c r="E2229" s="55" t="s">
        <v>9</v>
      </c>
      <c r="F2229" s="55">
        <v>14290000</v>
      </c>
      <c r="G2229" s="55">
        <f t="shared" si="38"/>
        <v>28580000</v>
      </c>
      <c r="H2229" s="55">
        <v>2</v>
      </c>
      <c r="I2229" s="27"/>
    </row>
    <row r="2230" spans="1:9" s="28" customFormat="1" ht="15" customHeight="1" x14ac:dyDescent="0.25">
      <c r="A2230" s="55">
        <v>5129</v>
      </c>
      <c r="B2230" s="55" t="s">
        <v>4052</v>
      </c>
      <c r="C2230" s="55" t="s">
        <v>2552</v>
      </c>
      <c r="D2230" s="55" t="s">
        <v>379</v>
      </c>
      <c r="E2230" s="55" t="s">
        <v>9</v>
      </c>
      <c r="F2230" s="55">
        <v>1980000</v>
      </c>
      <c r="G2230" s="55">
        <f t="shared" si="38"/>
        <v>3960000</v>
      </c>
      <c r="H2230" s="55">
        <v>2</v>
      </c>
      <c r="I2230" s="27"/>
    </row>
    <row r="2231" spans="1:9" s="28" customFormat="1" ht="15" customHeight="1" x14ac:dyDescent="0.25">
      <c r="A2231" s="55">
        <v>5129</v>
      </c>
      <c r="B2231" s="55" t="s">
        <v>4053</v>
      </c>
      <c r="C2231" s="55" t="s">
        <v>2552</v>
      </c>
      <c r="D2231" s="55" t="s">
        <v>379</v>
      </c>
      <c r="E2231" s="55" t="s">
        <v>9</v>
      </c>
      <c r="F2231" s="55">
        <v>10690000</v>
      </c>
      <c r="G2231" s="55">
        <f t="shared" si="38"/>
        <v>10690000</v>
      </c>
      <c r="H2231" s="55">
        <v>1</v>
      </c>
      <c r="I2231" s="27"/>
    </row>
    <row r="2232" spans="1:9" s="28" customFormat="1" ht="15" customHeight="1" x14ac:dyDescent="0.25">
      <c r="A2232" s="55">
        <v>5129</v>
      </c>
      <c r="B2232" s="55" t="s">
        <v>4054</v>
      </c>
      <c r="C2232" s="55" t="s">
        <v>2552</v>
      </c>
      <c r="D2232" s="55" t="s">
        <v>379</v>
      </c>
      <c r="E2232" s="55" t="s">
        <v>9</v>
      </c>
      <c r="F2232" s="55">
        <v>3690000</v>
      </c>
      <c r="G2232" s="55">
        <f t="shared" si="38"/>
        <v>14760000</v>
      </c>
      <c r="H2232" s="55">
        <v>4</v>
      </c>
      <c r="I2232" s="27"/>
    </row>
    <row r="2233" spans="1:9" s="28" customFormat="1" ht="15" customHeight="1" x14ac:dyDescent="0.25">
      <c r="A2233" s="55">
        <v>5129</v>
      </c>
      <c r="B2233" s="55" t="s">
        <v>4055</v>
      </c>
      <c r="C2233" s="55" t="s">
        <v>2553</v>
      </c>
      <c r="D2233" s="55" t="s">
        <v>379</v>
      </c>
      <c r="E2233" s="55" t="s">
        <v>9</v>
      </c>
      <c r="F2233" s="55">
        <v>2925000</v>
      </c>
      <c r="G2233" s="55">
        <f t="shared" si="38"/>
        <v>2925000</v>
      </c>
      <c r="H2233" s="55">
        <v>1</v>
      </c>
      <c r="I2233" s="27"/>
    </row>
    <row r="2234" spans="1:9" s="28" customFormat="1" ht="15" customHeight="1" x14ac:dyDescent="0.25">
      <c r="A2234" s="55">
        <v>5129</v>
      </c>
      <c r="B2234" s="55" t="s">
        <v>4056</v>
      </c>
      <c r="C2234" s="55" t="s">
        <v>2553</v>
      </c>
      <c r="D2234" s="55" t="s">
        <v>379</v>
      </c>
      <c r="E2234" s="55" t="s">
        <v>9</v>
      </c>
      <c r="F2234" s="55">
        <v>3179000</v>
      </c>
      <c r="G2234" s="55">
        <f t="shared" si="38"/>
        <v>3179000</v>
      </c>
      <c r="H2234" s="55">
        <v>1</v>
      </c>
      <c r="I2234" s="27"/>
    </row>
    <row r="2235" spans="1:9" s="28" customFormat="1" ht="15" customHeight="1" x14ac:dyDescent="0.25">
      <c r="A2235" s="55">
        <v>5129</v>
      </c>
      <c r="B2235" s="55" t="s">
        <v>4057</v>
      </c>
      <c r="C2235" s="55" t="s">
        <v>2554</v>
      </c>
      <c r="D2235" s="55" t="s">
        <v>379</v>
      </c>
      <c r="E2235" s="55" t="s">
        <v>9</v>
      </c>
      <c r="F2235" s="55">
        <v>6950000</v>
      </c>
      <c r="G2235" s="55">
        <f t="shared" si="38"/>
        <v>13900000</v>
      </c>
      <c r="H2235" s="55">
        <v>2</v>
      </c>
      <c r="I2235" s="27"/>
    </row>
    <row r="2236" spans="1:9" s="28" customFormat="1" ht="15" customHeight="1" x14ac:dyDescent="0.25">
      <c r="A2236" s="55">
        <v>5129</v>
      </c>
      <c r="B2236" s="55" t="s">
        <v>4058</v>
      </c>
      <c r="C2236" s="55" t="s">
        <v>2555</v>
      </c>
      <c r="D2236" s="55" t="s">
        <v>379</v>
      </c>
      <c r="E2236" s="55" t="s">
        <v>9</v>
      </c>
      <c r="F2236" s="55">
        <v>2030000</v>
      </c>
      <c r="G2236" s="55">
        <f t="shared" si="38"/>
        <v>2030000</v>
      </c>
      <c r="H2236" s="55">
        <v>1</v>
      </c>
      <c r="I2236" s="27"/>
    </row>
    <row r="2237" spans="1:9" s="28" customFormat="1" ht="15" customHeight="1" x14ac:dyDescent="0.25">
      <c r="A2237" s="55">
        <v>5129</v>
      </c>
      <c r="B2237" s="55" t="s">
        <v>4059</v>
      </c>
      <c r="C2237" s="55" t="s">
        <v>2556</v>
      </c>
      <c r="D2237" s="55" t="s">
        <v>379</v>
      </c>
      <c r="E2237" s="55" t="s">
        <v>9</v>
      </c>
      <c r="F2237" s="55">
        <v>1285000</v>
      </c>
      <c r="G2237" s="55">
        <f t="shared" si="38"/>
        <v>1285000</v>
      </c>
      <c r="H2237" s="55">
        <v>1</v>
      </c>
      <c r="I2237" s="27"/>
    </row>
    <row r="2238" spans="1:9" s="28" customFormat="1" ht="15" customHeight="1" x14ac:dyDescent="0.25">
      <c r="A2238" s="129" t="s">
        <v>11</v>
      </c>
      <c r="B2238" s="130"/>
      <c r="C2238" s="130"/>
      <c r="D2238" s="130"/>
      <c r="E2238" s="130"/>
      <c r="F2238" s="130"/>
      <c r="G2238" s="130"/>
      <c r="H2238" s="131"/>
      <c r="I2238" s="27"/>
    </row>
    <row r="2239" spans="1:9" s="28" customFormat="1" ht="27" x14ac:dyDescent="0.25">
      <c r="A2239" s="55">
        <v>5113</v>
      </c>
      <c r="B2239" s="55" t="s">
        <v>451</v>
      </c>
      <c r="C2239" s="55" t="s">
        <v>452</v>
      </c>
      <c r="D2239" s="55" t="s">
        <v>14</v>
      </c>
      <c r="E2239" s="55" t="s">
        <v>13</v>
      </c>
      <c r="F2239" s="55">
        <v>0</v>
      </c>
      <c r="G2239" s="55">
        <v>0</v>
      </c>
      <c r="H2239" s="55">
        <v>1</v>
      </c>
      <c r="I2239" s="27"/>
    </row>
    <row r="2240" spans="1:9" s="28" customFormat="1" ht="27" x14ac:dyDescent="0.25">
      <c r="A2240" s="55">
        <v>5113</v>
      </c>
      <c r="B2240" s="55" t="s">
        <v>453</v>
      </c>
      <c r="C2240" s="55" t="s">
        <v>452</v>
      </c>
      <c r="D2240" s="55" t="s">
        <v>14</v>
      </c>
      <c r="E2240" s="55" t="s">
        <v>13</v>
      </c>
      <c r="F2240" s="55">
        <v>134000</v>
      </c>
      <c r="G2240" s="55">
        <v>134000</v>
      </c>
      <c r="H2240" s="55">
        <v>1</v>
      </c>
      <c r="I2240" s="27"/>
    </row>
    <row r="2241" spans="1:9" s="28" customFormat="1" ht="27" x14ac:dyDescent="0.25">
      <c r="A2241" s="25">
        <v>5113</v>
      </c>
      <c r="B2241" s="25" t="s">
        <v>2136</v>
      </c>
      <c r="C2241" s="25" t="s">
        <v>1091</v>
      </c>
      <c r="D2241" s="25" t="s">
        <v>12</v>
      </c>
      <c r="E2241" s="55" t="s">
        <v>13</v>
      </c>
      <c r="F2241" s="25">
        <v>129000</v>
      </c>
      <c r="G2241" s="25">
        <v>129000</v>
      </c>
      <c r="H2241" s="25">
        <v>1</v>
      </c>
      <c r="I2241" s="27"/>
    </row>
    <row r="2242" spans="1:9" s="28" customFormat="1" ht="54" x14ac:dyDescent="0.25">
      <c r="A2242" s="25">
        <v>4216</v>
      </c>
      <c r="B2242" s="25" t="s">
        <v>4817</v>
      </c>
      <c r="C2242" s="25" t="s">
        <v>1364</v>
      </c>
      <c r="D2242" s="25" t="s">
        <v>8</v>
      </c>
      <c r="E2242" s="55" t="s">
        <v>13</v>
      </c>
      <c r="F2242" s="25">
        <v>3419000</v>
      </c>
      <c r="G2242" s="25">
        <v>3419000</v>
      </c>
      <c r="H2242" s="25">
        <v>1</v>
      </c>
      <c r="I2242" s="27"/>
    </row>
    <row r="2243" spans="1:9" s="28" customFormat="1" ht="33.75" customHeight="1" x14ac:dyDescent="0.25">
      <c r="A2243" s="25">
        <v>5113</v>
      </c>
      <c r="B2243" s="25" t="s">
        <v>7239</v>
      </c>
      <c r="C2243" s="25" t="s">
        <v>452</v>
      </c>
      <c r="D2243" s="25" t="s">
        <v>14</v>
      </c>
      <c r="E2243" s="55" t="s">
        <v>13</v>
      </c>
      <c r="F2243" s="25">
        <v>0</v>
      </c>
      <c r="G2243" s="25">
        <v>0</v>
      </c>
      <c r="H2243" s="25">
        <v>1</v>
      </c>
      <c r="I2243" s="27"/>
    </row>
    <row r="2244" spans="1:9" s="28" customFormat="1" x14ac:dyDescent="0.25">
      <c r="A2244" s="126" t="s">
        <v>15</v>
      </c>
      <c r="B2244" s="127"/>
      <c r="C2244" s="127"/>
      <c r="D2244" s="127"/>
      <c r="E2244" s="127"/>
      <c r="F2244" s="127"/>
      <c r="G2244" s="127"/>
      <c r="H2244" s="128"/>
      <c r="I2244" s="27"/>
    </row>
    <row r="2245" spans="1:9" s="28" customFormat="1" ht="33.75" customHeight="1" x14ac:dyDescent="0.25">
      <c r="A2245" s="25">
        <v>5113</v>
      </c>
      <c r="B2245" s="25" t="s">
        <v>7238</v>
      </c>
      <c r="C2245" s="25" t="s">
        <v>19</v>
      </c>
      <c r="D2245" s="25" t="s">
        <v>14</v>
      </c>
      <c r="E2245" s="55" t="s">
        <v>13</v>
      </c>
      <c r="F2245" s="25">
        <v>0</v>
      </c>
      <c r="G2245" s="25">
        <v>0</v>
      </c>
      <c r="H2245" s="25">
        <v>1</v>
      </c>
      <c r="I2245" s="27"/>
    </row>
    <row r="2246" spans="1:9" s="28" customFormat="1" x14ac:dyDescent="0.25">
      <c r="A2246" s="124" t="s">
        <v>7188</v>
      </c>
      <c r="B2246" s="125"/>
      <c r="C2246" s="125"/>
      <c r="D2246" s="125"/>
      <c r="E2246" s="125"/>
      <c r="F2246" s="125"/>
      <c r="G2246" s="125"/>
      <c r="H2246" s="125"/>
      <c r="I2246" s="27"/>
    </row>
    <row r="2247" spans="1:9" s="28" customFormat="1" x14ac:dyDescent="0.25">
      <c r="A2247" s="126" t="s">
        <v>7</v>
      </c>
      <c r="B2247" s="127"/>
      <c r="C2247" s="127"/>
      <c r="D2247" s="127"/>
      <c r="E2247" s="127"/>
      <c r="F2247" s="127"/>
      <c r="G2247" s="127"/>
      <c r="H2247" s="128"/>
      <c r="I2247" s="27"/>
    </row>
    <row r="2248" spans="1:9" s="28" customFormat="1" ht="20.25" customHeight="1" x14ac:dyDescent="0.25">
      <c r="A2248" s="25">
        <v>5129</v>
      </c>
      <c r="B2248" s="25" t="s">
        <v>7189</v>
      </c>
      <c r="C2248" s="25" t="s">
        <v>3548</v>
      </c>
      <c r="D2248" s="25" t="s">
        <v>8</v>
      </c>
      <c r="E2248" s="55" t="s">
        <v>9</v>
      </c>
      <c r="F2248" s="25">
        <v>50000</v>
      </c>
      <c r="G2248" s="25">
        <f>H2248*F2248</f>
        <v>350000</v>
      </c>
      <c r="H2248" s="25">
        <v>7</v>
      </c>
      <c r="I2248" s="27"/>
    </row>
    <row r="2249" spans="1:9" s="28" customFormat="1" ht="20.25" customHeight="1" x14ac:dyDescent="0.25">
      <c r="A2249" s="25">
        <v>5129</v>
      </c>
      <c r="B2249" s="25" t="s">
        <v>7190</v>
      </c>
      <c r="C2249" s="25" t="s">
        <v>3569</v>
      </c>
      <c r="D2249" s="25" t="s">
        <v>8</v>
      </c>
      <c r="E2249" s="55" t="s">
        <v>9</v>
      </c>
      <c r="F2249" s="25">
        <v>500000</v>
      </c>
      <c r="G2249" s="25">
        <f t="shared" ref="G2249:G2256" si="39">H2249*F2249</f>
        <v>1000000</v>
      </c>
      <c r="H2249" s="25">
        <v>2</v>
      </c>
      <c r="I2249" s="27"/>
    </row>
    <row r="2250" spans="1:9" s="28" customFormat="1" ht="20.25" customHeight="1" x14ac:dyDescent="0.25">
      <c r="A2250" s="25">
        <v>5129</v>
      </c>
      <c r="B2250" s="25" t="s">
        <v>7191</v>
      </c>
      <c r="C2250" s="25" t="s">
        <v>3569</v>
      </c>
      <c r="D2250" s="25" t="s">
        <v>8</v>
      </c>
      <c r="E2250" s="55" t="s">
        <v>9</v>
      </c>
      <c r="F2250" s="25">
        <v>520000</v>
      </c>
      <c r="G2250" s="25">
        <f t="shared" si="39"/>
        <v>1040000</v>
      </c>
      <c r="H2250" s="25">
        <v>2</v>
      </c>
      <c r="I2250" s="27"/>
    </row>
    <row r="2251" spans="1:9" s="28" customFormat="1" ht="20.25" customHeight="1" x14ac:dyDescent="0.25">
      <c r="A2251" s="25">
        <v>5129</v>
      </c>
      <c r="B2251" s="25" t="s">
        <v>7192</v>
      </c>
      <c r="C2251" s="25" t="s">
        <v>3569</v>
      </c>
      <c r="D2251" s="25" t="s">
        <v>8</v>
      </c>
      <c r="E2251" s="55" t="s">
        <v>9</v>
      </c>
      <c r="F2251" s="25">
        <v>480000</v>
      </c>
      <c r="G2251" s="25">
        <f t="shared" si="39"/>
        <v>480000</v>
      </c>
      <c r="H2251" s="25">
        <v>1</v>
      </c>
      <c r="I2251" s="27"/>
    </row>
    <row r="2252" spans="1:9" s="28" customFormat="1" ht="20.25" customHeight="1" x14ac:dyDescent="0.25">
      <c r="A2252" s="25">
        <v>5129</v>
      </c>
      <c r="B2252" s="25" t="s">
        <v>7193</v>
      </c>
      <c r="C2252" s="25" t="s">
        <v>3569</v>
      </c>
      <c r="D2252" s="25" t="s">
        <v>8</v>
      </c>
      <c r="E2252" s="55" t="s">
        <v>9</v>
      </c>
      <c r="F2252" s="25">
        <v>460000</v>
      </c>
      <c r="G2252" s="25">
        <f t="shared" si="39"/>
        <v>460000</v>
      </c>
      <c r="H2252" s="25">
        <v>1</v>
      </c>
      <c r="I2252" s="27"/>
    </row>
    <row r="2253" spans="1:9" s="28" customFormat="1" ht="20.25" customHeight="1" x14ac:dyDescent="0.25">
      <c r="A2253" s="25">
        <v>5129</v>
      </c>
      <c r="B2253" s="25" t="s">
        <v>7194</v>
      </c>
      <c r="C2253" s="25" t="s">
        <v>3569</v>
      </c>
      <c r="D2253" s="25" t="s">
        <v>8</v>
      </c>
      <c r="E2253" s="55" t="s">
        <v>9</v>
      </c>
      <c r="F2253" s="25">
        <v>607000</v>
      </c>
      <c r="G2253" s="25">
        <f t="shared" si="39"/>
        <v>607000</v>
      </c>
      <c r="H2253" s="25">
        <v>1</v>
      </c>
      <c r="I2253" s="27"/>
    </row>
    <row r="2254" spans="1:9" s="28" customFormat="1" ht="20.25" customHeight="1" x14ac:dyDescent="0.25">
      <c r="A2254" s="25">
        <v>5129</v>
      </c>
      <c r="B2254" s="25" t="s">
        <v>7195</v>
      </c>
      <c r="C2254" s="25" t="s">
        <v>3569</v>
      </c>
      <c r="D2254" s="25" t="s">
        <v>8</v>
      </c>
      <c r="E2254" s="55" t="s">
        <v>9</v>
      </c>
      <c r="F2254" s="25">
        <v>500000</v>
      </c>
      <c r="G2254" s="25">
        <f t="shared" si="39"/>
        <v>1000000</v>
      </c>
      <c r="H2254" s="25">
        <v>2</v>
      </c>
      <c r="I2254" s="27"/>
    </row>
    <row r="2255" spans="1:9" s="28" customFormat="1" ht="20.25" customHeight="1" x14ac:dyDescent="0.25">
      <c r="A2255" s="25">
        <v>5129</v>
      </c>
      <c r="B2255" s="25" t="s">
        <v>7196</v>
      </c>
      <c r="C2255" s="25" t="s">
        <v>3569</v>
      </c>
      <c r="D2255" s="25" t="s">
        <v>8</v>
      </c>
      <c r="E2255" s="55" t="s">
        <v>9</v>
      </c>
      <c r="F2255" s="25">
        <v>335000</v>
      </c>
      <c r="G2255" s="25">
        <f t="shared" si="39"/>
        <v>670000</v>
      </c>
      <c r="H2255" s="25">
        <v>2</v>
      </c>
      <c r="I2255" s="27"/>
    </row>
    <row r="2256" spans="1:9" s="28" customFormat="1" ht="20.25" customHeight="1" x14ac:dyDescent="0.25">
      <c r="A2256" s="25">
        <v>5129</v>
      </c>
      <c r="B2256" s="25" t="s">
        <v>7197</v>
      </c>
      <c r="C2256" s="25" t="s">
        <v>3584</v>
      </c>
      <c r="D2256" s="25" t="s">
        <v>8</v>
      </c>
      <c r="E2256" s="55" t="s">
        <v>9</v>
      </c>
      <c r="F2256" s="25">
        <v>7000</v>
      </c>
      <c r="G2256" s="25">
        <f t="shared" si="39"/>
        <v>140000</v>
      </c>
      <c r="H2256" s="25">
        <v>20</v>
      </c>
      <c r="I2256" s="27"/>
    </row>
    <row r="2257" spans="1:9" x14ac:dyDescent="0.25">
      <c r="A2257" s="124" t="s">
        <v>7472</v>
      </c>
      <c r="B2257" s="125"/>
      <c r="C2257" s="125"/>
      <c r="D2257" s="125"/>
      <c r="E2257" s="125"/>
      <c r="F2257" s="125"/>
      <c r="G2257" s="125"/>
      <c r="H2257" s="125"/>
      <c r="I2257" s="22"/>
    </row>
    <row r="2258" spans="1:9" x14ac:dyDescent="0.25">
      <c r="A2258" s="126" t="s">
        <v>159</v>
      </c>
      <c r="B2258" s="127"/>
      <c r="C2258" s="127"/>
      <c r="D2258" s="127"/>
      <c r="E2258" s="127"/>
      <c r="F2258" s="127"/>
      <c r="G2258" s="127"/>
      <c r="H2258" s="128"/>
      <c r="I2258" s="22"/>
    </row>
    <row r="2259" spans="1:9" ht="54" x14ac:dyDescent="0.25">
      <c r="A2259" s="29">
        <v>4239</v>
      </c>
      <c r="B2259" s="29" t="s">
        <v>7473</v>
      </c>
      <c r="C2259" s="29" t="s">
        <v>7474</v>
      </c>
      <c r="D2259" s="29" t="s">
        <v>8</v>
      </c>
      <c r="E2259" s="29" t="s">
        <v>13</v>
      </c>
      <c r="F2259" s="29">
        <v>300000</v>
      </c>
      <c r="G2259" s="29">
        <v>300000</v>
      </c>
      <c r="H2259" s="29">
        <v>1</v>
      </c>
      <c r="I2259" s="22"/>
    </row>
    <row r="2260" spans="1:9" ht="54" x14ac:dyDescent="0.25">
      <c r="A2260" s="29">
        <v>4239</v>
      </c>
      <c r="B2260" s="29" t="s">
        <v>7475</v>
      </c>
      <c r="C2260" s="29" t="s">
        <v>7474</v>
      </c>
      <c r="D2260" s="29" t="s">
        <v>8</v>
      </c>
      <c r="E2260" s="29" t="s">
        <v>13</v>
      </c>
      <c r="F2260" s="29">
        <v>200000</v>
      </c>
      <c r="G2260" s="29">
        <v>200000</v>
      </c>
      <c r="H2260" s="29">
        <v>1</v>
      </c>
      <c r="I2260" s="22"/>
    </row>
    <row r="2261" spans="1:9" x14ac:dyDescent="0.25">
      <c r="A2261" s="124" t="s">
        <v>167</v>
      </c>
      <c r="B2261" s="125"/>
      <c r="C2261" s="125"/>
      <c r="D2261" s="125"/>
      <c r="E2261" s="125"/>
      <c r="F2261" s="125"/>
      <c r="G2261" s="125"/>
      <c r="H2261" s="125"/>
      <c r="I2261" s="22"/>
    </row>
    <row r="2262" spans="1:9" x14ac:dyDescent="0.25">
      <c r="A2262" s="126" t="s">
        <v>159</v>
      </c>
      <c r="B2262" s="127"/>
      <c r="C2262" s="127"/>
      <c r="D2262" s="127"/>
      <c r="E2262" s="127"/>
      <c r="F2262" s="127"/>
      <c r="G2262" s="127"/>
      <c r="H2262" s="128"/>
      <c r="I2262" s="22"/>
    </row>
    <row r="2263" spans="1:9" x14ac:dyDescent="0.25">
      <c r="A2263" s="124" t="s">
        <v>243</v>
      </c>
      <c r="B2263" s="125"/>
      <c r="C2263" s="125"/>
      <c r="D2263" s="125"/>
      <c r="E2263" s="125"/>
      <c r="F2263" s="125"/>
      <c r="G2263" s="125"/>
      <c r="H2263" s="125"/>
      <c r="I2263" s="22"/>
    </row>
    <row r="2264" spans="1:9" x14ac:dyDescent="0.25">
      <c r="A2264" s="126" t="s">
        <v>15</v>
      </c>
      <c r="B2264" s="127"/>
      <c r="C2264" s="127"/>
      <c r="D2264" s="127"/>
      <c r="E2264" s="127"/>
      <c r="F2264" s="127"/>
      <c r="G2264" s="127"/>
      <c r="H2264" s="128"/>
      <c r="I2264" s="22"/>
    </row>
    <row r="2265" spans="1:9" ht="27" x14ac:dyDescent="0.25">
      <c r="A2265" s="29">
        <v>4251</v>
      </c>
      <c r="B2265" s="29" t="s">
        <v>300</v>
      </c>
      <c r="C2265" s="29" t="s">
        <v>301</v>
      </c>
      <c r="D2265" s="29" t="s">
        <v>14</v>
      </c>
      <c r="E2265" s="29" t="s">
        <v>13</v>
      </c>
      <c r="F2265" s="29">
        <v>0</v>
      </c>
      <c r="G2265" s="29">
        <v>0</v>
      </c>
      <c r="H2265" s="29">
        <v>1</v>
      </c>
      <c r="I2265" s="22"/>
    </row>
    <row r="2266" spans="1:9" x14ac:dyDescent="0.25">
      <c r="A2266" s="126" t="s">
        <v>11</v>
      </c>
      <c r="B2266" s="127"/>
      <c r="C2266" s="127"/>
      <c r="D2266" s="127"/>
      <c r="E2266" s="127"/>
      <c r="F2266" s="127"/>
      <c r="G2266" s="127"/>
      <c r="H2266" s="128"/>
      <c r="I2266" s="22"/>
    </row>
    <row r="2267" spans="1:9" x14ac:dyDescent="0.25">
      <c r="A2267" s="29"/>
      <c r="B2267" s="29"/>
      <c r="C2267" s="29"/>
      <c r="D2267" s="29"/>
      <c r="E2267" s="29"/>
      <c r="F2267" s="29"/>
      <c r="G2267" s="29"/>
      <c r="H2267" s="29"/>
      <c r="I2267" s="22"/>
    </row>
    <row r="2268" spans="1:9" x14ac:dyDescent="0.25">
      <c r="A2268" s="124" t="s">
        <v>58</v>
      </c>
      <c r="B2268" s="125"/>
      <c r="C2268" s="125"/>
      <c r="D2268" s="125"/>
      <c r="E2268" s="125"/>
      <c r="F2268" s="125"/>
      <c r="G2268" s="125"/>
      <c r="H2268" s="125"/>
      <c r="I2268" s="22"/>
    </row>
    <row r="2269" spans="1:9" ht="15" customHeight="1" x14ac:dyDescent="0.25">
      <c r="A2269" s="126" t="s">
        <v>11</v>
      </c>
      <c r="B2269" s="127"/>
      <c r="C2269" s="127"/>
      <c r="D2269" s="127"/>
      <c r="E2269" s="127"/>
      <c r="F2269" s="127"/>
      <c r="G2269" s="127"/>
      <c r="H2269" s="128"/>
      <c r="I2269" s="22"/>
    </row>
    <row r="2270" spans="1:9" ht="27" x14ac:dyDescent="0.25">
      <c r="A2270" s="32">
        <v>4251</v>
      </c>
      <c r="B2270" s="32" t="s">
        <v>1368</v>
      </c>
      <c r="C2270" s="32" t="s">
        <v>452</v>
      </c>
      <c r="D2270" s="32" t="s">
        <v>14</v>
      </c>
      <c r="E2270" s="32" t="s">
        <v>13</v>
      </c>
      <c r="F2270" s="32">
        <v>65000</v>
      </c>
      <c r="G2270" s="32">
        <v>65000</v>
      </c>
      <c r="H2270" s="32">
        <v>1</v>
      </c>
      <c r="I2270" s="22"/>
    </row>
    <row r="2271" spans="1:9" ht="27" x14ac:dyDescent="0.25">
      <c r="A2271" s="32">
        <v>4251</v>
      </c>
      <c r="B2271" s="32" t="s">
        <v>1369</v>
      </c>
      <c r="C2271" s="32" t="s">
        <v>452</v>
      </c>
      <c r="D2271" s="32" t="s">
        <v>14</v>
      </c>
      <c r="E2271" s="32" t="s">
        <v>13</v>
      </c>
      <c r="F2271" s="32">
        <v>0</v>
      </c>
      <c r="G2271" s="32">
        <v>0</v>
      </c>
      <c r="H2271" s="32">
        <v>1</v>
      </c>
      <c r="I2271" s="22"/>
    </row>
    <row r="2272" spans="1:9" x14ac:dyDescent="0.25">
      <c r="A2272" s="126" t="s">
        <v>15</v>
      </c>
      <c r="B2272" s="127"/>
      <c r="C2272" s="127"/>
      <c r="D2272" s="127"/>
      <c r="E2272" s="127"/>
      <c r="F2272" s="127"/>
      <c r="G2272" s="127"/>
      <c r="H2272" s="128"/>
      <c r="I2272" s="22"/>
    </row>
    <row r="2273" spans="1:9" ht="40.5" x14ac:dyDescent="0.25">
      <c r="A2273" s="32">
        <v>4251</v>
      </c>
      <c r="B2273" s="32" t="s">
        <v>419</v>
      </c>
      <c r="C2273" s="32" t="s">
        <v>420</v>
      </c>
      <c r="D2273" s="32" t="s">
        <v>14</v>
      </c>
      <c r="E2273" s="32" t="s">
        <v>13</v>
      </c>
      <c r="F2273" s="32">
        <v>2999988</v>
      </c>
      <c r="G2273" s="32">
        <v>2999988</v>
      </c>
      <c r="H2273" s="32">
        <v>1</v>
      </c>
      <c r="I2273" s="22"/>
    </row>
    <row r="2274" spans="1:9" ht="40.5" x14ac:dyDescent="0.25">
      <c r="A2274" s="32">
        <v>4251</v>
      </c>
      <c r="B2274" s="32" t="s">
        <v>419</v>
      </c>
      <c r="C2274" s="32" t="s">
        <v>420</v>
      </c>
      <c r="D2274" s="32" t="s">
        <v>14</v>
      </c>
      <c r="E2274" s="32" t="s">
        <v>13</v>
      </c>
      <c r="F2274" s="32">
        <v>295000</v>
      </c>
      <c r="G2274" s="32">
        <v>295000</v>
      </c>
      <c r="H2274" s="32">
        <v>1</v>
      </c>
      <c r="I2274" s="22"/>
    </row>
    <row r="2275" spans="1:9" x14ac:dyDescent="0.25">
      <c r="A2275" s="124" t="s">
        <v>59</v>
      </c>
      <c r="B2275" s="125"/>
      <c r="C2275" s="125"/>
      <c r="D2275" s="125"/>
      <c r="E2275" s="125"/>
      <c r="F2275" s="125"/>
      <c r="G2275" s="125"/>
      <c r="H2275" s="125"/>
      <c r="I2275" s="22"/>
    </row>
    <row r="2276" spans="1:9" x14ac:dyDescent="0.25">
      <c r="A2276" s="181" t="s">
        <v>11</v>
      </c>
      <c r="B2276" s="182"/>
      <c r="C2276" s="182"/>
      <c r="D2276" s="182"/>
      <c r="E2276" s="182"/>
      <c r="F2276" s="182"/>
      <c r="G2276" s="182"/>
      <c r="H2276" s="183"/>
      <c r="I2276" s="22"/>
    </row>
    <row r="2277" spans="1:9" ht="27" x14ac:dyDescent="0.25">
      <c r="A2277" s="95">
        <v>4239</v>
      </c>
      <c r="B2277" s="95" t="s">
        <v>2675</v>
      </c>
      <c r="C2277" s="96" t="s">
        <v>855</v>
      </c>
      <c r="D2277" s="73" t="s">
        <v>247</v>
      </c>
      <c r="E2277" s="73" t="s">
        <v>13</v>
      </c>
      <c r="F2277" s="73">
        <v>5000000</v>
      </c>
      <c r="G2277" s="73">
        <v>5000000</v>
      </c>
      <c r="H2277" s="73">
        <v>1</v>
      </c>
      <c r="I2277" s="22"/>
    </row>
    <row r="2278" spans="1:9" ht="27" x14ac:dyDescent="0.25">
      <c r="A2278" s="34">
        <v>4239</v>
      </c>
      <c r="B2278" s="34" t="s">
        <v>1661</v>
      </c>
      <c r="C2278" s="34" t="s">
        <v>855</v>
      </c>
      <c r="D2278" s="34" t="s">
        <v>247</v>
      </c>
      <c r="E2278" s="34" t="s">
        <v>13</v>
      </c>
      <c r="F2278" s="34">
        <v>3000000</v>
      </c>
      <c r="G2278" s="34">
        <v>3000000</v>
      </c>
      <c r="H2278" s="34">
        <v>1</v>
      </c>
      <c r="I2278" s="22"/>
    </row>
    <row r="2279" spans="1:9" ht="27" x14ac:dyDescent="0.25">
      <c r="A2279" s="34">
        <v>4239</v>
      </c>
      <c r="B2279" s="34" t="s">
        <v>1592</v>
      </c>
      <c r="C2279" s="34" t="s">
        <v>855</v>
      </c>
      <c r="D2279" s="34" t="s">
        <v>247</v>
      </c>
      <c r="E2279" s="34" t="s">
        <v>13</v>
      </c>
      <c r="F2279" s="34">
        <v>0</v>
      </c>
      <c r="G2279" s="34">
        <v>0</v>
      </c>
      <c r="H2279" s="34">
        <v>1</v>
      </c>
      <c r="I2279" s="22"/>
    </row>
    <row r="2280" spans="1:9" x14ac:dyDescent="0.25">
      <c r="A2280" s="214" t="s">
        <v>20</v>
      </c>
      <c r="B2280" s="215"/>
      <c r="C2280" s="215"/>
      <c r="D2280" s="215"/>
      <c r="E2280" s="215"/>
      <c r="F2280" s="215"/>
      <c r="G2280" s="215"/>
      <c r="H2280" s="216"/>
      <c r="I2280" s="22"/>
    </row>
    <row r="2281" spans="1:9" x14ac:dyDescent="0.25">
      <c r="A2281" s="4"/>
      <c r="B2281" s="4"/>
      <c r="C2281" s="4"/>
      <c r="D2281" s="4"/>
      <c r="E2281" s="4"/>
      <c r="F2281" s="4"/>
      <c r="G2281" s="4"/>
      <c r="H2281" s="4"/>
      <c r="I2281" s="22"/>
    </row>
    <row r="2282" spans="1:9" ht="15" customHeight="1" x14ac:dyDescent="0.25">
      <c r="A2282" s="124" t="s">
        <v>200</v>
      </c>
      <c r="B2282" s="125"/>
      <c r="C2282" s="125"/>
      <c r="D2282" s="125"/>
      <c r="E2282" s="125"/>
      <c r="F2282" s="125"/>
      <c r="G2282" s="125"/>
      <c r="H2282" s="125"/>
      <c r="I2282" s="22"/>
    </row>
    <row r="2283" spans="1:9" ht="15" customHeight="1" x14ac:dyDescent="0.25">
      <c r="A2283" s="193" t="s">
        <v>20</v>
      </c>
      <c r="B2283" s="194"/>
      <c r="C2283" s="194"/>
      <c r="D2283" s="194"/>
      <c r="E2283" s="194"/>
      <c r="F2283" s="194"/>
      <c r="G2283" s="194"/>
      <c r="H2283" s="195"/>
      <c r="I2283" s="22"/>
    </row>
    <row r="2284" spans="1:9" ht="15" customHeight="1" x14ac:dyDescent="0.25">
      <c r="A2284" s="107">
        <v>5129</v>
      </c>
      <c r="B2284" s="107" t="s">
        <v>4009</v>
      </c>
      <c r="C2284" s="107" t="s">
        <v>4010</v>
      </c>
      <c r="D2284" s="107" t="s">
        <v>247</v>
      </c>
      <c r="E2284" s="107" t="s">
        <v>9</v>
      </c>
      <c r="F2284" s="107">
        <v>35000</v>
      </c>
      <c r="G2284" s="107">
        <f>+F2284*H2284</f>
        <v>6930000</v>
      </c>
      <c r="H2284" s="107">
        <v>198</v>
      </c>
      <c r="I2284" s="22"/>
    </row>
    <row r="2285" spans="1:9" ht="15" customHeight="1" x14ac:dyDescent="0.25">
      <c r="A2285" s="107">
        <v>5129</v>
      </c>
      <c r="B2285" s="107" t="s">
        <v>4011</v>
      </c>
      <c r="C2285" s="107" t="s">
        <v>4012</v>
      </c>
      <c r="D2285" s="107" t="s">
        <v>247</v>
      </c>
      <c r="E2285" s="107" t="s">
        <v>9</v>
      </c>
      <c r="F2285" s="107">
        <v>65000</v>
      </c>
      <c r="G2285" s="107">
        <f t="shared" ref="G2285:G2309" si="40">+F2285*H2285</f>
        <v>1040000</v>
      </c>
      <c r="H2285" s="107">
        <v>16</v>
      </c>
      <c r="I2285" s="22"/>
    </row>
    <row r="2286" spans="1:9" ht="15" customHeight="1" x14ac:dyDescent="0.25">
      <c r="A2286" s="107">
        <v>5129</v>
      </c>
      <c r="B2286" s="107" t="s">
        <v>4013</v>
      </c>
      <c r="C2286" s="107" t="s">
        <v>3548</v>
      </c>
      <c r="D2286" s="107" t="s">
        <v>247</v>
      </c>
      <c r="E2286" s="107" t="s">
        <v>9</v>
      </c>
      <c r="F2286" s="107">
        <v>60000</v>
      </c>
      <c r="G2286" s="107">
        <f t="shared" si="40"/>
        <v>1020000</v>
      </c>
      <c r="H2286" s="107">
        <v>17</v>
      </c>
      <c r="I2286" s="22"/>
    </row>
    <row r="2287" spans="1:9" ht="15" customHeight="1" x14ac:dyDescent="0.25">
      <c r="A2287" s="107">
        <v>5129</v>
      </c>
      <c r="B2287" s="107" t="s">
        <v>4014</v>
      </c>
      <c r="C2287" s="107" t="s">
        <v>4015</v>
      </c>
      <c r="D2287" s="107" t="s">
        <v>247</v>
      </c>
      <c r="E2287" s="107" t="s">
        <v>9</v>
      </c>
      <c r="F2287" s="107">
        <v>35000</v>
      </c>
      <c r="G2287" s="107">
        <f t="shared" si="40"/>
        <v>630000</v>
      </c>
      <c r="H2287" s="107">
        <v>18</v>
      </c>
      <c r="I2287" s="22"/>
    </row>
    <row r="2288" spans="1:9" ht="15" customHeight="1" x14ac:dyDescent="0.25">
      <c r="A2288" s="107">
        <v>5129</v>
      </c>
      <c r="B2288" s="107" t="s">
        <v>4016</v>
      </c>
      <c r="C2288" s="107" t="s">
        <v>3433</v>
      </c>
      <c r="D2288" s="107" t="s">
        <v>247</v>
      </c>
      <c r="E2288" s="107" t="s">
        <v>9</v>
      </c>
      <c r="F2288" s="107">
        <v>35000</v>
      </c>
      <c r="G2288" s="107">
        <f t="shared" si="40"/>
        <v>3150000</v>
      </c>
      <c r="H2288" s="107">
        <v>90</v>
      </c>
      <c r="I2288" s="22"/>
    </row>
    <row r="2289" spans="1:9" ht="15" customHeight="1" x14ac:dyDescent="0.25">
      <c r="A2289" s="107">
        <v>5129</v>
      </c>
      <c r="B2289" s="107" t="s">
        <v>4017</v>
      </c>
      <c r="C2289" s="107" t="s">
        <v>2321</v>
      </c>
      <c r="D2289" s="107" t="s">
        <v>247</v>
      </c>
      <c r="E2289" s="107" t="s">
        <v>9</v>
      </c>
      <c r="F2289" s="107">
        <v>75000</v>
      </c>
      <c r="G2289" s="107">
        <f t="shared" si="40"/>
        <v>1950000</v>
      </c>
      <c r="H2289" s="107">
        <v>26</v>
      </c>
      <c r="I2289" s="22"/>
    </row>
    <row r="2290" spans="1:9" ht="15" customHeight="1" x14ac:dyDescent="0.25">
      <c r="A2290" s="107">
        <v>5129</v>
      </c>
      <c r="B2290" s="107" t="s">
        <v>4018</v>
      </c>
      <c r="C2290" s="107" t="s">
        <v>2321</v>
      </c>
      <c r="D2290" s="107" t="s">
        <v>247</v>
      </c>
      <c r="E2290" s="107" t="s">
        <v>9</v>
      </c>
      <c r="F2290" s="107">
        <v>45000</v>
      </c>
      <c r="G2290" s="107">
        <f t="shared" si="40"/>
        <v>3105000</v>
      </c>
      <c r="H2290" s="107">
        <v>69</v>
      </c>
      <c r="I2290" s="22"/>
    </row>
    <row r="2291" spans="1:9" ht="15" customHeight="1" x14ac:dyDescent="0.25">
      <c r="A2291" s="107">
        <v>5129</v>
      </c>
      <c r="B2291" s="107" t="s">
        <v>4019</v>
      </c>
      <c r="C2291" s="107" t="s">
        <v>2321</v>
      </c>
      <c r="D2291" s="107" t="s">
        <v>247</v>
      </c>
      <c r="E2291" s="107" t="s">
        <v>9</v>
      </c>
      <c r="F2291" s="107">
        <v>14000</v>
      </c>
      <c r="G2291" s="107">
        <f t="shared" si="40"/>
        <v>1778000</v>
      </c>
      <c r="H2291" s="107">
        <v>127</v>
      </c>
      <c r="I2291" s="22"/>
    </row>
    <row r="2292" spans="1:9" ht="15" customHeight="1" x14ac:dyDescent="0.25">
      <c r="A2292" s="107">
        <v>5129</v>
      </c>
      <c r="B2292" s="107" t="s">
        <v>4020</v>
      </c>
      <c r="C2292" s="107" t="s">
        <v>2321</v>
      </c>
      <c r="D2292" s="107" t="s">
        <v>247</v>
      </c>
      <c r="E2292" s="107" t="s">
        <v>9</v>
      </c>
      <c r="F2292" s="107">
        <v>14000</v>
      </c>
      <c r="G2292" s="107">
        <f t="shared" si="40"/>
        <v>1568000</v>
      </c>
      <c r="H2292" s="107">
        <v>112</v>
      </c>
      <c r="I2292" s="22"/>
    </row>
    <row r="2293" spans="1:9" ht="15" customHeight="1" x14ac:dyDescent="0.25">
      <c r="A2293" s="107">
        <v>5129</v>
      </c>
      <c r="B2293" s="107" t="s">
        <v>4021</v>
      </c>
      <c r="C2293" s="107" t="s">
        <v>2321</v>
      </c>
      <c r="D2293" s="107" t="s">
        <v>247</v>
      </c>
      <c r="E2293" s="107" t="s">
        <v>9</v>
      </c>
      <c r="F2293" s="107">
        <v>14000</v>
      </c>
      <c r="G2293" s="107">
        <f t="shared" si="40"/>
        <v>2716000</v>
      </c>
      <c r="H2293" s="107">
        <v>194</v>
      </c>
      <c r="I2293" s="22"/>
    </row>
    <row r="2294" spans="1:9" ht="15" customHeight="1" x14ac:dyDescent="0.25">
      <c r="A2294" s="107">
        <v>5129</v>
      </c>
      <c r="B2294" s="107" t="s">
        <v>4022</v>
      </c>
      <c r="C2294" s="107" t="s">
        <v>2321</v>
      </c>
      <c r="D2294" s="107" t="s">
        <v>247</v>
      </c>
      <c r="E2294" s="107" t="s">
        <v>9</v>
      </c>
      <c r="F2294" s="107">
        <v>52000</v>
      </c>
      <c r="G2294" s="107">
        <f t="shared" si="40"/>
        <v>1352000</v>
      </c>
      <c r="H2294" s="107">
        <v>26</v>
      </c>
      <c r="I2294" s="22"/>
    </row>
    <row r="2295" spans="1:9" ht="15" customHeight="1" x14ac:dyDescent="0.25">
      <c r="A2295" s="107">
        <v>5129</v>
      </c>
      <c r="B2295" s="107" t="s">
        <v>4023</v>
      </c>
      <c r="C2295" s="107" t="s">
        <v>4024</v>
      </c>
      <c r="D2295" s="107" t="s">
        <v>247</v>
      </c>
      <c r="E2295" s="107" t="s">
        <v>9</v>
      </c>
      <c r="F2295" s="107">
        <v>85000</v>
      </c>
      <c r="G2295" s="107">
        <f t="shared" si="40"/>
        <v>4080000</v>
      </c>
      <c r="H2295" s="107">
        <v>48</v>
      </c>
      <c r="I2295" s="22"/>
    </row>
    <row r="2296" spans="1:9" ht="15" customHeight="1" x14ac:dyDescent="0.25">
      <c r="A2296" s="107">
        <v>5129</v>
      </c>
      <c r="B2296" s="107" t="s">
        <v>4025</v>
      </c>
      <c r="C2296" s="107" t="s">
        <v>3436</v>
      </c>
      <c r="D2296" s="107" t="s">
        <v>247</v>
      </c>
      <c r="E2296" s="107" t="s">
        <v>9</v>
      </c>
      <c r="F2296" s="107">
        <v>42000</v>
      </c>
      <c r="G2296" s="107">
        <f t="shared" si="40"/>
        <v>4326000</v>
      </c>
      <c r="H2296" s="107">
        <v>103</v>
      </c>
      <c r="I2296" s="22"/>
    </row>
    <row r="2297" spans="1:9" ht="15" customHeight="1" x14ac:dyDescent="0.25">
      <c r="A2297" s="107">
        <v>5129</v>
      </c>
      <c r="B2297" s="107" t="s">
        <v>4026</v>
      </c>
      <c r="C2297" s="107" t="s">
        <v>4027</v>
      </c>
      <c r="D2297" s="107" t="s">
        <v>247</v>
      </c>
      <c r="E2297" s="107" t="s">
        <v>9</v>
      </c>
      <c r="F2297" s="107">
        <v>18000</v>
      </c>
      <c r="G2297" s="107">
        <f t="shared" si="40"/>
        <v>6336000</v>
      </c>
      <c r="H2297" s="107">
        <v>352</v>
      </c>
      <c r="I2297" s="22"/>
    </row>
    <row r="2298" spans="1:9" ht="15" customHeight="1" x14ac:dyDescent="0.25">
      <c r="A2298" s="107">
        <v>5129</v>
      </c>
      <c r="B2298" s="107" t="s">
        <v>4028</v>
      </c>
      <c r="C2298" s="107" t="s">
        <v>4027</v>
      </c>
      <c r="D2298" s="107" t="s">
        <v>247</v>
      </c>
      <c r="E2298" s="107" t="s">
        <v>9</v>
      </c>
      <c r="F2298" s="107">
        <v>4500</v>
      </c>
      <c r="G2298" s="107">
        <f t="shared" si="40"/>
        <v>2623500</v>
      </c>
      <c r="H2298" s="107">
        <v>583</v>
      </c>
      <c r="I2298" s="22"/>
    </row>
    <row r="2299" spans="1:9" ht="15" customHeight="1" x14ac:dyDescent="0.25">
      <c r="A2299" s="107">
        <v>5129</v>
      </c>
      <c r="B2299" s="107" t="s">
        <v>4029</v>
      </c>
      <c r="C2299" s="107" t="s">
        <v>4027</v>
      </c>
      <c r="D2299" s="107" t="s">
        <v>247</v>
      </c>
      <c r="E2299" s="107" t="s">
        <v>9</v>
      </c>
      <c r="F2299" s="107">
        <v>4500</v>
      </c>
      <c r="G2299" s="107">
        <f t="shared" si="40"/>
        <v>3748500</v>
      </c>
      <c r="H2299" s="107">
        <v>833</v>
      </c>
      <c r="I2299" s="22"/>
    </row>
    <row r="2300" spans="1:9" ht="15" customHeight="1" x14ac:dyDescent="0.25">
      <c r="A2300" s="107">
        <v>5129</v>
      </c>
      <c r="B2300" s="107" t="s">
        <v>4030</v>
      </c>
      <c r="C2300" s="107" t="s">
        <v>4027</v>
      </c>
      <c r="D2300" s="107" t="s">
        <v>247</v>
      </c>
      <c r="E2300" s="107" t="s">
        <v>9</v>
      </c>
      <c r="F2300" s="107">
        <v>4500</v>
      </c>
      <c r="G2300" s="107">
        <f t="shared" si="40"/>
        <v>3060000</v>
      </c>
      <c r="H2300" s="107">
        <v>680</v>
      </c>
      <c r="I2300" s="22"/>
    </row>
    <row r="2301" spans="1:9" ht="15" customHeight="1" x14ac:dyDescent="0.25">
      <c r="A2301" s="107">
        <v>5129</v>
      </c>
      <c r="B2301" s="107" t="s">
        <v>4031</v>
      </c>
      <c r="C2301" s="107" t="s">
        <v>3429</v>
      </c>
      <c r="D2301" s="107" t="s">
        <v>247</v>
      </c>
      <c r="E2301" s="107" t="s">
        <v>9</v>
      </c>
      <c r="F2301" s="107">
        <v>37000</v>
      </c>
      <c r="G2301" s="107">
        <f t="shared" si="40"/>
        <v>2257000</v>
      </c>
      <c r="H2301" s="107">
        <v>61</v>
      </c>
      <c r="I2301" s="22"/>
    </row>
    <row r="2302" spans="1:9" ht="15" customHeight="1" x14ac:dyDescent="0.25">
      <c r="A2302" s="107">
        <v>5129</v>
      </c>
      <c r="B2302" s="107" t="s">
        <v>4032</v>
      </c>
      <c r="C2302" s="107" t="s">
        <v>3429</v>
      </c>
      <c r="D2302" s="107" t="s">
        <v>247</v>
      </c>
      <c r="E2302" s="107" t="s">
        <v>9</v>
      </c>
      <c r="F2302" s="107">
        <v>20000</v>
      </c>
      <c r="G2302" s="107">
        <f t="shared" si="40"/>
        <v>1760000</v>
      </c>
      <c r="H2302" s="107">
        <v>88</v>
      </c>
      <c r="I2302" s="22"/>
    </row>
    <row r="2303" spans="1:9" ht="15" customHeight="1" x14ac:dyDescent="0.25">
      <c r="A2303" s="107">
        <v>5129</v>
      </c>
      <c r="B2303" s="107" t="s">
        <v>4033</v>
      </c>
      <c r="C2303" s="107" t="s">
        <v>3429</v>
      </c>
      <c r="D2303" s="107" t="s">
        <v>247</v>
      </c>
      <c r="E2303" s="107" t="s">
        <v>9</v>
      </c>
      <c r="F2303" s="107">
        <v>50000</v>
      </c>
      <c r="G2303" s="107">
        <f t="shared" si="40"/>
        <v>300000</v>
      </c>
      <c r="H2303" s="107">
        <v>6</v>
      </c>
      <c r="I2303" s="22"/>
    </row>
    <row r="2304" spans="1:9" ht="15" customHeight="1" x14ac:dyDescent="0.25">
      <c r="A2304" s="107">
        <v>5129</v>
      </c>
      <c r="B2304" s="107" t="s">
        <v>4034</v>
      </c>
      <c r="C2304" s="107" t="s">
        <v>3429</v>
      </c>
      <c r="D2304" s="107" t="s">
        <v>247</v>
      </c>
      <c r="E2304" s="107" t="s">
        <v>9</v>
      </c>
      <c r="F2304" s="107">
        <v>70000</v>
      </c>
      <c r="G2304" s="107">
        <f t="shared" si="40"/>
        <v>280000</v>
      </c>
      <c r="H2304" s="107">
        <v>4</v>
      </c>
      <c r="I2304" s="22"/>
    </row>
    <row r="2305" spans="1:9" ht="15" customHeight="1" x14ac:dyDescent="0.25">
      <c r="A2305" s="107">
        <v>5129</v>
      </c>
      <c r="B2305" s="107" t="s">
        <v>4035</v>
      </c>
      <c r="C2305" s="107" t="s">
        <v>1340</v>
      </c>
      <c r="D2305" s="107" t="s">
        <v>247</v>
      </c>
      <c r="E2305" s="107" t="s">
        <v>9</v>
      </c>
      <c r="F2305" s="107">
        <v>75000</v>
      </c>
      <c r="G2305" s="107">
        <f t="shared" si="40"/>
        <v>15900000</v>
      </c>
      <c r="H2305" s="107">
        <v>212</v>
      </c>
      <c r="I2305" s="22"/>
    </row>
    <row r="2306" spans="1:9" ht="15" customHeight="1" x14ac:dyDescent="0.25">
      <c r="A2306" s="107">
        <v>5129</v>
      </c>
      <c r="B2306" s="107" t="s">
        <v>4036</v>
      </c>
      <c r="C2306" s="107" t="s">
        <v>1340</v>
      </c>
      <c r="D2306" s="107" t="s">
        <v>247</v>
      </c>
      <c r="E2306" s="107" t="s">
        <v>9</v>
      </c>
      <c r="F2306" s="107">
        <v>57000</v>
      </c>
      <c r="G2306" s="107">
        <f t="shared" si="40"/>
        <v>36993000</v>
      </c>
      <c r="H2306" s="107">
        <v>649</v>
      </c>
      <c r="I2306" s="22"/>
    </row>
    <row r="2307" spans="1:9" ht="15" customHeight="1" x14ac:dyDescent="0.25">
      <c r="A2307" s="107">
        <v>5129</v>
      </c>
      <c r="B2307" s="107" t="s">
        <v>4037</v>
      </c>
      <c r="C2307" s="107" t="s">
        <v>1342</v>
      </c>
      <c r="D2307" s="107" t="s">
        <v>247</v>
      </c>
      <c r="E2307" s="107" t="s">
        <v>9</v>
      </c>
      <c r="F2307" s="107">
        <v>55000</v>
      </c>
      <c r="G2307" s="107">
        <f t="shared" si="40"/>
        <v>17380000</v>
      </c>
      <c r="H2307" s="107">
        <v>316</v>
      </c>
      <c r="I2307" s="22"/>
    </row>
    <row r="2308" spans="1:9" ht="15" customHeight="1" x14ac:dyDescent="0.25">
      <c r="A2308" s="107">
        <v>5129</v>
      </c>
      <c r="B2308" s="107" t="s">
        <v>4038</v>
      </c>
      <c r="C2308" s="107" t="s">
        <v>1342</v>
      </c>
      <c r="D2308" s="107" t="s">
        <v>247</v>
      </c>
      <c r="E2308" s="107" t="s">
        <v>9</v>
      </c>
      <c r="F2308" s="107">
        <v>37000</v>
      </c>
      <c r="G2308" s="107">
        <f t="shared" si="40"/>
        <v>6068000</v>
      </c>
      <c r="H2308" s="107">
        <v>164</v>
      </c>
      <c r="I2308" s="22"/>
    </row>
    <row r="2309" spans="1:9" ht="15" customHeight="1" x14ac:dyDescent="0.25">
      <c r="A2309" s="107">
        <v>5129</v>
      </c>
      <c r="B2309" s="107" t="s">
        <v>4039</v>
      </c>
      <c r="C2309" s="107" t="s">
        <v>1347</v>
      </c>
      <c r="D2309" s="107" t="s">
        <v>247</v>
      </c>
      <c r="E2309" s="107" t="s">
        <v>9</v>
      </c>
      <c r="F2309" s="107">
        <v>350000</v>
      </c>
      <c r="G2309" s="107">
        <f t="shared" si="40"/>
        <v>5950000</v>
      </c>
      <c r="H2309" s="107">
        <v>17</v>
      </c>
      <c r="I2309" s="22"/>
    </row>
    <row r="2310" spans="1:9" ht="15" customHeight="1" x14ac:dyDescent="0.25">
      <c r="A2310" s="107">
        <v>5129</v>
      </c>
      <c r="B2310" s="107" t="s">
        <v>4040</v>
      </c>
      <c r="C2310" s="107" t="s">
        <v>1351</v>
      </c>
      <c r="D2310" s="107" t="s">
        <v>247</v>
      </c>
      <c r="E2310" s="107" t="s">
        <v>9</v>
      </c>
      <c r="F2310" s="107">
        <v>350000</v>
      </c>
      <c r="G2310" s="107">
        <f>+F2310*H2310</f>
        <v>1400000</v>
      </c>
      <c r="H2310" s="107">
        <v>4</v>
      </c>
      <c r="I2310" s="22"/>
    </row>
    <row r="2311" spans="1:9" ht="15" customHeight="1" x14ac:dyDescent="0.25">
      <c r="A2311" s="107">
        <v>4269</v>
      </c>
      <c r="B2311" s="107" t="s">
        <v>6075</v>
      </c>
      <c r="C2311" s="107" t="s">
        <v>3726</v>
      </c>
      <c r="D2311" s="107" t="s">
        <v>247</v>
      </c>
      <c r="E2311" s="107" t="s">
        <v>9</v>
      </c>
      <c r="F2311" s="107">
        <v>80000</v>
      </c>
      <c r="G2311" s="107">
        <f t="shared" ref="G2311:G2315" si="41">+F2311*H2311</f>
        <v>800000</v>
      </c>
      <c r="H2311" s="107">
        <v>10</v>
      </c>
      <c r="I2311" s="22"/>
    </row>
    <row r="2312" spans="1:9" ht="15" customHeight="1" x14ac:dyDescent="0.25">
      <c r="A2312" s="107">
        <v>4269</v>
      </c>
      <c r="B2312" s="107" t="s">
        <v>6076</v>
      </c>
      <c r="C2312" s="107" t="s">
        <v>2147</v>
      </c>
      <c r="D2312" s="107" t="s">
        <v>247</v>
      </c>
      <c r="E2312" s="107" t="s">
        <v>9</v>
      </c>
      <c r="F2312" s="107">
        <v>550000</v>
      </c>
      <c r="G2312" s="107">
        <f t="shared" si="41"/>
        <v>8250000</v>
      </c>
      <c r="H2312" s="107">
        <v>15</v>
      </c>
      <c r="I2312" s="22"/>
    </row>
    <row r="2313" spans="1:9" ht="15" customHeight="1" x14ac:dyDescent="0.25">
      <c r="A2313" s="107">
        <v>4269</v>
      </c>
      <c r="B2313" s="107" t="s">
        <v>6077</v>
      </c>
      <c r="C2313" s="107" t="s">
        <v>6078</v>
      </c>
      <c r="D2313" s="107" t="s">
        <v>247</v>
      </c>
      <c r="E2313" s="107" t="s">
        <v>9</v>
      </c>
      <c r="F2313" s="107">
        <v>185000</v>
      </c>
      <c r="G2313" s="107">
        <f t="shared" si="41"/>
        <v>7400000</v>
      </c>
      <c r="H2313" s="107">
        <v>40</v>
      </c>
      <c r="I2313" s="22"/>
    </row>
    <row r="2314" spans="1:9" ht="15" customHeight="1" x14ac:dyDescent="0.25">
      <c r="A2314" s="107">
        <v>4269</v>
      </c>
      <c r="B2314" s="107" t="s">
        <v>6079</v>
      </c>
      <c r="C2314" s="107" t="s">
        <v>3563</v>
      </c>
      <c r="D2314" s="107" t="s">
        <v>247</v>
      </c>
      <c r="E2314" s="107" t="s">
        <v>9</v>
      </c>
      <c r="F2314" s="107">
        <v>55000</v>
      </c>
      <c r="G2314" s="107">
        <f t="shared" si="41"/>
        <v>4400000</v>
      </c>
      <c r="H2314" s="107">
        <v>80</v>
      </c>
      <c r="I2314" s="22"/>
    </row>
    <row r="2315" spans="1:9" ht="15" customHeight="1" x14ac:dyDescent="0.25">
      <c r="A2315" s="107">
        <v>4269</v>
      </c>
      <c r="B2315" s="107" t="s">
        <v>6080</v>
      </c>
      <c r="C2315" s="107" t="s">
        <v>6081</v>
      </c>
      <c r="D2315" s="107" t="s">
        <v>247</v>
      </c>
      <c r="E2315" s="107" t="s">
        <v>9</v>
      </c>
      <c r="F2315" s="107">
        <v>240000</v>
      </c>
      <c r="G2315" s="107">
        <f t="shared" si="41"/>
        <v>7200000</v>
      </c>
      <c r="H2315" s="107">
        <v>30</v>
      </c>
      <c r="I2315" s="22"/>
    </row>
    <row r="2316" spans="1:9" x14ac:dyDescent="0.25">
      <c r="A2316" s="124" t="s">
        <v>60</v>
      </c>
      <c r="B2316" s="125"/>
      <c r="C2316" s="125"/>
      <c r="D2316" s="125"/>
      <c r="E2316" s="125"/>
      <c r="F2316" s="125"/>
      <c r="G2316" s="125"/>
      <c r="H2316" s="125"/>
      <c r="I2316" s="22"/>
    </row>
    <row r="2317" spans="1:9" x14ac:dyDescent="0.25">
      <c r="A2317" s="126" t="s">
        <v>15</v>
      </c>
      <c r="B2317" s="127"/>
      <c r="C2317" s="127"/>
      <c r="D2317" s="127"/>
      <c r="E2317" s="127"/>
      <c r="F2317" s="127"/>
      <c r="G2317" s="127"/>
      <c r="H2317" s="128"/>
      <c r="I2317" s="22"/>
    </row>
    <row r="2318" spans="1:9" ht="27" x14ac:dyDescent="0.25">
      <c r="A2318" s="12">
        <v>5113</v>
      </c>
      <c r="B2318" s="12" t="s">
        <v>334</v>
      </c>
      <c r="C2318" s="12" t="s">
        <v>19</v>
      </c>
      <c r="D2318" s="12" t="s">
        <v>14</v>
      </c>
      <c r="E2318" s="12" t="s">
        <v>13</v>
      </c>
      <c r="F2318" s="12">
        <v>0</v>
      </c>
      <c r="G2318" s="12">
        <v>0</v>
      </c>
      <c r="H2318" s="12">
        <v>1</v>
      </c>
      <c r="I2318" s="22"/>
    </row>
    <row r="2319" spans="1:9" ht="27" x14ac:dyDescent="0.25">
      <c r="A2319" s="12">
        <v>5113</v>
      </c>
      <c r="B2319" s="12" t="s">
        <v>333</v>
      </c>
      <c r="C2319" s="12" t="s">
        <v>19</v>
      </c>
      <c r="D2319" s="12" t="s">
        <v>14</v>
      </c>
      <c r="E2319" s="12" t="s">
        <v>13</v>
      </c>
      <c r="F2319" s="12">
        <v>0</v>
      </c>
      <c r="G2319" s="12">
        <v>0</v>
      </c>
      <c r="H2319" s="12">
        <v>1</v>
      </c>
      <c r="I2319" s="22"/>
    </row>
    <row r="2320" spans="1:9" ht="27" x14ac:dyDescent="0.25">
      <c r="A2320" s="12">
        <v>5113</v>
      </c>
      <c r="B2320" s="12" t="s">
        <v>6203</v>
      </c>
      <c r="C2320" s="12" t="s">
        <v>19</v>
      </c>
      <c r="D2320" s="12" t="s">
        <v>14</v>
      </c>
      <c r="E2320" s="12" t="s">
        <v>13</v>
      </c>
      <c r="F2320" s="12">
        <v>0</v>
      </c>
      <c r="G2320" s="12">
        <v>0</v>
      </c>
      <c r="H2320" s="12">
        <v>1</v>
      </c>
      <c r="I2320" s="22"/>
    </row>
    <row r="2321" spans="1:9" ht="27" x14ac:dyDescent="0.25">
      <c r="A2321" s="12">
        <v>5113</v>
      </c>
      <c r="B2321" s="12" t="s">
        <v>6204</v>
      </c>
      <c r="C2321" s="12" t="s">
        <v>19</v>
      </c>
      <c r="D2321" s="12" t="s">
        <v>379</v>
      </c>
      <c r="E2321" s="12" t="s">
        <v>13</v>
      </c>
      <c r="F2321" s="12">
        <v>0</v>
      </c>
      <c r="G2321" s="12">
        <v>0</v>
      </c>
      <c r="H2321" s="12">
        <v>1</v>
      </c>
      <c r="I2321" s="22"/>
    </row>
    <row r="2322" spans="1:9" ht="27" x14ac:dyDescent="0.25">
      <c r="A2322" s="12">
        <v>5113</v>
      </c>
      <c r="B2322" s="12" t="s">
        <v>6205</v>
      </c>
      <c r="C2322" s="12" t="s">
        <v>19</v>
      </c>
      <c r="D2322" s="12" t="s">
        <v>14</v>
      </c>
      <c r="E2322" s="12" t="s">
        <v>13</v>
      </c>
      <c r="F2322" s="12">
        <v>0</v>
      </c>
      <c r="G2322" s="12">
        <v>0</v>
      </c>
      <c r="H2322" s="12">
        <v>1</v>
      </c>
      <c r="I2322" s="22"/>
    </row>
    <row r="2323" spans="1:9" ht="27" x14ac:dyDescent="0.25">
      <c r="A2323" s="12">
        <v>5113</v>
      </c>
      <c r="B2323" s="12" t="s">
        <v>6206</v>
      </c>
      <c r="C2323" s="12" t="s">
        <v>19</v>
      </c>
      <c r="D2323" s="12" t="s">
        <v>14</v>
      </c>
      <c r="E2323" s="12" t="s">
        <v>13</v>
      </c>
      <c r="F2323" s="12">
        <v>0</v>
      </c>
      <c r="G2323" s="12">
        <v>0</v>
      </c>
      <c r="H2323" s="12">
        <v>1</v>
      </c>
      <c r="I2323" s="22"/>
    </row>
    <row r="2324" spans="1:9" x14ac:dyDescent="0.25">
      <c r="A2324" s="126" t="s">
        <v>11</v>
      </c>
      <c r="B2324" s="127"/>
      <c r="C2324" s="127"/>
      <c r="D2324" s="127"/>
      <c r="E2324" s="127"/>
      <c r="F2324" s="127"/>
      <c r="G2324" s="127"/>
      <c r="H2324" s="128"/>
      <c r="I2324" s="22"/>
    </row>
    <row r="2325" spans="1:9" ht="27" x14ac:dyDescent="0.25">
      <c r="A2325" s="12">
        <v>5113</v>
      </c>
      <c r="B2325" s="12" t="s">
        <v>6207</v>
      </c>
      <c r="C2325" s="12" t="s">
        <v>452</v>
      </c>
      <c r="D2325" s="12" t="s">
        <v>14</v>
      </c>
      <c r="E2325" s="12" t="s">
        <v>13</v>
      </c>
      <c r="F2325" s="12">
        <v>0</v>
      </c>
      <c r="G2325" s="12">
        <v>0</v>
      </c>
      <c r="H2325" s="12">
        <v>1</v>
      </c>
      <c r="I2325" s="22"/>
    </row>
    <row r="2326" spans="1:9" ht="27" x14ac:dyDescent="0.25">
      <c r="A2326" s="12">
        <v>5113</v>
      </c>
      <c r="B2326" s="12" t="s">
        <v>6208</v>
      </c>
      <c r="C2326" s="12" t="s">
        <v>452</v>
      </c>
      <c r="D2326" s="12" t="s">
        <v>1210</v>
      </c>
      <c r="E2326" s="12" t="s">
        <v>13</v>
      </c>
      <c r="F2326" s="12">
        <v>0</v>
      </c>
      <c r="G2326" s="12">
        <v>0</v>
      </c>
      <c r="H2326" s="12">
        <v>1</v>
      </c>
      <c r="I2326" s="22"/>
    </row>
    <row r="2327" spans="1:9" ht="27" x14ac:dyDescent="0.25">
      <c r="A2327" s="12">
        <v>5113</v>
      </c>
      <c r="B2327" s="12" t="s">
        <v>6209</v>
      </c>
      <c r="C2327" s="12" t="s">
        <v>452</v>
      </c>
      <c r="D2327" s="12" t="s">
        <v>14</v>
      </c>
      <c r="E2327" s="12" t="s">
        <v>13</v>
      </c>
      <c r="F2327" s="12">
        <v>0</v>
      </c>
      <c r="G2327" s="12">
        <v>0</v>
      </c>
      <c r="H2327" s="12">
        <v>1</v>
      </c>
      <c r="I2327" s="22"/>
    </row>
    <row r="2328" spans="1:9" ht="27" x14ac:dyDescent="0.25">
      <c r="A2328" s="12">
        <v>5113</v>
      </c>
      <c r="B2328" s="12" t="s">
        <v>6210</v>
      </c>
      <c r="C2328" s="12" t="s">
        <v>452</v>
      </c>
      <c r="D2328" s="12" t="s">
        <v>14</v>
      </c>
      <c r="E2328" s="12" t="s">
        <v>13</v>
      </c>
      <c r="F2328" s="12">
        <v>0</v>
      </c>
      <c r="G2328" s="12">
        <v>0</v>
      </c>
      <c r="H2328" s="12">
        <v>1</v>
      </c>
      <c r="I2328" s="22"/>
    </row>
    <row r="2329" spans="1:9" ht="15" customHeight="1" x14ac:dyDescent="0.25">
      <c r="A2329" s="124" t="s">
        <v>157</v>
      </c>
      <c r="B2329" s="125"/>
      <c r="C2329" s="125"/>
      <c r="D2329" s="125"/>
      <c r="E2329" s="125"/>
      <c r="F2329" s="125"/>
      <c r="G2329" s="125"/>
      <c r="H2329" s="125"/>
      <c r="I2329" s="22"/>
    </row>
    <row r="2330" spans="1:9" x14ac:dyDescent="0.25">
      <c r="A2330" s="126" t="s">
        <v>15</v>
      </c>
      <c r="B2330" s="127"/>
      <c r="C2330" s="127"/>
      <c r="D2330" s="127"/>
      <c r="E2330" s="127"/>
      <c r="F2330" s="127"/>
      <c r="G2330" s="127"/>
      <c r="H2330" s="128"/>
      <c r="I2330" s="22"/>
    </row>
    <row r="2331" spans="1:9" x14ac:dyDescent="0.25">
      <c r="A2331" s="12"/>
      <c r="B2331" s="12"/>
      <c r="C2331" s="12"/>
      <c r="D2331" s="12"/>
      <c r="E2331" s="12"/>
      <c r="F2331" s="12"/>
      <c r="G2331" s="12"/>
      <c r="H2331" s="12"/>
      <c r="I2331" s="22"/>
    </row>
    <row r="2332" spans="1:9" x14ac:dyDescent="0.25">
      <c r="A2332" s="135" t="s">
        <v>352</v>
      </c>
      <c r="B2332" s="136"/>
      <c r="C2332" s="136"/>
      <c r="D2332" s="136"/>
      <c r="E2332" s="136"/>
      <c r="F2332" s="136"/>
      <c r="G2332" s="136"/>
      <c r="H2332" s="137"/>
      <c r="I2332" s="22"/>
    </row>
    <row r="2333" spans="1:9" x14ac:dyDescent="0.25">
      <c r="A2333" s="190" t="s">
        <v>15</v>
      </c>
      <c r="B2333" s="191"/>
      <c r="C2333" s="191"/>
      <c r="D2333" s="191"/>
      <c r="E2333" s="191"/>
      <c r="F2333" s="191"/>
      <c r="G2333" s="191"/>
      <c r="H2333" s="192"/>
      <c r="I2333" s="22"/>
    </row>
    <row r="2334" spans="1:9" x14ac:dyDescent="0.25">
      <c r="A2334" s="20"/>
      <c r="B2334" s="20"/>
      <c r="C2334" s="20"/>
      <c r="D2334" s="20"/>
      <c r="E2334" s="20"/>
      <c r="F2334" s="20"/>
      <c r="G2334" s="20"/>
      <c r="H2334" s="20"/>
      <c r="I2334" s="22"/>
    </row>
    <row r="2335" spans="1:9" x14ac:dyDescent="0.25">
      <c r="A2335" s="126" t="s">
        <v>11</v>
      </c>
      <c r="B2335" s="127"/>
      <c r="C2335" s="127"/>
      <c r="D2335" s="127"/>
      <c r="E2335" s="127"/>
      <c r="F2335" s="127"/>
      <c r="G2335" s="127"/>
      <c r="H2335" s="127"/>
      <c r="I2335" s="22"/>
    </row>
    <row r="2336" spans="1:9" x14ac:dyDescent="0.25">
      <c r="A2336" s="32">
        <v>4241</v>
      </c>
      <c r="B2336" s="32" t="s">
        <v>2444</v>
      </c>
      <c r="C2336" s="32" t="s">
        <v>178</v>
      </c>
      <c r="D2336" s="32" t="s">
        <v>12</v>
      </c>
      <c r="E2336" s="32" t="s">
        <v>13</v>
      </c>
      <c r="F2336" s="32">
        <v>22500000</v>
      </c>
      <c r="G2336" s="32">
        <v>22500000</v>
      </c>
      <c r="H2336" s="32">
        <v>1</v>
      </c>
      <c r="I2336" s="22"/>
    </row>
    <row r="2337" spans="1:9" x14ac:dyDescent="0.25">
      <c r="A2337" s="32">
        <v>4241</v>
      </c>
      <c r="B2337" s="32" t="s">
        <v>2445</v>
      </c>
      <c r="C2337" s="32" t="s">
        <v>178</v>
      </c>
      <c r="D2337" s="32" t="s">
        <v>12</v>
      </c>
      <c r="E2337" s="32" t="s">
        <v>13</v>
      </c>
      <c r="F2337" s="32">
        <v>4200000</v>
      </c>
      <c r="G2337" s="32">
        <v>4200000</v>
      </c>
      <c r="H2337" s="32">
        <v>1</v>
      </c>
      <c r="I2337" s="22"/>
    </row>
    <row r="2338" spans="1:9" x14ac:dyDescent="0.25">
      <c r="A2338" s="32">
        <v>4241</v>
      </c>
      <c r="B2338" s="32" t="s">
        <v>2446</v>
      </c>
      <c r="C2338" s="32" t="s">
        <v>178</v>
      </c>
      <c r="D2338" s="32" t="s">
        <v>12</v>
      </c>
      <c r="E2338" s="32" t="s">
        <v>13</v>
      </c>
      <c r="F2338" s="32">
        <v>10800000</v>
      </c>
      <c r="G2338" s="32">
        <v>10800000</v>
      </c>
      <c r="H2338" s="32">
        <v>1</v>
      </c>
      <c r="I2338" s="22"/>
    </row>
    <row r="2339" spans="1:9" x14ac:dyDescent="0.25">
      <c r="A2339" s="32">
        <v>4241</v>
      </c>
      <c r="B2339" s="32" t="s">
        <v>2447</v>
      </c>
      <c r="C2339" s="32" t="s">
        <v>178</v>
      </c>
      <c r="D2339" s="32" t="s">
        <v>12</v>
      </c>
      <c r="E2339" s="32" t="s">
        <v>13</v>
      </c>
      <c r="F2339" s="32">
        <v>52500000</v>
      </c>
      <c r="G2339" s="32">
        <v>52500000</v>
      </c>
      <c r="H2339" s="32">
        <v>1</v>
      </c>
      <c r="I2339" s="22"/>
    </row>
    <row r="2340" spans="1:9" x14ac:dyDescent="0.25">
      <c r="A2340" s="32">
        <v>4241</v>
      </c>
      <c r="B2340" s="32" t="s">
        <v>2448</v>
      </c>
      <c r="C2340" s="32" t="s">
        <v>178</v>
      </c>
      <c r="D2340" s="32" t="s">
        <v>12</v>
      </c>
      <c r="E2340" s="32" t="s">
        <v>13</v>
      </c>
      <c r="F2340" s="32">
        <v>3500000</v>
      </c>
      <c r="G2340" s="32">
        <v>3500000</v>
      </c>
      <c r="H2340" s="32">
        <v>1</v>
      </c>
      <c r="I2340" s="22"/>
    </row>
    <row r="2341" spans="1:9" x14ac:dyDescent="0.25">
      <c r="A2341" s="32">
        <v>4241</v>
      </c>
      <c r="B2341" s="32" t="s">
        <v>2449</v>
      </c>
      <c r="C2341" s="32" t="s">
        <v>178</v>
      </c>
      <c r="D2341" s="32" t="s">
        <v>12</v>
      </c>
      <c r="E2341" s="32" t="s">
        <v>13</v>
      </c>
      <c r="F2341" s="32">
        <v>600000</v>
      </c>
      <c r="G2341" s="32">
        <v>600000</v>
      </c>
      <c r="H2341" s="32">
        <v>1</v>
      </c>
      <c r="I2341" s="22"/>
    </row>
    <row r="2342" spans="1:9" x14ac:dyDescent="0.25">
      <c r="A2342" s="32">
        <v>4241</v>
      </c>
      <c r="B2342" s="32" t="s">
        <v>2450</v>
      </c>
      <c r="C2342" s="32" t="s">
        <v>178</v>
      </c>
      <c r="D2342" s="32" t="s">
        <v>12</v>
      </c>
      <c r="E2342" s="32" t="s">
        <v>13</v>
      </c>
      <c r="F2342" s="32">
        <v>4200000</v>
      </c>
      <c r="G2342" s="32">
        <v>4200000</v>
      </c>
      <c r="H2342" s="32">
        <v>1</v>
      </c>
      <c r="I2342" s="22"/>
    </row>
    <row r="2343" spans="1:9" x14ac:dyDescent="0.25">
      <c r="A2343" s="32">
        <v>4241</v>
      </c>
      <c r="B2343" s="32" t="s">
        <v>2451</v>
      </c>
      <c r="C2343" s="32" t="s">
        <v>178</v>
      </c>
      <c r="D2343" s="32" t="s">
        <v>12</v>
      </c>
      <c r="E2343" s="32" t="s">
        <v>13</v>
      </c>
      <c r="F2343" s="32">
        <v>1040000</v>
      </c>
      <c r="G2343" s="32">
        <v>1040000</v>
      </c>
      <c r="H2343" s="32">
        <v>1</v>
      </c>
      <c r="I2343" s="22"/>
    </row>
    <row r="2344" spans="1:9" x14ac:dyDescent="0.25">
      <c r="A2344" s="135" t="s">
        <v>245</v>
      </c>
      <c r="B2344" s="136"/>
      <c r="C2344" s="136"/>
      <c r="D2344" s="136"/>
      <c r="E2344" s="136"/>
      <c r="F2344" s="136"/>
      <c r="G2344" s="136"/>
      <c r="H2344" s="136"/>
      <c r="I2344" s="22"/>
    </row>
    <row r="2345" spans="1:9" x14ac:dyDescent="0.25">
      <c r="A2345" s="126" t="s">
        <v>7</v>
      </c>
      <c r="B2345" s="127"/>
      <c r="C2345" s="127"/>
      <c r="D2345" s="127"/>
      <c r="E2345" s="127"/>
      <c r="F2345" s="127"/>
      <c r="G2345" s="127"/>
      <c r="H2345" s="127"/>
      <c r="I2345" s="22"/>
    </row>
    <row r="2346" spans="1:9" ht="27" x14ac:dyDescent="0.25">
      <c r="A2346" s="32">
        <v>5129</v>
      </c>
      <c r="B2346" s="32" t="s">
        <v>4424</v>
      </c>
      <c r="C2346" s="32" t="s">
        <v>341</v>
      </c>
      <c r="D2346" s="32" t="s">
        <v>247</v>
      </c>
      <c r="E2346" s="32" t="s">
        <v>9</v>
      </c>
      <c r="F2346" s="32">
        <v>85000000</v>
      </c>
      <c r="G2346" s="32">
        <v>85000000</v>
      </c>
      <c r="H2346" s="32">
        <v>1</v>
      </c>
      <c r="I2346" s="22"/>
    </row>
    <row r="2347" spans="1:9" ht="27" x14ac:dyDescent="0.25">
      <c r="A2347" s="32">
        <v>5129</v>
      </c>
      <c r="B2347" s="32" t="s">
        <v>4425</v>
      </c>
      <c r="C2347" s="32" t="s">
        <v>341</v>
      </c>
      <c r="D2347" s="32" t="s">
        <v>247</v>
      </c>
      <c r="E2347" s="32" t="s">
        <v>9</v>
      </c>
      <c r="F2347" s="32">
        <v>45500000</v>
      </c>
      <c r="G2347" s="32">
        <v>45500000</v>
      </c>
      <c r="H2347" s="32">
        <v>1</v>
      </c>
      <c r="I2347" s="22"/>
    </row>
    <row r="2348" spans="1:9" x14ac:dyDescent="0.25">
      <c r="A2348" s="32">
        <v>5129</v>
      </c>
      <c r="B2348" s="32" t="s">
        <v>337</v>
      </c>
      <c r="C2348" s="32" t="s">
        <v>338</v>
      </c>
      <c r="D2348" s="32" t="s">
        <v>247</v>
      </c>
      <c r="E2348" s="32" t="s">
        <v>9</v>
      </c>
      <c r="F2348" s="32">
        <v>0</v>
      </c>
      <c r="G2348" s="32">
        <v>0</v>
      </c>
      <c r="H2348" s="32">
        <v>1</v>
      </c>
      <c r="I2348" s="22"/>
    </row>
    <row r="2349" spans="1:9" ht="27" x14ac:dyDescent="0.25">
      <c r="A2349" s="32">
        <v>5129</v>
      </c>
      <c r="B2349" s="32" t="s">
        <v>339</v>
      </c>
      <c r="C2349" s="32" t="s">
        <v>18</v>
      </c>
      <c r="D2349" s="32" t="s">
        <v>247</v>
      </c>
      <c r="E2349" s="32" t="s">
        <v>9</v>
      </c>
      <c r="F2349" s="32">
        <v>0</v>
      </c>
      <c r="G2349" s="32">
        <v>0</v>
      </c>
      <c r="H2349" s="32">
        <v>1</v>
      </c>
      <c r="I2349" s="22"/>
    </row>
    <row r="2350" spans="1:9" ht="27" x14ac:dyDescent="0.25">
      <c r="A2350" s="32">
        <v>5129</v>
      </c>
      <c r="B2350" s="32" t="s">
        <v>340</v>
      </c>
      <c r="C2350" s="32" t="s">
        <v>341</v>
      </c>
      <c r="D2350" s="32" t="s">
        <v>247</v>
      </c>
      <c r="E2350" s="32" t="s">
        <v>9</v>
      </c>
      <c r="F2350" s="32">
        <v>0</v>
      </c>
      <c r="G2350" s="32">
        <v>0</v>
      </c>
      <c r="H2350" s="32">
        <v>1</v>
      </c>
      <c r="I2350" s="22"/>
    </row>
    <row r="2351" spans="1:9" ht="27" x14ac:dyDescent="0.25">
      <c r="A2351" s="32">
        <v>5129</v>
      </c>
      <c r="B2351" s="32" t="s">
        <v>342</v>
      </c>
      <c r="C2351" s="32" t="s">
        <v>343</v>
      </c>
      <c r="D2351" s="32" t="s">
        <v>247</v>
      </c>
      <c r="E2351" s="32" t="s">
        <v>9</v>
      </c>
      <c r="F2351" s="32">
        <v>0</v>
      </c>
      <c r="G2351" s="32">
        <v>0</v>
      </c>
      <c r="H2351" s="32">
        <v>1</v>
      </c>
      <c r="I2351" s="22"/>
    </row>
    <row r="2352" spans="1:9" ht="40.5" x14ac:dyDescent="0.25">
      <c r="A2352" s="32">
        <v>5129</v>
      </c>
      <c r="B2352" s="32" t="s">
        <v>344</v>
      </c>
      <c r="C2352" s="32" t="s">
        <v>345</v>
      </c>
      <c r="D2352" s="32" t="s">
        <v>247</v>
      </c>
      <c r="E2352" s="32" t="s">
        <v>9</v>
      </c>
      <c r="F2352" s="32">
        <v>0</v>
      </c>
      <c r="G2352" s="32">
        <v>0</v>
      </c>
      <c r="H2352" s="32">
        <v>1</v>
      </c>
      <c r="I2352" s="22"/>
    </row>
    <row r="2353" spans="1:9" ht="27" x14ac:dyDescent="0.25">
      <c r="A2353" s="32">
        <v>5129</v>
      </c>
      <c r="B2353" s="32" t="s">
        <v>346</v>
      </c>
      <c r="C2353" s="32" t="s">
        <v>347</v>
      </c>
      <c r="D2353" s="32" t="s">
        <v>247</v>
      </c>
      <c r="E2353" s="32" t="s">
        <v>9</v>
      </c>
      <c r="F2353" s="32">
        <v>0</v>
      </c>
      <c r="G2353" s="32">
        <v>0</v>
      </c>
      <c r="H2353" s="32">
        <v>1</v>
      </c>
      <c r="I2353" s="22"/>
    </row>
    <row r="2354" spans="1:9" x14ac:dyDescent="0.25">
      <c r="A2354" s="32">
        <v>5129</v>
      </c>
      <c r="B2354" s="32" t="s">
        <v>348</v>
      </c>
      <c r="C2354" s="32" t="s">
        <v>349</v>
      </c>
      <c r="D2354" s="32" t="s">
        <v>247</v>
      </c>
      <c r="E2354" s="32" t="s">
        <v>9</v>
      </c>
      <c r="F2354" s="32">
        <v>0</v>
      </c>
      <c r="G2354" s="32">
        <v>0</v>
      </c>
      <c r="H2354" s="32">
        <v>1</v>
      </c>
      <c r="I2354" s="22"/>
    </row>
    <row r="2355" spans="1:9" ht="27" x14ac:dyDescent="0.25">
      <c r="A2355" s="32">
        <v>5129</v>
      </c>
      <c r="B2355" s="32" t="s">
        <v>350</v>
      </c>
      <c r="C2355" s="32" t="s">
        <v>351</v>
      </c>
      <c r="D2355" s="32" t="s">
        <v>247</v>
      </c>
      <c r="E2355" s="32" t="s">
        <v>9</v>
      </c>
      <c r="F2355" s="32">
        <v>0</v>
      </c>
      <c r="G2355" s="32">
        <v>0</v>
      </c>
      <c r="H2355" s="32">
        <v>1</v>
      </c>
      <c r="I2355" s="22"/>
    </row>
    <row r="2356" spans="1:9" ht="27" x14ac:dyDescent="0.25">
      <c r="A2356" s="32">
        <v>5129</v>
      </c>
      <c r="B2356" s="32" t="s">
        <v>6236</v>
      </c>
      <c r="C2356" s="32" t="s">
        <v>343</v>
      </c>
      <c r="D2356" s="32" t="s">
        <v>247</v>
      </c>
      <c r="E2356" s="32" t="s">
        <v>9</v>
      </c>
      <c r="F2356" s="32">
        <v>15500000</v>
      </c>
      <c r="G2356" s="32">
        <f>H2356*F2356</f>
        <v>46500000</v>
      </c>
      <c r="H2356" s="32">
        <v>3</v>
      </c>
      <c r="I2356" s="22"/>
    </row>
    <row r="2357" spans="1:9" ht="27" x14ac:dyDescent="0.25">
      <c r="A2357" s="32">
        <v>5129</v>
      </c>
      <c r="B2357" s="32" t="s">
        <v>6237</v>
      </c>
      <c r="C2357" s="32" t="s">
        <v>343</v>
      </c>
      <c r="D2357" s="32" t="s">
        <v>247</v>
      </c>
      <c r="E2357" s="32" t="s">
        <v>9</v>
      </c>
      <c r="F2357" s="32">
        <v>9500000</v>
      </c>
      <c r="G2357" s="32">
        <f>H2357*F2357</f>
        <v>19000000</v>
      </c>
      <c r="H2357" s="32">
        <v>2</v>
      </c>
      <c r="I2357" s="22"/>
    </row>
    <row r="2358" spans="1:9" ht="27" x14ac:dyDescent="0.25">
      <c r="A2358" s="32">
        <v>5129</v>
      </c>
      <c r="B2358" s="32" t="s">
        <v>7145</v>
      </c>
      <c r="C2358" s="32" t="s">
        <v>341</v>
      </c>
      <c r="D2358" s="32" t="s">
        <v>247</v>
      </c>
      <c r="E2358" s="32" t="s">
        <v>9</v>
      </c>
      <c r="F2358" s="32">
        <v>65000000</v>
      </c>
      <c r="G2358" s="32">
        <v>65000000</v>
      </c>
      <c r="H2358" s="32">
        <v>1</v>
      </c>
      <c r="I2358" s="22"/>
    </row>
    <row r="2359" spans="1:9" ht="27" x14ac:dyDescent="0.25">
      <c r="A2359" s="32">
        <v>5129</v>
      </c>
      <c r="B2359" s="32" t="s">
        <v>7163</v>
      </c>
      <c r="C2359" s="32" t="s">
        <v>347</v>
      </c>
      <c r="D2359" s="32" t="s">
        <v>247</v>
      </c>
      <c r="E2359" s="32" t="s">
        <v>9</v>
      </c>
      <c r="F2359" s="32">
        <v>20000000</v>
      </c>
      <c r="G2359" s="32">
        <v>20000000</v>
      </c>
      <c r="H2359" s="32">
        <v>1</v>
      </c>
      <c r="I2359" s="22"/>
    </row>
    <row r="2360" spans="1:9" ht="27" x14ac:dyDescent="0.25">
      <c r="A2360" s="32">
        <v>5129</v>
      </c>
      <c r="B2360" s="32" t="s">
        <v>7164</v>
      </c>
      <c r="C2360" s="32" t="s">
        <v>347</v>
      </c>
      <c r="D2360" s="32" t="s">
        <v>247</v>
      </c>
      <c r="E2360" s="32" t="s">
        <v>9</v>
      </c>
      <c r="F2360" s="32">
        <v>9036000</v>
      </c>
      <c r="G2360" s="32">
        <v>9036000</v>
      </c>
      <c r="H2360" s="32">
        <v>1</v>
      </c>
      <c r="I2360" s="22"/>
    </row>
    <row r="2361" spans="1:9" ht="15" customHeight="1" x14ac:dyDescent="0.25">
      <c r="A2361" s="156" t="s">
        <v>11</v>
      </c>
      <c r="B2361" s="157"/>
      <c r="C2361" s="157"/>
      <c r="D2361" s="157"/>
      <c r="E2361" s="157"/>
      <c r="F2361" s="157"/>
      <c r="G2361" s="157"/>
      <c r="H2361" s="158"/>
      <c r="I2361" s="22"/>
    </row>
    <row r="2362" spans="1:9" x14ac:dyDescent="0.25">
      <c r="A2362" s="32"/>
      <c r="B2362" s="32"/>
      <c r="C2362" s="32"/>
      <c r="D2362" s="32"/>
      <c r="E2362" s="32"/>
      <c r="F2362" s="32"/>
      <c r="G2362" s="32"/>
      <c r="H2362" s="32"/>
      <c r="I2362" s="22"/>
    </row>
    <row r="2363" spans="1:9" ht="15" customHeight="1" x14ac:dyDescent="0.25">
      <c r="A2363" s="135" t="s">
        <v>61</v>
      </c>
      <c r="B2363" s="136"/>
      <c r="C2363" s="136"/>
      <c r="D2363" s="136"/>
      <c r="E2363" s="136"/>
      <c r="F2363" s="136"/>
      <c r="G2363" s="136"/>
      <c r="H2363" s="136"/>
      <c r="I2363" s="22"/>
    </row>
    <row r="2364" spans="1:9" x14ac:dyDescent="0.25">
      <c r="A2364" s="126" t="s">
        <v>11</v>
      </c>
      <c r="B2364" s="127"/>
      <c r="C2364" s="127"/>
      <c r="D2364" s="127"/>
      <c r="E2364" s="127"/>
      <c r="F2364" s="127"/>
      <c r="G2364" s="127"/>
      <c r="H2364" s="127"/>
      <c r="I2364" s="22"/>
    </row>
    <row r="2365" spans="1:9" ht="27" x14ac:dyDescent="0.25">
      <c r="A2365" s="32">
        <v>5113</v>
      </c>
      <c r="B2365" s="32" t="s">
        <v>4298</v>
      </c>
      <c r="C2365" s="32" t="s">
        <v>1091</v>
      </c>
      <c r="D2365" s="32" t="s">
        <v>12</v>
      </c>
      <c r="E2365" s="32" t="s">
        <v>13</v>
      </c>
      <c r="F2365" s="32">
        <v>302000</v>
      </c>
      <c r="G2365" s="32">
        <v>302000</v>
      </c>
      <c r="H2365" s="32">
        <v>1</v>
      </c>
      <c r="I2365" s="22"/>
    </row>
    <row r="2366" spans="1:9" ht="27" x14ac:dyDescent="0.25">
      <c r="A2366" s="32">
        <v>5113</v>
      </c>
      <c r="B2366" s="32" t="s">
        <v>4299</v>
      </c>
      <c r="C2366" s="32" t="s">
        <v>452</v>
      </c>
      <c r="D2366" s="32" t="s">
        <v>1210</v>
      </c>
      <c r="E2366" s="32" t="s">
        <v>13</v>
      </c>
      <c r="F2366" s="32">
        <v>140000</v>
      </c>
      <c r="G2366" s="32">
        <v>140000</v>
      </c>
      <c r="H2366" s="32">
        <v>1</v>
      </c>
      <c r="I2366" s="22"/>
    </row>
    <row r="2367" spans="1:9" ht="27" x14ac:dyDescent="0.25">
      <c r="A2367" s="32">
        <v>5113</v>
      </c>
      <c r="B2367" s="32" t="s">
        <v>3062</v>
      </c>
      <c r="C2367" s="32" t="s">
        <v>3063</v>
      </c>
      <c r="D2367" s="32" t="s">
        <v>12</v>
      </c>
      <c r="E2367" s="32" t="s">
        <v>13</v>
      </c>
      <c r="F2367" s="32">
        <v>1172000</v>
      </c>
      <c r="G2367" s="32">
        <v>1172000</v>
      </c>
      <c r="H2367" s="32">
        <v>1</v>
      </c>
      <c r="I2367" s="22"/>
    </row>
    <row r="2368" spans="1:9" ht="27" x14ac:dyDescent="0.25">
      <c r="A2368" s="32">
        <v>4251</v>
      </c>
      <c r="B2368" s="32" t="s">
        <v>4062</v>
      </c>
      <c r="C2368" s="32" t="s">
        <v>452</v>
      </c>
      <c r="D2368" s="32" t="s">
        <v>1210</v>
      </c>
      <c r="E2368" s="32" t="s">
        <v>13</v>
      </c>
      <c r="F2368" s="32">
        <v>0</v>
      </c>
      <c r="G2368" s="32">
        <v>0</v>
      </c>
      <c r="H2368" s="32">
        <v>1</v>
      </c>
      <c r="I2368" s="22"/>
    </row>
    <row r="2369" spans="1:9" ht="27" x14ac:dyDescent="0.25">
      <c r="A2369" s="32">
        <v>5113</v>
      </c>
      <c r="B2369" s="32" t="s">
        <v>3173</v>
      </c>
      <c r="C2369" s="32" t="s">
        <v>452</v>
      </c>
      <c r="D2369" s="32" t="s">
        <v>14</v>
      </c>
      <c r="E2369" s="32" t="s">
        <v>13</v>
      </c>
      <c r="F2369" s="32">
        <v>580000</v>
      </c>
      <c r="G2369" s="32">
        <v>580000</v>
      </c>
      <c r="H2369" s="32">
        <v>1</v>
      </c>
      <c r="I2369" s="22"/>
    </row>
    <row r="2370" spans="1:9" x14ac:dyDescent="0.25">
      <c r="A2370" s="126" t="s">
        <v>7</v>
      </c>
      <c r="B2370" s="127"/>
      <c r="C2370" s="127"/>
      <c r="D2370" s="127"/>
      <c r="E2370" s="127"/>
      <c r="F2370" s="127"/>
      <c r="G2370" s="127"/>
      <c r="H2370" s="127"/>
      <c r="I2370" s="22"/>
    </row>
    <row r="2371" spans="1:9" x14ac:dyDescent="0.25">
      <c r="A2371" s="32">
        <v>5129</v>
      </c>
      <c r="B2371" s="32" t="s">
        <v>3881</v>
      </c>
      <c r="C2371" s="32" t="s">
        <v>512</v>
      </c>
      <c r="D2371" s="32" t="s">
        <v>14</v>
      </c>
      <c r="E2371" s="32" t="s">
        <v>13</v>
      </c>
      <c r="F2371" s="32">
        <v>8700000</v>
      </c>
      <c r="G2371" s="32">
        <v>8700000</v>
      </c>
      <c r="H2371" s="32">
        <v>1</v>
      </c>
      <c r="I2371" s="22"/>
    </row>
    <row r="2372" spans="1:9" x14ac:dyDescent="0.25">
      <c r="A2372" s="32">
        <v>5129</v>
      </c>
      <c r="B2372" s="32" t="s">
        <v>5183</v>
      </c>
      <c r="C2372" s="32" t="s">
        <v>512</v>
      </c>
      <c r="D2372" s="32" t="s">
        <v>14</v>
      </c>
      <c r="E2372" s="32" t="s">
        <v>9</v>
      </c>
      <c r="F2372" s="32">
        <v>0</v>
      </c>
      <c r="G2372" s="32">
        <v>0</v>
      </c>
      <c r="H2372" s="32">
        <v>2</v>
      </c>
      <c r="I2372" s="22"/>
    </row>
    <row r="2373" spans="1:9" x14ac:dyDescent="0.25">
      <c r="A2373" s="126" t="s">
        <v>15</v>
      </c>
      <c r="B2373" s="127"/>
      <c r="C2373" s="127"/>
      <c r="D2373" s="127"/>
      <c r="E2373" s="127"/>
      <c r="F2373" s="127"/>
      <c r="G2373" s="127"/>
      <c r="H2373" s="127"/>
      <c r="I2373" s="22"/>
    </row>
    <row r="2374" spans="1:9" ht="40.5" x14ac:dyDescent="0.25">
      <c r="A2374" s="32">
        <v>4251</v>
      </c>
      <c r="B2374" s="32" t="s">
        <v>4063</v>
      </c>
      <c r="C2374" s="32" t="s">
        <v>420</v>
      </c>
      <c r="D2374" s="32" t="s">
        <v>379</v>
      </c>
      <c r="E2374" s="32" t="s">
        <v>13</v>
      </c>
      <c r="F2374" s="32">
        <v>0</v>
      </c>
      <c r="G2374" s="32">
        <v>0</v>
      </c>
      <c r="H2374" s="32">
        <v>1</v>
      </c>
      <c r="I2374" s="22"/>
    </row>
    <row r="2375" spans="1:9" ht="27" x14ac:dyDescent="0.25">
      <c r="A2375" s="32">
        <v>5113</v>
      </c>
      <c r="B2375" s="32" t="s">
        <v>3174</v>
      </c>
      <c r="C2375" s="32" t="s">
        <v>19</v>
      </c>
      <c r="D2375" s="32" t="s">
        <v>14</v>
      </c>
      <c r="E2375" s="32" t="s">
        <v>13</v>
      </c>
      <c r="F2375" s="32">
        <v>16750366</v>
      </c>
      <c r="G2375" s="32">
        <v>16750366</v>
      </c>
      <c r="H2375" s="32">
        <v>1</v>
      </c>
      <c r="I2375" s="22"/>
    </row>
    <row r="2376" spans="1:9" ht="27" x14ac:dyDescent="0.25">
      <c r="A2376" s="32">
        <v>5113</v>
      </c>
      <c r="B2376" s="32" t="s">
        <v>3006</v>
      </c>
      <c r="C2376" s="32" t="s">
        <v>19</v>
      </c>
      <c r="D2376" s="32" t="s">
        <v>14</v>
      </c>
      <c r="E2376" s="32" t="s">
        <v>13</v>
      </c>
      <c r="F2376" s="32">
        <v>19895908</v>
      </c>
      <c r="G2376" s="32">
        <v>19895908</v>
      </c>
      <c r="H2376" s="32">
        <v>1</v>
      </c>
      <c r="I2376" s="22"/>
    </row>
    <row r="2377" spans="1:9" x14ac:dyDescent="0.25">
      <c r="A2377" s="138" t="s">
        <v>259</v>
      </c>
      <c r="B2377" s="139"/>
      <c r="C2377" s="139"/>
      <c r="D2377" s="139"/>
      <c r="E2377" s="139"/>
      <c r="F2377" s="139"/>
      <c r="G2377" s="139"/>
      <c r="H2377" s="139"/>
      <c r="I2377" s="22"/>
    </row>
    <row r="2378" spans="1:9" x14ac:dyDescent="0.25">
      <c r="A2378" s="126" t="s">
        <v>11</v>
      </c>
      <c r="B2378" s="127"/>
      <c r="C2378" s="127"/>
      <c r="D2378" s="127"/>
      <c r="E2378" s="127"/>
      <c r="F2378" s="127"/>
      <c r="G2378" s="127"/>
      <c r="H2378" s="127"/>
      <c r="I2378" s="22"/>
    </row>
    <row r="2379" spans="1:9" x14ac:dyDescent="0.25">
      <c r="A2379" s="32">
        <v>5132</v>
      </c>
      <c r="B2379" s="32" t="s">
        <v>6422</v>
      </c>
      <c r="C2379" s="32" t="s">
        <v>6423</v>
      </c>
      <c r="D2379" s="32" t="s">
        <v>12</v>
      </c>
      <c r="E2379" s="32" t="s">
        <v>9</v>
      </c>
      <c r="F2379" s="32">
        <v>50000000</v>
      </c>
      <c r="G2379" s="32">
        <v>50000000</v>
      </c>
      <c r="H2379" s="32">
        <v>1</v>
      </c>
      <c r="I2379" s="22"/>
    </row>
    <row r="2380" spans="1:9" x14ac:dyDescent="0.25">
      <c r="A2380" s="138" t="s">
        <v>6865</v>
      </c>
      <c r="B2380" s="139"/>
      <c r="C2380" s="139"/>
      <c r="D2380" s="139"/>
      <c r="E2380" s="139"/>
      <c r="F2380" s="139"/>
      <c r="G2380" s="139"/>
      <c r="H2380" s="139"/>
      <c r="I2380" s="22"/>
    </row>
    <row r="2381" spans="1:9" x14ac:dyDescent="0.25">
      <c r="A2381" s="126" t="s">
        <v>15</v>
      </c>
      <c r="B2381" s="127"/>
      <c r="C2381" s="127"/>
      <c r="D2381" s="127"/>
      <c r="E2381" s="127"/>
      <c r="F2381" s="127"/>
      <c r="G2381" s="127"/>
      <c r="H2381" s="127"/>
      <c r="I2381" s="22"/>
    </row>
    <row r="2382" spans="1:9" ht="18" x14ac:dyDescent="0.25">
      <c r="A2382" s="32">
        <v>4239</v>
      </c>
      <c r="B2382" s="32" t="s">
        <v>6866</v>
      </c>
      <c r="C2382" s="32" t="s">
        <v>2132</v>
      </c>
      <c r="D2382" s="117" t="s">
        <v>6867</v>
      </c>
      <c r="E2382" s="32" t="s">
        <v>13</v>
      </c>
      <c r="F2382" s="32">
        <v>0</v>
      </c>
      <c r="G2382" s="32">
        <v>0</v>
      </c>
      <c r="H2382" s="32">
        <v>1</v>
      </c>
      <c r="I2382" s="22"/>
    </row>
    <row r="2383" spans="1:9" ht="18" x14ac:dyDescent="0.25">
      <c r="A2383" s="32" t="s">
        <v>1355</v>
      </c>
      <c r="B2383" s="32" t="s">
        <v>7340</v>
      </c>
      <c r="C2383" s="32" t="s">
        <v>7341</v>
      </c>
      <c r="D2383" s="117" t="s">
        <v>6867</v>
      </c>
      <c r="E2383" s="32" t="s">
        <v>13</v>
      </c>
      <c r="F2383" s="32">
        <v>0</v>
      </c>
      <c r="G2383" s="32">
        <v>0</v>
      </c>
      <c r="H2383" s="32">
        <v>1</v>
      </c>
      <c r="I2383" s="22"/>
    </row>
    <row r="2384" spans="1:9" ht="18" x14ac:dyDescent="0.25">
      <c r="A2384" s="32" t="s">
        <v>21</v>
      </c>
      <c r="B2384" s="32" t="s">
        <v>7342</v>
      </c>
      <c r="C2384" s="32" t="s">
        <v>7341</v>
      </c>
      <c r="D2384" s="117" t="s">
        <v>6867</v>
      </c>
      <c r="E2384" s="32" t="s">
        <v>13</v>
      </c>
      <c r="F2384" s="32">
        <v>0</v>
      </c>
      <c r="G2384" s="32">
        <v>0</v>
      </c>
      <c r="H2384" s="32">
        <v>1</v>
      </c>
      <c r="I2384" s="22"/>
    </row>
    <row r="2385" spans="1:9" ht="18" x14ac:dyDescent="0.25">
      <c r="A2385" s="32" t="s">
        <v>21</v>
      </c>
      <c r="B2385" s="32" t="s">
        <v>7343</v>
      </c>
      <c r="C2385" s="32" t="s">
        <v>7341</v>
      </c>
      <c r="D2385" s="117" t="s">
        <v>6867</v>
      </c>
      <c r="E2385" s="32" t="s">
        <v>13</v>
      </c>
      <c r="F2385" s="32">
        <v>0</v>
      </c>
      <c r="G2385" s="32">
        <v>0</v>
      </c>
      <c r="H2385" s="32">
        <v>1</v>
      </c>
      <c r="I2385" s="22"/>
    </row>
    <row r="2386" spans="1:9" ht="18" x14ac:dyDescent="0.25">
      <c r="A2386" s="32" t="s">
        <v>21</v>
      </c>
      <c r="B2386" s="32" t="s">
        <v>7344</v>
      </c>
      <c r="C2386" s="32" t="s">
        <v>7341</v>
      </c>
      <c r="D2386" s="117" t="s">
        <v>6867</v>
      </c>
      <c r="E2386" s="32" t="s">
        <v>13</v>
      </c>
      <c r="F2386" s="32">
        <v>0</v>
      </c>
      <c r="G2386" s="32">
        <v>0</v>
      </c>
      <c r="H2386" s="32">
        <v>1</v>
      </c>
      <c r="I2386" s="22"/>
    </row>
    <row r="2387" spans="1:9" ht="18" x14ac:dyDescent="0.25">
      <c r="A2387" s="32" t="s">
        <v>21</v>
      </c>
      <c r="B2387" s="32" t="s">
        <v>7345</v>
      </c>
      <c r="C2387" s="32" t="s">
        <v>7341</v>
      </c>
      <c r="D2387" s="117" t="s">
        <v>6867</v>
      </c>
      <c r="E2387" s="32" t="s">
        <v>13</v>
      </c>
      <c r="F2387" s="32">
        <v>0</v>
      </c>
      <c r="G2387" s="32">
        <v>0</v>
      </c>
      <c r="H2387" s="32">
        <v>1</v>
      </c>
      <c r="I2387" s="22"/>
    </row>
    <row r="2388" spans="1:9" x14ac:dyDescent="0.25">
      <c r="A2388" s="152" t="s">
        <v>5453</v>
      </c>
      <c r="B2388" s="153"/>
      <c r="C2388" s="153"/>
      <c r="D2388" s="153"/>
      <c r="E2388" s="153"/>
      <c r="F2388" s="153"/>
      <c r="G2388" s="153"/>
      <c r="H2388" s="153"/>
      <c r="I2388" s="22"/>
    </row>
    <row r="2389" spans="1:9" x14ac:dyDescent="0.25">
      <c r="A2389" s="138" t="s">
        <v>40</v>
      </c>
      <c r="B2389" s="139"/>
      <c r="C2389" s="139"/>
      <c r="D2389" s="139"/>
      <c r="E2389" s="139"/>
      <c r="F2389" s="139"/>
      <c r="G2389" s="139"/>
      <c r="H2389" s="139"/>
      <c r="I2389" s="22"/>
    </row>
    <row r="2390" spans="1:9" x14ac:dyDescent="0.25">
      <c r="A2390" s="126" t="s">
        <v>20</v>
      </c>
      <c r="B2390" s="127"/>
      <c r="C2390" s="127"/>
      <c r="D2390" s="127"/>
      <c r="E2390" s="127"/>
      <c r="F2390" s="127"/>
      <c r="G2390" s="127"/>
      <c r="H2390" s="127"/>
      <c r="I2390" s="22"/>
    </row>
    <row r="2391" spans="1:9" x14ac:dyDescent="0.25">
      <c r="A2391" s="32">
        <v>4264</v>
      </c>
      <c r="B2391" s="32" t="s">
        <v>4500</v>
      </c>
      <c r="C2391" s="32" t="s">
        <v>228</v>
      </c>
      <c r="D2391" s="32" t="s">
        <v>8</v>
      </c>
      <c r="E2391" s="32" t="s">
        <v>10</v>
      </c>
      <c r="F2391" s="32">
        <v>480</v>
      </c>
      <c r="G2391" s="32">
        <f>+F2391*H2391</f>
        <v>8685600</v>
      </c>
      <c r="H2391" s="32">
        <v>18095</v>
      </c>
      <c r="I2391" s="22"/>
    </row>
    <row r="2392" spans="1:9" x14ac:dyDescent="0.25">
      <c r="A2392" s="32">
        <v>4267</v>
      </c>
      <c r="B2392" s="32" t="s">
        <v>3356</v>
      </c>
      <c r="C2392" s="32" t="s">
        <v>539</v>
      </c>
      <c r="D2392" s="32" t="s">
        <v>8</v>
      </c>
      <c r="E2392" s="32" t="s">
        <v>10</v>
      </c>
      <c r="F2392" s="32">
        <v>85</v>
      </c>
      <c r="G2392" s="32">
        <f>+F2392*H2392</f>
        <v>148580</v>
      </c>
      <c r="H2392" s="32">
        <v>1748</v>
      </c>
      <c r="I2392" s="22"/>
    </row>
    <row r="2393" spans="1:9" x14ac:dyDescent="0.25">
      <c r="A2393" s="32">
        <v>4267</v>
      </c>
      <c r="B2393" s="32" t="s">
        <v>1535</v>
      </c>
      <c r="C2393" s="32" t="s">
        <v>539</v>
      </c>
      <c r="D2393" s="32" t="s">
        <v>8</v>
      </c>
      <c r="E2393" s="32" t="s">
        <v>10</v>
      </c>
      <c r="F2393" s="32">
        <v>150</v>
      </c>
      <c r="G2393" s="32">
        <f>+F2393*H2393</f>
        <v>120000</v>
      </c>
      <c r="H2393" s="32">
        <v>800</v>
      </c>
      <c r="I2393" s="22"/>
    </row>
    <row r="2394" spans="1:9" x14ac:dyDescent="0.25">
      <c r="A2394" s="32">
        <v>4267</v>
      </c>
      <c r="B2394" s="32" t="s">
        <v>1876</v>
      </c>
      <c r="C2394" s="32" t="s">
        <v>17</v>
      </c>
      <c r="D2394" s="32" t="s">
        <v>8</v>
      </c>
      <c r="E2394" s="32" t="s">
        <v>851</v>
      </c>
      <c r="F2394" s="32">
        <v>320</v>
      </c>
      <c r="G2394" s="32">
        <f>+F2394*H2394</f>
        <v>80000</v>
      </c>
      <c r="H2394" s="32">
        <v>250</v>
      </c>
      <c r="I2394" s="22"/>
    </row>
    <row r="2395" spans="1:9" ht="27" x14ac:dyDescent="0.25">
      <c r="A2395" s="32">
        <v>4267</v>
      </c>
      <c r="B2395" s="32" t="s">
        <v>1877</v>
      </c>
      <c r="C2395" s="32" t="s">
        <v>34</v>
      </c>
      <c r="D2395" s="32" t="s">
        <v>8</v>
      </c>
      <c r="E2395" s="32" t="s">
        <v>9</v>
      </c>
      <c r="F2395" s="32">
        <v>10</v>
      </c>
      <c r="G2395" s="32">
        <f t="shared" ref="G2395:G2457" si="42">+F2395*H2395</f>
        <v>75000</v>
      </c>
      <c r="H2395" s="32">
        <v>7500</v>
      </c>
      <c r="I2395" s="22"/>
    </row>
    <row r="2396" spans="1:9" ht="27" x14ac:dyDescent="0.25">
      <c r="A2396" s="32">
        <v>4267</v>
      </c>
      <c r="B2396" s="32" t="s">
        <v>1878</v>
      </c>
      <c r="C2396" s="32" t="s">
        <v>34</v>
      </c>
      <c r="D2396" s="32" t="s">
        <v>8</v>
      </c>
      <c r="E2396" s="32" t="s">
        <v>9</v>
      </c>
      <c r="F2396" s="32">
        <v>15</v>
      </c>
      <c r="G2396" s="32">
        <f t="shared" si="42"/>
        <v>19500</v>
      </c>
      <c r="H2396" s="32">
        <v>1300</v>
      </c>
      <c r="I2396" s="22"/>
    </row>
    <row r="2397" spans="1:9" ht="27" x14ac:dyDescent="0.25">
      <c r="A2397" s="32">
        <v>4267</v>
      </c>
      <c r="B2397" s="32" t="s">
        <v>1879</v>
      </c>
      <c r="C2397" s="32" t="s">
        <v>34</v>
      </c>
      <c r="D2397" s="32" t="s">
        <v>8</v>
      </c>
      <c r="E2397" s="32" t="s">
        <v>9</v>
      </c>
      <c r="F2397" s="32">
        <v>21</v>
      </c>
      <c r="G2397" s="32">
        <f t="shared" si="42"/>
        <v>21000</v>
      </c>
      <c r="H2397" s="32">
        <v>1000</v>
      </c>
      <c r="I2397" s="22"/>
    </row>
    <row r="2398" spans="1:9" x14ac:dyDescent="0.25">
      <c r="A2398" s="32">
        <v>4267</v>
      </c>
      <c r="B2398" s="32" t="s">
        <v>1880</v>
      </c>
      <c r="C2398" s="32" t="s">
        <v>1487</v>
      </c>
      <c r="D2398" s="32" t="s">
        <v>8</v>
      </c>
      <c r="E2398" s="32" t="s">
        <v>541</v>
      </c>
      <c r="F2398" s="32">
        <v>850</v>
      </c>
      <c r="G2398" s="32">
        <f t="shared" si="42"/>
        <v>34000</v>
      </c>
      <c r="H2398" s="32">
        <v>40</v>
      </c>
      <c r="I2398" s="22"/>
    </row>
    <row r="2399" spans="1:9" x14ac:dyDescent="0.25">
      <c r="A2399" s="32">
        <v>4267</v>
      </c>
      <c r="B2399" s="32" t="s">
        <v>1881</v>
      </c>
      <c r="C2399" s="32" t="s">
        <v>1488</v>
      </c>
      <c r="D2399" s="32" t="s">
        <v>8</v>
      </c>
      <c r="E2399" s="32" t="s">
        <v>10</v>
      </c>
      <c r="F2399" s="32">
        <v>120</v>
      </c>
      <c r="G2399" s="32">
        <f t="shared" si="42"/>
        <v>19200</v>
      </c>
      <c r="H2399" s="32">
        <v>160</v>
      </c>
      <c r="I2399" s="22"/>
    </row>
    <row r="2400" spans="1:9" x14ac:dyDescent="0.25">
      <c r="A2400" s="32">
        <v>4267</v>
      </c>
      <c r="B2400" s="32" t="s">
        <v>1882</v>
      </c>
      <c r="C2400" s="32" t="s">
        <v>1376</v>
      </c>
      <c r="D2400" s="32" t="s">
        <v>8</v>
      </c>
      <c r="E2400" s="32" t="s">
        <v>541</v>
      </c>
      <c r="F2400" s="32">
        <v>750</v>
      </c>
      <c r="G2400" s="32">
        <f t="shared" si="42"/>
        <v>3000</v>
      </c>
      <c r="H2400" s="32">
        <v>4</v>
      </c>
      <c r="I2400" s="22"/>
    </row>
    <row r="2401" spans="1:9" x14ac:dyDescent="0.25">
      <c r="A2401" s="32">
        <v>4267</v>
      </c>
      <c r="B2401" s="32" t="s">
        <v>1883</v>
      </c>
      <c r="C2401" s="32" t="s">
        <v>1489</v>
      </c>
      <c r="D2401" s="32" t="s">
        <v>8</v>
      </c>
      <c r="E2401" s="32" t="s">
        <v>541</v>
      </c>
      <c r="F2401" s="32">
        <v>2200</v>
      </c>
      <c r="G2401" s="32">
        <f t="shared" si="42"/>
        <v>6600</v>
      </c>
      <c r="H2401" s="32">
        <v>3</v>
      </c>
      <c r="I2401" s="22"/>
    </row>
    <row r="2402" spans="1:9" x14ac:dyDescent="0.25">
      <c r="A2402" s="32">
        <v>4267</v>
      </c>
      <c r="B2402" s="32" t="s">
        <v>1884</v>
      </c>
      <c r="C2402" s="32" t="s">
        <v>1490</v>
      </c>
      <c r="D2402" s="32" t="s">
        <v>8</v>
      </c>
      <c r="E2402" s="32" t="s">
        <v>9</v>
      </c>
      <c r="F2402" s="32">
        <v>350</v>
      </c>
      <c r="G2402" s="32">
        <f t="shared" si="42"/>
        <v>3500</v>
      </c>
      <c r="H2402" s="32">
        <v>10</v>
      </c>
      <c r="I2402" s="22"/>
    </row>
    <row r="2403" spans="1:9" x14ac:dyDescent="0.25">
      <c r="A2403" s="32">
        <v>4267</v>
      </c>
      <c r="B2403" s="32" t="s">
        <v>1885</v>
      </c>
      <c r="C2403" s="32" t="s">
        <v>1491</v>
      </c>
      <c r="D2403" s="32" t="s">
        <v>8</v>
      </c>
      <c r="E2403" s="32" t="s">
        <v>541</v>
      </c>
      <c r="F2403" s="32">
        <v>1250</v>
      </c>
      <c r="G2403" s="32">
        <f t="shared" si="42"/>
        <v>12500</v>
      </c>
      <c r="H2403" s="32">
        <v>10</v>
      </c>
      <c r="I2403" s="22"/>
    </row>
    <row r="2404" spans="1:9" x14ac:dyDescent="0.25">
      <c r="A2404" s="32">
        <v>4267</v>
      </c>
      <c r="B2404" s="32" t="s">
        <v>1886</v>
      </c>
      <c r="C2404" s="32" t="s">
        <v>1492</v>
      </c>
      <c r="D2404" s="32" t="s">
        <v>8</v>
      </c>
      <c r="E2404" s="32" t="s">
        <v>9</v>
      </c>
      <c r="F2404" s="32">
        <v>350</v>
      </c>
      <c r="G2404" s="32">
        <f t="shared" si="42"/>
        <v>1750</v>
      </c>
      <c r="H2404" s="32">
        <v>5</v>
      </c>
      <c r="I2404" s="22"/>
    </row>
    <row r="2405" spans="1:9" ht="40.5" x14ac:dyDescent="0.25">
      <c r="A2405" s="32">
        <v>4267</v>
      </c>
      <c r="B2405" s="32" t="s">
        <v>1887</v>
      </c>
      <c r="C2405" s="32" t="s">
        <v>1493</v>
      </c>
      <c r="D2405" s="32" t="s">
        <v>8</v>
      </c>
      <c r="E2405" s="32" t="s">
        <v>9</v>
      </c>
      <c r="F2405" s="32">
        <v>450</v>
      </c>
      <c r="G2405" s="32">
        <f t="shared" si="42"/>
        <v>29250</v>
      </c>
      <c r="H2405" s="32">
        <v>65</v>
      </c>
      <c r="I2405" s="22"/>
    </row>
    <row r="2406" spans="1:9" ht="27" x14ac:dyDescent="0.25">
      <c r="A2406" s="32">
        <v>4267</v>
      </c>
      <c r="B2406" s="32" t="s">
        <v>1888</v>
      </c>
      <c r="C2406" s="32" t="s">
        <v>1494</v>
      </c>
      <c r="D2406" s="32" t="s">
        <v>8</v>
      </c>
      <c r="E2406" s="32" t="s">
        <v>9</v>
      </c>
      <c r="F2406" s="32">
        <v>900</v>
      </c>
      <c r="G2406" s="32">
        <f t="shared" si="42"/>
        <v>5400</v>
      </c>
      <c r="H2406" s="32">
        <v>6</v>
      </c>
      <c r="I2406" s="22"/>
    </row>
    <row r="2407" spans="1:9" ht="27" x14ac:dyDescent="0.25">
      <c r="A2407" s="32">
        <v>4267</v>
      </c>
      <c r="B2407" s="32" t="s">
        <v>1889</v>
      </c>
      <c r="C2407" s="32" t="s">
        <v>807</v>
      </c>
      <c r="D2407" s="32" t="s">
        <v>8</v>
      </c>
      <c r="E2407" s="32" t="s">
        <v>9</v>
      </c>
      <c r="F2407" s="32">
        <v>950</v>
      </c>
      <c r="G2407" s="32">
        <f t="shared" si="42"/>
        <v>57000</v>
      </c>
      <c r="H2407" s="32">
        <v>60</v>
      </c>
      <c r="I2407" s="22"/>
    </row>
    <row r="2408" spans="1:9" ht="27" x14ac:dyDescent="0.25">
      <c r="A2408" s="32">
        <v>4267</v>
      </c>
      <c r="B2408" s="32" t="s">
        <v>1890</v>
      </c>
      <c r="C2408" s="32" t="s">
        <v>1495</v>
      </c>
      <c r="D2408" s="32" t="s">
        <v>8</v>
      </c>
      <c r="E2408" s="32" t="s">
        <v>9</v>
      </c>
      <c r="F2408" s="32">
        <v>8000</v>
      </c>
      <c r="G2408" s="32">
        <f t="shared" si="42"/>
        <v>80000</v>
      </c>
      <c r="H2408" s="32">
        <v>10</v>
      </c>
      <c r="I2408" s="22"/>
    </row>
    <row r="2409" spans="1:9" x14ac:dyDescent="0.25">
      <c r="A2409" s="32">
        <v>4267</v>
      </c>
      <c r="B2409" s="32" t="s">
        <v>1891</v>
      </c>
      <c r="C2409" s="32" t="s">
        <v>1496</v>
      </c>
      <c r="D2409" s="32" t="s">
        <v>8</v>
      </c>
      <c r="E2409" s="32" t="s">
        <v>9</v>
      </c>
      <c r="F2409" s="32">
        <v>1000</v>
      </c>
      <c r="G2409" s="32">
        <f t="shared" si="42"/>
        <v>50000</v>
      </c>
      <c r="H2409" s="32">
        <v>50</v>
      </c>
      <c r="I2409" s="22"/>
    </row>
    <row r="2410" spans="1:9" x14ac:dyDescent="0.25">
      <c r="A2410" s="32">
        <v>4267</v>
      </c>
      <c r="B2410" s="32" t="s">
        <v>1892</v>
      </c>
      <c r="C2410" s="32" t="s">
        <v>1496</v>
      </c>
      <c r="D2410" s="32" t="s">
        <v>8</v>
      </c>
      <c r="E2410" s="32" t="s">
        <v>9</v>
      </c>
      <c r="F2410" s="32">
        <v>1800</v>
      </c>
      <c r="G2410" s="32">
        <f t="shared" si="42"/>
        <v>108000</v>
      </c>
      <c r="H2410" s="32">
        <v>60</v>
      </c>
      <c r="I2410" s="22"/>
    </row>
    <row r="2411" spans="1:9" ht="27" x14ac:dyDescent="0.25">
      <c r="A2411" s="32">
        <v>4267</v>
      </c>
      <c r="B2411" s="32" t="s">
        <v>1893</v>
      </c>
      <c r="C2411" s="32" t="s">
        <v>1497</v>
      </c>
      <c r="D2411" s="32" t="s">
        <v>8</v>
      </c>
      <c r="E2411" s="32" t="s">
        <v>9</v>
      </c>
      <c r="F2411" s="32">
        <v>350</v>
      </c>
      <c r="G2411" s="32">
        <f t="shared" si="42"/>
        <v>35000</v>
      </c>
      <c r="H2411" s="32">
        <v>100</v>
      </c>
      <c r="I2411" s="22"/>
    </row>
    <row r="2412" spans="1:9" x14ac:dyDescent="0.25">
      <c r="A2412" s="32">
        <v>4267</v>
      </c>
      <c r="B2412" s="32" t="s">
        <v>1894</v>
      </c>
      <c r="C2412" s="32" t="s">
        <v>1498</v>
      </c>
      <c r="D2412" s="32" t="s">
        <v>8</v>
      </c>
      <c r="E2412" s="32" t="s">
        <v>9</v>
      </c>
      <c r="F2412" s="32">
        <v>1000</v>
      </c>
      <c r="G2412" s="32">
        <f t="shared" si="42"/>
        <v>100000</v>
      </c>
      <c r="H2412" s="32">
        <v>100</v>
      </c>
      <c r="I2412" s="22"/>
    </row>
    <row r="2413" spans="1:9" x14ac:dyDescent="0.25">
      <c r="A2413" s="32">
        <v>4267</v>
      </c>
      <c r="B2413" s="32" t="s">
        <v>1895</v>
      </c>
      <c r="C2413" s="32" t="s">
        <v>812</v>
      </c>
      <c r="D2413" s="32" t="s">
        <v>8</v>
      </c>
      <c r="E2413" s="32" t="s">
        <v>9</v>
      </c>
      <c r="F2413" s="32">
        <v>200</v>
      </c>
      <c r="G2413" s="32">
        <f t="shared" si="42"/>
        <v>4000</v>
      </c>
      <c r="H2413" s="32">
        <v>20</v>
      </c>
      <c r="I2413" s="22"/>
    </row>
    <row r="2414" spans="1:9" x14ac:dyDescent="0.25">
      <c r="A2414" s="32">
        <v>4267</v>
      </c>
      <c r="B2414" s="32" t="s">
        <v>1896</v>
      </c>
      <c r="C2414" s="32" t="s">
        <v>1499</v>
      </c>
      <c r="D2414" s="32" t="s">
        <v>8</v>
      </c>
      <c r="E2414" s="32" t="s">
        <v>9</v>
      </c>
      <c r="F2414" s="32">
        <v>400</v>
      </c>
      <c r="G2414" s="32">
        <f t="shared" si="42"/>
        <v>2000</v>
      </c>
      <c r="H2414" s="32">
        <v>5</v>
      </c>
      <c r="I2414" s="22"/>
    </row>
    <row r="2415" spans="1:9" x14ac:dyDescent="0.25">
      <c r="A2415" s="32">
        <v>4267</v>
      </c>
      <c r="B2415" s="32" t="s">
        <v>1897</v>
      </c>
      <c r="C2415" s="32" t="s">
        <v>1500</v>
      </c>
      <c r="D2415" s="32" t="s">
        <v>8</v>
      </c>
      <c r="E2415" s="32" t="s">
        <v>9</v>
      </c>
      <c r="F2415" s="32">
        <v>1400</v>
      </c>
      <c r="G2415" s="32">
        <f t="shared" si="42"/>
        <v>21000</v>
      </c>
      <c r="H2415" s="32">
        <v>15</v>
      </c>
      <c r="I2415" s="22"/>
    </row>
    <row r="2416" spans="1:9" ht="27" x14ac:dyDescent="0.25">
      <c r="A2416" s="32">
        <v>4267</v>
      </c>
      <c r="B2416" s="32" t="s">
        <v>1898</v>
      </c>
      <c r="C2416" s="32" t="s">
        <v>1501</v>
      </c>
      <c r="D2416" s="32" t="s">
        <v>8</v>
      </c>
      <c r="E2416" s="32" t="s">
        <v>9</v>
      </c>
      <c r="F2416" s="32">
        <v>300</v>
      </c>
      <c r="G2416" s="32">
        <f t="shared" si="42"/>
        <v>4500</v>
      </c>
      <c r="H2416" s="32">
        <v>15</v>
      </c>
      <c r="I2416" s="22"/>
    </row>
    <row r="2417" spans="1:9" x14ac:dyDescent="0.25">
      <c r="A2417" s="32">
        <v>4267</v>
      </c>
      <c r="B2417" s="32" t="s">
        <v>1899</v>
      </c>
      <c r="C2417" s="32" t="s">
        <v>1502</v>
      </c>
      <c r="D2417" s="32" t="s">
        <v>8</v>
      </c>
      <c r="E2417" s="32" t="s">
        <v>853</v>
      </c>
      <c r="F2417" s="32">
        <v>350</v>
      </c>
      <c r="G2417" s="32">
        <f t="shared" si="42"/>
        <v>3500</v>
      </c>
      <c r="H2417" s="32">
        <v>10</v>
      </c>
      <c r="I2417" s="22"/>
    </row>
    <row r="2418" spans="1:9" x14ac:dyDescent="0.25">
      <c r="A2418" s="32">
        <v>4267</v>
      </c>
      <c r="B2418" s="32" t="s">
        <v>1900</v>
      </c>
      <c r="C2418" s="32" t="s">
        <v>1503</v>
      </c>
      <c r="D2418" s="32" t="s">
        <v>8</v>
      </c>
      <c r="E2418" s="32" t="s">
        <v>9</v>
      </c>
      <c r="F2418" s="32">
        <v>300</v>
      </c>
      <c r="G2418" s="32">
        <f t="shared" si="42"/>
        <v>3000</v>
      </c>
      <c r="H2418" s="32">
        <v>10</v>
      </c>
      <c r="I2418" s="22"/>
    </row>
    <row r="2419" spans="1:9" x14ac:dyDescent="0.25">
      <c r="A2419" s="32">
        <v>4267</v>
      </c>
      <c r="B2419" s="32" t="s">
        <v>1901</v>
      </c>
      <c r="C2419" s="32" t="s">
        <v>1504</v>
      </c>
      <c r="D2419" s="32" t="s">
        <v>8</v>
      </c>
      <c r="E2419" s="32" t="s">
        <v>9</v>
      </c>
      <c r="F2419" s="32">
        <v>80</v>
      </c>
      <c r="G2419" s="32">
        <f t="shared" si="42"/>
        <v>160000</v>
      </c>
      <c r="H2419" s="32">
        <v>2000</v>
      </c>
      <c r="I2419" s="22"/>
    </row>
    <row r="2420" spans="1:9" x14ac:dyDescent="0.25">
      <c r="A2420" s="32">
        <v>4267</v>
      </c>
      <c r="B2420" s="32" t="s">
        <v>1902</v>
      </c>
      <c r="C2420" s="32" t="s">
        <v>1505</v>
      </c>
      <c r="D2420" s="32" t="s">
        <v>8</v>
      </c>
      <c r="E2420" s="32" t="s">
        <v>9</v>
      </c>
      <c r="F2420" s="32">
        <v>1500</v>
      </c>
      <c r="G2420" s="32">
        <f t="shared" si="42"/>
        <v>60000</v>
      </c>
      <c r="H2420" s="32">
        <v>40</v>
      </c>
      <c r="I2420" s="22"/>
    </row>
    <row r="2421" spans="1:9" x14ac:dyDescent="0.25">
      <c r="A2421" s="32">
        <v>4267</v>
      </c>
      <c r="B2421" s="32" t="s">
        <v>1903</v>
      </c>
      <c r="C2421" s="32" t="s">
        <v>1506</v>
      </c>
      <c r="D2421" s="32" t="s">
        <v>8</v>
      </c>
      <c r="E2421" s="32" t="s">
        <v>9</v>
      </c>
      <c r="F2421" s="32">
        <v>1500</v>
      </c>
      <c r="G2421" s="32">
        <f t="shared" si="42"/>
        <v>7500</v>
      </c>
      <c r="H2421" s="32">
        <v>5</v>
      </c>
      <c r="I2421" s="22"/>
    </row>
    <row r="2422" spans="1:9" ht="27" x14ac:dyDescent="0.25">
      <c r="A2422" s="32">
        <v>4267</v>
      </c>
      <c r="B2422" s="32" t="s">
        <v>1904</v>
      </c>
      <c r="C2422" s="32" t="s">
        <v>1507</v>
      </c>
      <c r="D2422" s="32" t="s">
        <v>8</v>
      </c>
      <c r="E2422" s="32" t="s">
        <v>9</v>
      </c>
      <c r="F2422" s="32">
        <v>2000</v>
      </c>
      <c r="G2422" s="32">
        <f t="shared" si="42"/>
        <v>12000</v>
      </c>
      <c r="H2422" s="32">
        <v>6</v>
      </c>
      <c r="I2422" s="22"/>
    </row>
    <row r="2423" spans="1:9" x14ac:dyDescent="0.25">
      <c r="A2423" s="32">
        <v>4267</v>
      </c>
      <c r="B2423" s="32" t="s">
        <v>1905</v>
      </c>
      <c r="C2423" s="32" t="s">
        <v>1508</v>
      </c>
      <c r="D2423" s="32" t="s">
        <v>8</v>
      </c>
      <c r="E2423" s="32" t="s">
        <v>9</v>
      </c>
      <c r="F2423" s="32">
        <v>1100</v>
      </c>
      <c r="G2423" s="32">
        <f t="shared" si="42"/>
        <v>28600</v>
      </c>
      <c r="H2423" s="32">
        <v>26</v>
      </c>
      <c r="I2423" s="22"/>
    </row>
    <row r="2424" spans="1:9" x14ac:dyDescent="0.25">
      <c r="A2424" s="32">
        <v>4267</v>
      </c>
      <c r="B2424" s="32" t="s">
        <v>1906</v>
      </c>
      <c r="C2424" s="32" t="s">
        <v>825</v>
      </c>
      <c r="D2424" s="32" t="s">
        <v>8</v>
      </c>
      <c r="E2424" s="32" t="s">
        <v>9</v>
      </c>
      <c r="F2424" s="32">
        <v>250</v>
      </c>
      <c r="G2424" s="32">
        <f t="shared" si="42"/>
        <v>10000</v>
      </c>
      <c r="H2424" s="32">
        <v>40</v>
      </c>
      <c r="I2424" s="22"/>
    </row>
    <row r="2425" spans="1:9" x14ac:dyDescent="0.25">
      <c r="A2425" s="32">
        <v>4267</v>
      </c>
      <c r="B2425" s="32" t="s">
        <v>1907</v>
      </c>
      <c r="C2425" s="32" t="s">
        <v>1509</v>
      </c>
      <c r="D2425" s="32" t="s">
        <v>8</v>
      </c>
      <c r="E2425" s="32" t="s">
        <v>9</v>
      </c>
      <c r="F2425" s="32">
        <v>700</v>
      </c>
      <c r="G2425" s="32">
        <f t="shared" si="42"/>
        <v>8400</v>
      </c>
      <c r="H2425" s="32">
        <v>12</v>
      </c>
      <c r="I2425" s="22"/>
    </row>
    <row r="2426" spans="1:9" x14ac:dyDescent="0.25">
      <c r="A2426" s="32">
        <v>4267</v>
      </c>
      <c r="B2426" s="32" t="s">
        <v>1908</v>
      </c>
      <c r="C2426" s="32" t="s">
        <v>1510</v>
      </c>
      <c r="D2426" s="32" t="s">
        <v>8</v>
      </c>
      <c r="E2426" s="32" t="s">
        <v>9</v>
      </c>
      <c r="F2426" s="32">
        <v>5000</v>
      </c>
      <c r="G2426" s="32">
        <f t="shared" si="42"/>
        <v>175000</v>
      </c>
      <c r="H2426" s="32">
        <v>35</v>
      </c>
      <c r="I2426" s="22"/>
    </row>
    <row r="2427" spans="1:9" x14ac:dyDescent="0.25">
      <c r="A2427" s="32">
        <v>4267</v>
      </c>
      <c r="B2427" s="32" t="s">
        <v>1909</v>
      </c>
      <c r="C2427" s="32" t="s">
        <v>1511</v>
      </c>
      <c r="D2427" s="32" t="s">
        <v>8</v>
      </c>
      <c r="E2427" s="32" t="s">
        <v>9</v>
      </c>
      <c r="F2427" s="32">
        <v>600</v>
      </c>
      <c r="G2427" s="32">
        <f t="shared" si="42"/>
        <v>7200</v>
      </c>
      <c r="H2427" s="32">
        <v>12</v>
      </c>
      <c r="I2427" s="22"/>
    </row>
    <row r="2428" spans="1:9" x14ac:dyDescent="0.25">
      <c r="A2428" s="32">
        <v>4267</v>
      </c>
      <c r="B2428" s="32" t="s">
        <v>1910</v>
      </c>
      <c r="C2428" s="32" t="s">
        <v>1512</v>
      </c>
      <c r="D2428" s="32" t="s">
        <v>8</v>
      </c>
      <c r="E2428" s="32" t="s">
        <v>9</v>
      </c>
      <c r="F2428" s="32">
        <v>300</v>
      </c>
      <c r="G2428" s="32">
        <f t="shared" si="42"/>
        <v>12000</v>
      </c>
      <c r="H2428" s="32">
        <v>40</v>
      </c>
      <c r="I2428" s="22"/>
    </row>
    <row r="2429" spans="1:9" x14ac:dyDescent="0.25">
      <c r="A2429" s="32">
        <v>4267</v>
      </c>
      <c r="B2429" s="32" t="s">
        <v>1911</v>
      </c>
      <c r="C2429" s="32" t="s">
        <v>1513</v>
      </c>
      <c r="D2429" s="32" t="s">
        <v>8</v>
      </c>
      <c r="E2429" s="32" t="s">
        <v>9</v>
      </c>
      <c r="F2429" s="32">
        <v>480</v>
      </c>
      <c r="G2429" s="32">
        <f t="shared" si="42"/>
        <v>19200</v>
      </c>
      <c r="H2429" s="32">
        <v>40</v>
      </c>
      <c r="I2429" s="22"/>
    </row>
    <row r="2430" spans="1:9" x14ac:dyDescent="0.25">
      <c r="A2430" s="32">
        <v>4267</v>
      </c>
      <c r="B2430" s="32" t="s">
        <v>1912</v>
      </c>
      <c r="C2430" s="32" t="s">
        <v>1514</v>
      </c>
      <c r="D2430" s="32" t="s">
        <v>8</v>
      </c>
      <c r="E2430" s="32" t="s">
        <v>541</v>
      </c>
      <c r="F2430" s="32">
        <v>1200</v>
      </c>
      <c r="G2430" s="32">
        <f t="shared" si="42"/>
        <v>72000</v>
      </c>
      <c r="H2430" s="32">
        <v>60</v>
      </c>
      <c r="I2430" s="22"/>
    </row>
    <row r="2431" spans="1:9" x14ac:dyDescent="0.25">
      <c r="A2431" s="32">
        <v>4267</v>
      </c>
      <c r="B2431" s="32" t="s">
        <v>1913</v>
      </c>
      <c r="C2431" s="32" t="s">
        <v>1515</v>
      </c>
      <c r="D2431" s="32" t="s">
        <v>8</v>
      </c>
      <c r="E2431" s="32" t="s">
        <v>9</v>
      </c>
      <c r="F2431" s="32">
        <v>700</v>
      </c>
      <c r="G2431" s="32">
        <f t="shared" si="42"/>
        <v>42000</v>
      </c>
      <c r="H2431" s="32">
        <v>60</v>
      </c>
      <c r="I2431" s="22"/>
    </row>
    <row r="2432" spans="1:9" x14ac:dyDescent="0.25">
      <c r="A2432" s="32">
        <v>4267</v>
      </c>
      <c r="B2432" s="32" t="s">
        <v>1914</v>
      </c>
      <c r="C2432" s="32" t="s">
        <v>1516</v>
      </c>
      <c r="D2432" s="32" t="s">
        <v>8</v>
      </c>
      <c r="E2432" s="32" t="s">
        <v>9</v>
      </c>
      <c r="F2432" s="32">
        <v>550</v>
      </c>
      <c r="G2432" s="32">
        <f t="shared" si="42"/>
        <v>66000</v>
      </c>
      <c r="H2432" s="32">
        <v>120</v>
      </c>
      <c r="I2432" s="22"/>
    </row>
    <row r="2433" spans="1:9" x14ac:dyDescent="0.25">
      <c r="A2433" s="32">
        <v>4267</v>
      </c>
      <c r="B2433" s="32" t="s">
        <v>1915</v>
      </c>
      <c r="C2433" s="32" t="s">
        <v>1517</v>
      </c>
      <c r="D2433" s="32" t="s">
        <v>8</v>
      </c>
      <c r="E2433" s="32" t="s">
        <v>10</v>
      </c>
      <c r="F2433" s="32">
        <v>300</v>
      </c>
      <c r="G2433" s="32">
        <f t="shared" si="42"/>
        <v>2400</v>
      </c>
      <c r="H2433" s="32">
        <v>8</v>
      </c>
      <c r="I2433" s="22"/>
    </row>
    <row r="2434" spans="1:9" x14ac:dyDescent="0.25">
      <c r="A2434" s="32">
        <v>4267</v>
      </c>
      <c r="B2434" s="32" t="s">
        <v>1916</v>
      </c>
      <c r="C2434" s="32" t="s">
        <v>1518</v>
      </c>
      <c r="D2434" s="32" t="s">
        <v>8</v>
      </c>
      <c r="E2434" s="32" t="s">
        <v>541</v>
      </c>
      <c r="F2434" s="32">
        <v>320</v>
      </c>
      <c r="G2434" s="32">
        <f t="shared" si="42"/>
        <v>3200</v>
      </c>
      <c r="H2434" s="32">
        <v>10</v>
      </c>
      <c r="I2434" s="22"/>
    </row>
    <row r="2435" spans="1:9" ht="27" x14ac:dyDescent="0.25">
      <c r="A2435" s="32">
        <v>4267</v>
      </c>
      <c r="B2435" s="32" t="s">
        <v>1917</v>
      </c>
      <c r="C2435" s="32" t="s">
        <v>1519</v>
      </c>
      <c r="D2435" s="32" t="s">
        <v>8</v>
      </c>
      <c r="E2435" s="32" t="s">
        <v>541</v>
      </c>
      <c r="F2435" s="32">
        <v>600</v>
      </c>
      <c r="G2435" s="32">
        <f t="shared" si="42"/>
        <v>72000</v>
      </c>
      <c r="H2435" s="32">
        <v>120</v>
      </c>
      <c r="I2435" s="22"/>
    </row>
    <row r="2436" spans="1:9" x14ac:dyDescent="0.25">
      <c r="A2436" s="32">
        <v>4267</v>
      </c>
      <c r="B2436" s="32" t="s">
        <v>1918</v>
      </c>
      <c r="C2436" s="32" t="s">
        <v>1520</v>
      </c>
      <c r="D2436" s="32" t="s">
        <v>8</v>
      </c>
      <c r="E2436" s="32" t="s">
        <v>10</v>
      </c>
      <c r="F2436" s="32">
        <v>300</v>
      </c>
      <c r="G2436" s="32">
        <f t="shared" si="42"/>
        <v>42000</v>
      </c>
      <c r="H2436" s="32">
        <v>140</v>
      </c>
      <c r="I2436" s="22"/>
    </row>
    <row r="2437" spans="1:9" ht="27" x14ac:dyDescent="0.25">
      <c r="A2437" s="32">
        <v>4267</v>
      </c>
      <c r="B2437" s="32" t="s">
        <v>1919</v>
      </c>
      <c r="C2437" s="32" t="s">
        <v>1521</v>
      </c>
      <c r="D2437" s="32" t="s">
        <v>8</v>
      </c>
      <c r="E2437" s="32" t="s">
        <v>10</v>
      </c>
      <c r="F2437" s="32">
        <v>600</v>
      </c>
      <c r="G2437" s="32">
        <f t="shared" si="42"/>
        <v>24000</v>
      </c>
      <c r="H2437" s="32">
        <v>40</v>
      </c>
      <c r="I2437" s="22"/>
    </row>
    <row r="2438" spans="1:9" x14ac:dyDescent="0.25">
      <c r="A2438" s="32">
        <v>4267</v>
      </c>
      <c r="B2438" s="32" t="s">
        <v>1920</v>
      </c>
      <c r="C2438" s="32" t="s">
        <v>836</v>
      </c>
      <c r="D2438" s="32" t="s">
        <v>8</v>
      </c>
      <c r="E2438" s="32" t="s">
        <v>10</v>
      </c>
      <c r="F2438" s="32">
        <v>390</v>
      </c>
      <c r="G2438" s="32">
        <f t="shared" si="42"/>
        <v>19500</v>
      </c>
      <c r="H2438" s="32">
        <v>50</v>
      </c>
      <c r="I2438" s="22"/>
    </row>
    <row r="2439" spans="1:9" x14ac:dyDescent="0.25">
      <c r="A2439" s="32">
        <v>4267</v>
      </c>
      <c r="B2439" s="32" t="s">
        <v>1921</v>
      </c>
      <c r="C2439" s="32" t="s">
        <v>1522</v>
      </c>
      <c r="D2439" s="32" t="s">
        <v>8</v>
      </c>
      <c r="E2439" s="32" t="s">
        <v>9</v>
      </c>
      <c r="F2439" s="32">
        <v>500</v>
      </c>
      <c r="G2439" s="32">
        <f t="shared" si="42"/>
        <v>75000</v>
      </c>
      <c r="H2439" s="32">
        <v>150</v>
      </c>
      <c r="I2439" s="22"/>
    </row>
    <row r="2440" spans="1:9" x14ac:dyDescent="0.25">
      <c r="A2440" s="32">
        <v>4267</v>
      </c>
      <c r="B2440" s="32" t="s">
        <v>1922</v>
      </c>
      <c r="C2440" s="32" t="s">
        <v>1523</v>
      </c>
      <c r="D2440" s="32" t="s">
        <v>8</v>
      </c>
      <c r="E2440" s="32" t="s">
        <v>9</v>
      </c>
      <c r="F2440" s="32">
        <v>600</v>
      </c>
      <c r="G2440" s="32">
        <f t="shared" si="42"/>
        <v>300000</v>
      </c>
      <c r="H2440" s="32">
        <v>500</v>
      </c>
      <c r="I2440" s="22"/>
    </row>
    <row r="2441" spans="1:9" x14ac:dyDescent="0.25">
      <c r="A2441" s="32">
        <v>4267</v>
      </c>
      <c r="B2441" s="32" t="s">
        <v>1923</v>
      </c>
      <c r="C2441" s="32" t="s">
        <v>838</v>
      </c>
      <c r="D2441" s="32" t="s">
        <v>8</v>
      </c>
      <c r="E2441" s="32" t="s">
        <v>9</v>
      </c>
      <c r="F2441" s="32">
        <v>1500</v>
      </c>
      <c r="G2441" s="32">
        <f t="shared" si="42"/>
        <v>270000</v>
      </c>
      <c r="H2441" s="32">
        <v>180</v>
      </c>
      <c r="I2441" s="22"/>
    </row>
    <row r="2442" spans="1:9" x14ac:dyDescent="0.25">
      <c r="A2442" s="32">
        <v>4267</v>
      </c>
      <c r="B2442" s="32" t="s">
        <v>1924</v>
      </c>
      <c r="C2442" s="32" t="s">
        <v>838</v>
      </c>
      <c r="D2442" s="32" t="s">
        <v>8</v>
      </c>
      <c r="E2442" s="32" t="s">
        <v>9</v>
      </c>
      <c r="F2442" s="32">
        <v>800</v>
      </c>
      <c r="G2442" s="32">
        <f t="shared" si="42"/>
        <v>120000</v>
      </c>
      <c r="H2442" s="32">
        <v>150</v>
      </c>
      <c r="I2442" s="22"/>
    </row>
    <row r="2443" spans="1:9" ht="27" x14ac:dyDescent="0.25">
      <c r="A2443" s="32">
        <v>4267</v>
      </c>
      <c r="B2443" s="32" t="s">
        <v>1925</v>
      </c>
      <c r="C2443" s="32" t="s">
        <v>1524</v>
      </c>
      <c r="D2443" s="32" t="s">
        <v>8</v>
      </c>
      <c r="E2443" s="32" t="s">
        <v>9</v>
      </c>
      <c r="F2443" s="32">
        <v>1000</v>
      </c>
      <c r="G2443" s="32">
        <f t="shared" si="42"/>
        <v>12000</v>
      </c>
      <c r="H2443" s="32">
        <v>12</v>
      </c>
      <c r="I2443" s="22"/>
    </row>
    <row r="2444" spans="1:9" ht="27" x14ac:dyDescent="0.25">
      <c r="A2444" s="32">
        <v>4267</v>
      </c>
      <c r="B2444" s="32" t="s">
        <v>1926</v>
      </c>
      <c r="C2444" s="32" t="s">
        <v>840</v>
      </c>
      <c r="D2444" s="32" t="s">
        <v>8</v>
      </c>
      <c r="E2444" s="32" t="s">
        <v>9</v>
      </c>
      <c r="F2444" s="32">
        <v>1200</v>
      </c>
      <c r="G2444" s="32">
        <f t="shared" si="42"/>
        <v>14400</v>
      </c>
      <c r="H2444" s="32">
        <v>12</v>
      </c>
      <c r="I2444" s="22"/>
    </row>
    <row r="2445" spans="1:9" x14ac:dyDescent="0.25">
      <c r="A2445" s="32">
        <v>4267</v>
      </c>
      <c r="B2445" s="32" t="s">
        <v>1927</v>
      </c>
      <c r="C2445" s="32" t="s">
        <v>1525</v>
      </c>
      <c r="D2445" s="32" t="s">
        <v>8</v>
      </c>
      <c r="E2445" s="32" t="s">
        <v>9</v>
      </c>
      <c r="F2445" s="32">
        <v>3800</v>
      </c>
      <c r="G2445" s="32">
        <f t="shared" si="42"/>
        <v>19000</v>
      </c>
      <c r="H2445" s="32">
        <v>5</v>
      </c>
      <c r="I2445" s="22"/>
    </row>
    <row r="2446" spans="1:9" x14ac:dyDescent="0.25">
      <c r="A2446" s="32">
        <v>4267</v>
      </c>
      <c r="B2446" s="32" t="s">
        <v>1928</v>
      </c>
      <c r="C2446" s="32" t="s">
        <v>1526</v>
      </c>
      <c r="D2446" s="32" t="s">
        <v>8</v>
      </c>
      <c r="E2446" s="32" t="s">
        <v>9</v>
      </c>
      <c r="F2446" s="32">
        <v>800</v>
      </c>
      <c r="G2446" s="32">
        <f t="shared" si="42"/>
        <v>6400</v>
      </c>
      <c r="H2446" s="32">
        <v>8</v>
      </c>
      <c r="I2446" s="22"/>
    </row>
    <row r="2447" spans="1:9" ht="27" x14ac:dyDescent="0.25">
      <c r="A2447" s="32">
        <v>4267</v>
      </c>
      <c r="B2447" s="32" t="s">
        <v>1929</v>
      </c>
      <c r="C2447" s="32" t="s">
        <v>1527</v>
      </c>
      <c r="D2447" s="32" t="s">
        <v>8</v>
      </c>
      <c r="E2447" s="32" t="s">
        <v>9</v>
      </c>
      <c r="F2447" s="32">
        <v>700</v>
      </c>
      <c r="G2447" s="32">
        <f t="shared" si="42"/>
        <v>7000</v>
      </c>
      <c r="H2447" s="32">
        <v>10</v>
      </c>
      <c r="I2447" s="22"/>
    </row>
    <row r="2448" spans="1:9" x14ac:dyDescent="0.25">
      <c r="A2448" s="32">
        <v>4267</v>
      </c>
      <c r="B2448" s="32" t="s">
        <v>1930</v>
      </c>
      <c r="C2448" s="32" t="s">
        <v>845</v>
      </c>
      <c r="D2448" s="32" t="s">
        <v>8</v>
      </c>
      <c r="E2448" s="32" t="s">
        <v>9</v>
      </c>
      <c r="F2448" s="32">
        <v>450</v>
      </c>
      <c r="G2448" s="32">
        <f t="shared" si="42"/>
        <v>4500</v>
      </c>
      <c r="H2448" s="32">
        <v>10</v>
      </c>
      <c r="I2448" s="22"/>
    </row>
    <row r="2449" spans="1:9" x14ac:dyDescent="0.25">
      <c r="A2449" s="32">
        <v>4267</v>
      </c>
      <c r="B2449" s="32" t="s">
        <v>1931</v>
      </c>
      <c r="C2449" s="32" t="s">
        <v>1528</v>
      </c>
      <c r="D2449" s="32" t="s">
        <v>8</v>
      </c>
      <c r="E2449" s="32" t="s">
        <v>853</v>
      </c>
      <c r="F2449" s="32">
        <v>200</v>
      </c>
      <c r="G2449" s="32">
        <f t="shared" si="42"/>
        <v>10000</v>
      </c>
      <c r="H2449" s="32">
        <v>50</v>
      </c>
      <c r="I2449" s="22"/>
    </row>
    <row r="2450" spans="1:9" x14ac:dyDescent="0.25">
      <c r="A2450" s="32">
        <v>4267</v>
      </c>
      <c r="B2450" s="32" t="s">
        <v>1932</v>
      </c>
      <c r="C2450" s="32" t="s">
        <v>1529</v>
      </c>
      <c r="D2450" s="32" t="s">
        <v>8</v>
      </c>
      <c r="E2450" s="32" t="s">
        <v>9</v>
      </c>
      <c r="F2450" s="32">
        <v>4000</v>
      </c>
      <c r="G2450" s="32">
        <f t="shared" si="42"/>
        <v>24000</v>
      </c>
      <c r="H2450" s="32">
        <v>6</v>
      </c>
      <c r="I2450" s="22"/>
    </row>
    <row r="2451" spans="1:9" x14ac:dyDescent="0.25">
      <c r="A2451" s="32">
        <v>4267</v>
      </c>
      <c r="B2451" s="32" t="s">
        <v>1933</v>
      </c>
      <c r="C2451" s="32" t="s">
        <v>1530</v>
      </c>
      <c r="D2451" s="32" t="s">
        <v>8</v>
      </c>
      <c r="E2451" s="32" t="s">
        <v>9</v>
      </c>
      <c r="F2451" s="32">
        <v>3200</v>
      </c>
      <c r="G2451" s="32">
        <f t="shared" si="42"/>
        <v>3200</v>
      </c>
      <c r="H2451" s="32">
        <v>1</v>
      </c>
      <c r="I2451" s="22"/>
    </row>
    <row r="2452" spans="1:9" x14ac:dyDescent="0.25">
      <c r="A2452" s="32">
        <v>4267</v>
      </c>
      <c r="B2452" s="32" t="s">
        <v>1934</v>
      </c>
      <c r="C2452" s="32" t="s">
        <v>1531</v>
      </c>
      <c r="D2452" s="32" t="s">
        <v>8</v>
      </c>
      <c r="E2452" s="32" t="s">
        <v>9</v>
      </c>
      <c r="F2452" s="32">
        <v>1200</v>
      </c>
      <c r="G2452" s="32">
        <f t="shared" si="42"/>
        <v>1200</v>
      </c>
      <c r="H2452" s="32">
        <v>1</v>
      </c>
      <c r="I2452" s="22"/>
    </row>
    <row r="2453" spans="1:9" x14ac:dyDescent="0.25">
      <c r="A2453" s="32">
        <v>4267</v>
      </c>
      <c r="B2453" s="32" t="s">
        <v>1935</v>
      </c>
      <c r="C2453" s="32" t="s">
        <v>1532</v>
      </c>
      <c r="D2453" s="32" t="s">
        <v>8</v>
      </c>
      <c r="E2453" s="32" t="s">
        <v>9</v>
      </c>
      <c r="F2453" s="32">
        <v>800</v>
      </c>
      <c r="G2453" s="32">
        <f t="shared" si="42"/>
        <v>3200</v>
      </c>
      <c r="H2453" s="32">
        <v>4</v>
      </c>
      <c r="I2453" s="22"/>
    </row>
    <row r="2454" spans="1:9" x14ac:dyDescent="0.25">
      <c r="A2454" s="32">
        <v>4267</v>
      </c>
      <c r="B2454" s="32" t="s">
        <v>1936</v>
      </c>
      <c r="C2454" s="32" t="s">
        <v>1533</v>
      </c>
      <c r="D2454" s="32" t="s">
        <v>8</v>
      </c>
      <c r="E2454" s="32" t="s">
        <v>9</v>
      </c>
      <c r="F2454" s="32">
        <v>550</v>
      </c>
      <c r="G2454" s="32">
        <f t="shared" si="42"/>
        <v>3300</v>
      </c>
      <c r="H2454" s="32">
        <v>6</v>
      </c>
      <c r="I2454" s="22"/>
    </row>
    <row r="2455" spans="1:9" x14ac:dyDescent="0.25">
      <c r="A2455" s="32">
        <v>4267</v>
      </c>
      <c r="B2455" s="32" t="s">
        <v>1937</v>
      </c>
      <c r="C2455" s="32" t="s">
        <v>1534</v>
      </c>
      <c r="D2455" s="32" t="s">
        <v>8</v>
      </c>
      <c r="E2455" s="32" t="s">
        <v>9</v>
      </c>
      <c r="F2455" s="32">
        <v>4800</v>
      </c>
      <c r="G2455" s="32">
        <f t="shared" si="42"/>
        <v>72000</v>
      </c>
      <c r="H2455" s="32">
        <v>15</v>
      </c>
      <c r="I2455" s="22"/>
    </row>
    <row r="2456" spans="1:9" x14ac:dyDescent="0.25">
      <c r="A2456" s="32">
        <v>4267</v>
      </c>
      <c r="B2456" s="32" t="s">
        <v>1938</v>
      </c>
      <c r="C2456" s="32" t="s">
        <v>850</v>
      </c>
      <c r="D2456" s="32" t="s">
        <v>8</v>
      </c>
      <c r="E2456" s="32" t="s">
        <v>9</v>
      </c>
      <c r="F2456" s="32">
        <v>1150</v>
      </c>
      <c r="G2456" s="32">
        <f t="shared" si="42"/>
        <v>11500</v>
      </c>
      <c r="H2456" s="32">
        <v>10</v>
      </c>
      <c r="I2456" s="22"/>
    </row>
    <row r="2457" spans="1:9" x14ac:dyDescent="0.25">
      <c r="A2457" s="32">
        <v>4267</v>
      </c>
      <c r="B2457" s="32" t="s">
        <v>1939</v>
      </c>
      <c r="C2457" s="32" t="s">
        <v>850</v>
      </c>
      <c r="D2457" s="32" t="s">
        <v>8</v>
      </c>
      <c r="E2457" s="32" t="s">
        <v>9</v>
      </c>
      <c r="F2457" s="32">
        <v>1100</v>
      </c>
      <c r="G2457" s="32">
        <f t="shared" si="42"/>
        <v>22000</v>
      </c>
      <c r="H2457" s="32">
        <v>20</v>
      </c>
      <c r="I2457" s="22"/>
    </row>
    <row r="2458" spans="1:9" x14ac:dyDescent="0.25">
      <c r="A2458" s="32">
        <v>4261</v>
      </c>
      <c r="B2458" s="32" t="s">
        <v>1444</v>
      </c>
      <c r="C2458" s="32" t="s">
        <v>1445</v>
      </c>
      <c r="D2458" s="32" t="s">
        <v>8</v>
      </c>
      <c r="E2458" s="32" t="s">
        <v>9</v>
      </c>
      <c r="F2458" s="32">
        <v>277.2</v>
      </c>
      <c r="G2458" s="32">
        <f>+F2458*H2458</f>
        <v>2217.6</v>
      </c>
      <c r="H2458" s="32">
        <v>8</v>
      </c>
      <c r="I2458" s="22"/>
    </row>
    <row r="2459" spans="1:9" x14ac:dyDescent="0.25">
      <c r="A2459" s="32">
        <v>4261</v>
      </c>
      <c r="B2459" s="32" t="s">
        <v>1466</v>
      </c>
      <c r="C2459" s="32" t="s">
        <v>551</v>
      </c>
      <c r="D2459" s="32" t="s">
        <v>8</v>
      </c>
      <c r="E2459" s="32" t="s">
        <v>541</v>
      </c>
      <c r="F2459" s="32">
        <v>800</v>
      </c>
      <c r="G2459" s="32">
        <f t="shared" ref="G2459:G2490" si="43">+F2459*H2459</f>
        <v>64000</v>
      </c>
      <c r="H2459" s="32">
        <v>80</v>
      </c>
      <c r="I2459" s="22"/>
    </row>
    <row r="2460" spans="1:9" ht="27" x14ac:dyDescent="0.25">
      <c r="A2460" s="32">
        <v>4261</v>
      </c>
      <c r="B2460" s="32" t="s">
        <v>1467</v>
      </c>
      <c r="C2460" s="32" t="s">
        <v>592</v>
      </c>
      <c r="D2460" s="32" t="s">
        <v>8</v>
      </c>
      <c r="E2460" s="32" t="s">
        <v>9</v>
      </c>
      <c r="F2460" s="32">
        <v>217.8</v>
      </c>
      <c r="G2460" s="32">
        <f t="shared" si="43"/>
        <v>8712</v>
      </c>
      <c r="H2460" s="32">
        <v>40</v>
      </c>
      <c r="I2460" s="22"/>
    </row>
    <row r="2461" spans="1:9" x14ac:dyDescent="0.25">
      <c r="A2461" s="32">
        <v>4261</v>
      </c>
      <c r="B2461" s="32" t="s">
        <v>1478</v>
      </c>
      <c r="C2461" s="32" t="s">
        <v>603</v>
      </c>
      <c r="D2461" s="32" t="s">
        <v>8</v>
      </c>
      <c r="E2461" s="32" t="s">
        <v>9</v>
      </c>
      <c r="F2461" s="32">
        <v>59.4</v>
      </c>
      <c r="G2461" s="32">
        <f t="shared" si="43"/>
        <v>5940</v>
      </c>
      <c r="H2461" s="32">
        <v>100</v>
      </c>
      <c r="I2461" s="22"/>
    </row>
    <row r="2462" spans="1:9" x14ac:dyDescent="0.25">
      <c r="A2462" s="32">
        <v>4261</v>
      </c>
      <c r="B2462" s="32" t="s">
        <v>1472</v>
      </c>
      <c r="C2462" s="32" t="s">
        <v>1473</v>
      </c>
      <c r="D2462" s="32" t="s">
        <v>8</v>
      </c>
      <c r="E2462" s="32" t="s">
        <v>1480</v>
      </c>
      <c r="F2462" s="32">
        <v>15000</v>
      </c>
      <c r="G2462" s="32">
        <f t="shared" si="43"/>
        <v>75000</v>
      </c>
      <c r="H2462" s="32">
        <v>5</v>
      </c>
      <c r="I2462" s="22"/>
    </row>
    <row r="2463" spans="1:9" x14ac:dyDescent="0.25">
      <c r="A2463" s="32">
        <v>4261</v>
      </c>
      <c r="B2463" s="32" t="s">
        <v>1448</v>
      </c>
      <c r="C2463" s="32" t="s">
        <v>631</v>
      </c>
      <c r="D2463" s="32" t="s">
        <v>8</v>
      </c>
      <c r="E2463" s="32" t="s">
        <v>9</v>
      </c>
      <c r="F2463" s="32">
        <v>140</v>
      </c>
      <c r="G2463" s="32">
        <f t="shared" si="43"/>
        <v>42000</v>
      </c>
      <c r="H2463" s="32">
        <v>300</v>
      </c>
      <c r="I2463" s="22"/>
    </row>
    <row r="2464" spans="1:9" ht="27" x14ac:dyDescent="0.25">
      <c r="A2464" s="32">
        <v>4261</v>
      </c>
      <c r="B2464" s="32" t="s">
        <v>1468</v>
      </c>
      <c r="C2464" s="32" t="s">
        <v>1469</v>
      </c>
      <c r="D2464" s="32" t="s">
        <v>8</v>
      </c>
      <c r="E2464" s="32" t="s">
        <v>9</v>
      </c>
      <c r="F2464" s="32">
        <v>5400</v>
      </c>
      <c r="G2464" s="32">
        <f t="shared" si="43"/>
        <v>108000</v>
      </c>
      <c r="H2464" s="32">
        <v>20</v>
      </c>
      <c r="I2464" s="22"/>
    </row>
    <row r="2465" spans="1:9" x14ac:dyDescent="0.25">
      <c r="A2465" s="32">
        <v>4261</v>
      </c>
      <c r="B2465" s="32" t="s">
        <v>1453</v>
      </c>
      <c r="C2465" s="32" t="s">
        <v>643</v>
      </c>
      <c r="D2465" s="32" t="s">
        <v>8</v>
      </c>
      <c r="E2465" s="32" t="s">
        <v>9</v>
      </c>
      <c r="F2465" s="32">
        <v>178.2</v>
      </c>
      <c r="G2465" s="32">
        <f t="shared" si="43"/>
        <v>5346</v>
      </c>
      <c r="H2465" s="32">
        <v>30</v>
      </c>
      <c r="I2465" s="22"/>
    </row>
    <row r="2466" spans="1:9" x14ac:dyDescent="0.25">
      <c r="A2466" s="32">
        <v>4261</v>
      </c>
      <c r="B2466" s="32" t="s">
        <v>1475</v>
      </c>
      <c r="C2466" s="32" t="s">
        <v>581</v>
      </c>
      <c r="D2466" s="32" t="s">
        <v>8</v>
      </c>
      <c r="E2466" s="32" t="s">
        <v>9</v>
      </c>
      <c r="F2466" s="32">
        <v>445.48000000000008</v>
      </c>
      <c r="G2466" s="32">
        <f t="shared" si="43"/>
        <v>13364.400000000001</v>
      </c>
      <c r="H2466" s="32">
        <v>30</v>
      </c>
      <c r="I2466" s="22"/>
    </row>
    <row r="2467" spans="1:9" x14ac:dyDescent="0.25">
      <c r="A2467" s="32">
        <v>4261</v>
      </c>
      <c r="B2467" s="32" t="s">
        <v>1443</v>
      </c>
      <c r="C2467" s="32" t="s">
        <v>605</v>
      </c>
      <c r="D2467" s="32" t="s">
        <v>8</v>
      </c>
      <c r="E2467" s="32" t="s">
        <v>9</v>
      </c>
      <c r="F2467" s="32">
        <v>59.4</v>
      </c>
      <c r="G2467" s="32">
        <f t="shared" si="43"/>
        <v>5346</v>
      </c>
      <c r="H2467" s="32">
        <v>90</v>
      </c>
      <c r="I2467" s="22"/>
    </row>
    <row r="2468" spans="1:9" ht="27" x14ac:dyDescent="0.25">
      <c r="A2468" s="32">
        <v>4261</v>
      </c>
      <c r="B2468" s="32" t="s">
        <v>1457</v>
      </c>
      <c r="C2468" s="32" t="s">
        <v>545</v>
      </c>
      <c r="D2468" s="32" t="s">
        <v>8</v>
      </c>
      <c r="E2468" s="32" t="s">
        <v>540</v>
      </c>
      <c r="F2468" s="32">
        <v>158.4</v>
      </c>
      <c r="G2468" s="32">
        <f t="shared" si="43"/>
        <v>15840</v>
      </c>
      <c r="H2468" s="32">
        <v>100</v>
      </c>
      <c r="I2468" s="22"/>
    </row>
    <row r="2469" spans="1:9" x14ac:dyDescent="0.25">
      <c r="A2469" s="32">
        <v>4261</v>
      </c>
      <c r="B2469" s="32" t="s">
        <v>1441</v>
      </c>
      <c r="C2469" s="32" t="s">
        <v>553</v>
      </c>
      <c r="D2469" s="32" t="s">
        <v>8</v>
      </c>
      <c r="E2469" s="32" t="s">
        <v>9</v>
      </c>
      <c r="F2469" s="32">
        <v>267.3</v>
      </c>
      <c r="G2469" s="32">
        <f t="shared" si="43"/>
        <v>16038</v>
      </c>
      <c r="H2469" s="32">
        <v>60</v>
      </c>
      <c r="I2469" s="22"/>
    </row>
    <row r="2470" spans="1:9" x14ac:dyDescent="0.25">
      <c r="A2470" s="32">
        <v>4261</v>
      </c>
      <c r="B2470" s="32" t="s">
        <v>1454</v>
      </c>
      <c r="C2470" s="32" t="s">
        <v>1455</v>
      </c>
      <c r="D2470" s="32" t="s">
        <v>8</v>
      </c>
      <c r="E2470" s="32" t="s">
        <v>9</v>
      </c>
      <c r="F2470" s="32">
        <v>207.84</v>
      </c>
      <c r="G2470" s="32">
        <f t="shared" si="43"/>
        <v>10392</v>
      </c>
      <c r="H2470" s="32">
        <v>50</v>
      </c>
      <c r="I2470" s="22"/>
    </row>
    <row r="2471" spans="1:9" x14ac:dyDescent="0.25">
      <c r="A2471" s="32">
        <v>4261</v>
      </c>
      <c r="B2471" s="32" t="s">
        <v>1446</v>
      </c>
      <c r="C2471" s="32" t="s">
        <v>619</v>
      </c>
      <c r="D2471" s="32" t="s">
        <v>8</v>
      </c>
      <c r="E2471" s="32" t="s">
        <v>9</v>
      </c>
      <c r="F2471" s="32">
        <v>198</v>
      </c>
      <c r="G2471" s="32">
        <f t="shared" si="43"/>
        <v>3564</v>
      </c>
      <c r="H2471" s="32">
        <v>18</v>
      </c>
      <c r="I2471" s="22"/>
    </row>
    <row r="2472" spans="1:9" x14ac:dyDescent="0.25">
      <c r="A2472" s="32">
        <v>4261</v>
      </c>
      <c r="B2472" s="32" t="s">
        <v>1474</v>
      </c>
      <c r="C2472" s="32" t="s">
        <v>639</v>
      </c>
      <c r="D2472" s="32" t="s">
        <v>8</v>
      </c>
      <c r="E2472" s="32" t="s">
        <v>9</v>
      </c>
      <c r="F2472" s="32">
        <v>128.62</v>
      </c>
      <c r="G2472" s="32">
        <f t="shared" si="43"/>
        <v>1414.8200000000002</v>
      </c>
      <c r="H2472" s="32">
        <v>11</v>
      </c>
      <c r="I2472" s="22"/>
    </row>
    <row r="2473" spans="1:9" x14ac:dyDescent="0.25">
      <c r="A2473" s="32">
        <v>4261</v>
      </c>
      <c r="B2473" s="32" t="s">
        <v>1464</v>
      </c>
      <c r="C2473" s="32" t="s">
        <v>573</v>
      </c>
      <c r="D2473" s="32" t="s">
        <v>8</v>
      </c>
      <c r="E2473" s="32" t="s">
        <v>9</v>
      </c>
      <c r="F2473" s="32">
        <v>494.4</v>
      </c>
      <c r="G2473" s="32">
        <f t="shared" si="43"/>
        <v>7416</v>
      </c>
      <c r="H2473" s="32">
        <v>15</v>
      </c>
      <c r="I2473" s="22"/>
    </row>
    <row r="2474" spans="1:9" x14ac:dyDescent="0.25">
      <c r="A2474" s="32">
        <v>4261</v>
      </c>
      <c r="B2474" s="32" t="s">
        <v>1470</v>
      </c>
      <c r="C2474" s="32" t="s">
        <v>1471</v>
      </c>
      <c r="D2474" s="32" t="s">
        <v>8</v>
      </c>
      <c r="E2474" s="32" t="s">
        <v>9</v>
      </c>
      <c r="F2474" s="32">
        <v>3000</v>
      </c>
      <c r="G2474" s="32">
        <f t="shared" si="43"/>
        <v>45000</v>
      </c>
      <c r="H2474" s="32">
        <v>15</v>
      </c>
      <c r="I2474" s="22"/>
    </row>
    <row r="2475" spans="1:9" x14ac:dyDescent="0.25">
      <c r="A2475" s="32">
        <v>4261</v>
      </c>
      <c r="B2475" s="32" t="s">
        <v>1442</v>
      </c>
      <c r="C2475" s="32" t="s">
        <v>590</v>
      </c>
      <c r="D2475" s="32" t="s">
        <v>8</v>
      </c>
      <c r="E2475" s="32" t="s">
        <v>9</v>
      </c>
      <c r="F2475" s="32">
        <v>6930</v>
      </c>
      <c r="G2475" s="32">
        <f t="shared" si="43"/>
        <v>27720</v>
      </c>
      <c r="H2475" s="32">
        <v>4</v>
      </c>
      <c r="I2475" s="22"/>
    </row>
    <row r="2476" spans="1:9" x14ac:dyDescent="0.25">
      <c r="A2476" s="32">
        <v>4261</v>
      </c>
      <c r="B2476" s="32" t="s">
        <v>1449</v>
      </c>
      <c r="C2476" s="32" t="s">
        <v>634</v>
      </c>
      <c r="D2476" s="32" t="s">
        <v>8</v>
      </c>
      <c r="E2476" s="32" t="s">
        <v>9</v>
      </c>
      <c r="F2476" s="32">
        <v>29.7</v>
      </c>
      <c r="G2476" s="32">
        <f t="shared" si="43"/>
        <v>3861</v>
      </c>
      <c r="H2476" s="32">
        <v>130</v>
      </c>
      <c r="I2476" s="22"/>
    </row>
    <row r="2477" spans="1:9" ht="27" x14ac:dyDescent="0.25">
      <c r="A2477" s="32">
        <v>4261</v>
      </c>
      <c r="B2477" s="32" t="s">
        <v>1458</v>
      </c>
      <c r="C2477" s="32" t="s">
        <v>587</v>
      </c>
      <c r="D2477" s="32" t="s">
        <v>8</v>
      </c>
      <c r="E2477" s="32" t="s">
        <v>9</v>
      </c>
      <c r="F2477" s="32">
        <v>9.9</v>
      </c>
      <c r="G2477" s="32">
        <f t="shared" si="43"/>
        <v>59400</v>
      </c>
      <c r="H2477" s="32">
        <v>6000</v>
      </c>
      <c r="I2477" s="22"/>
    </row>
    <row r="2478" spans="1:9" ht="40.5" x14ac:dyDescent="0.25">
      <c r="A2478" s="32">
        <v>4261</v>
      </c>
      <c r="B2478" s="32" t="s">
        <v>1452</v>
      </c>
      <c r="C2478" s="32" t="s">
        <v>769</v>
      </c>
      <c r="D2478" s="32" t="s">
        <v>8</v>
      </c>
      <c r="E2478" s="32" t="s">
        <v>9</v>
      </c>
      <c r="F2478" s="32">
        <v>118.8</v>
      </c>
      <c r="G2478" s="32">
        <f t="shared" si="43"/>
        <v>3564</v>
      </c>
      <c r="H2478" s="32">
        <v>30</v>
      </c>
      <c r="I2478" s="22"/>
    </row>
    <row r="2479" spans="1:9" x14ac:dyDescent="0.25">
      <c r="A2479" s="32">
        <v>4261</v>
      </c>
      <c r="B2479" s="32" t="s">
        <v>1465</v>
      </c>
      <c r="C2479" s="32" t="s">
        <v>611</v>
      </c>
      <c r="D2479" s="32" t="s">
        <v>8</v>
      </c>
      <c r="E2479" s="32" t="s">
        <v>541</v>
      </c>
      <c r="F2479" s="32">
        <v>582</v>
      </c>
      <c r="G2479" s="32">
        <f t="shared" si="43"/>
        <v>2287260</v>
      </c>
      <c r="H2479" s="32">
        <v>3930</v>
      </c>
      <c r="I2479" s="22"/>
    </row>
    <row r="2480" spans="1:9" ht="27" x14ac:dyDescent="0.25">
      <c r="A2480" s="32">
        <v>4261</v>
      </c>
      <c r="B2480" s="32" t="s">
        <v>1463</v>
      </c>
      <c r="C2480" s="32" t="s">
        <v>1392</v>
      </c>
      <c r="D2480" s="32" t="s">
        <v>8</v>
      </c>
      <c r="E2480" s="32" t="s">
        <v>9</v>
      </c>
      <c r="F2480" s="32">
        <v>2970</v>
      </c>
      <c r="G2480" s="32">
        <f t="shared" si="43"/>
        <v>14850</v>
      </c>
      <c r="H2480" s="32">
        <v>5</v>
      </c>
      <c r="I2480" s="22"/>
    </row>
    <row r="2481" spans="1:9" x14ac:dyDescent="0.25">
      <c r="A2481" s="32">
        <v>4261</v>
      </c>
      <c r="B2481" s="32" t="s">
        <v>1460</v>
      </c>
      <c r="C2481" s="32" t="s">
        <v>575</v>
      </c>
      <c r="D2481" s="32" t="s">
        <v>8</v>
      </c>
      <c r="E2481" s="32" t="s">
        <v>9</v>
      </c>
      <c r="F2481" s="32">
        <v>89.1</v>
      </c>
      <c r="G2481" s="32">
        <f t="shared" si="43"/>
        <v>17820</v>
      </c>
      <c r="H2481" s="32">
        <v>200</v>
      </c>
      <c r="I2481" s="22"/>
    </row>
    <row r="2482" spans="1:9" ht="40.5" x14ac:dyDescent="0.25">
      <c r="A2482" s="32">
        <v>4261</v>
      </c>
      <c r="B2482" s="32" t="s">
        <v>1476</v>
      </c>
      <c r="C2482" s="32" t="s">
        <v>1477</v>
      </c>
      <c r="D2482" s="32" t="s">
        <v>8</v>
      </c>
      <c r="E2482" s="32" t="s">
        <v>9</v>
      </c>
      <c r="F2482" s="32">
        <v>594</v>
      </c>
      <c r="G2482" s="32">
        <f t="shared" si="43"/>
        <v>11880</v>
      </c>
      <c r="H2482" s="32">
        <v>20</v>
      </c>
      <c r="I2482" s="22"/>
    </row>
    <row r="2483" spans="1:9" ht="27" x14ac:dyDescent="0.25">
      <c r="A2483" s="32">
        <v>4261</v>
      </c>
      <c r="B2483" s="32" t="s">
        <v>1459</v>
      </c>
      <c r="C2483" s="32" t="s">
        <v>549</v>
      </c>
      <c r="D2483" s="32" t="s">
        <v>8</v>
      </c>
      <c r="E2483" s="32" t="s">
        <v>9</v>
      </c>
      <c r="F2483" s="32">
        <v>88.8</v>
      </c>
      <c r="G2483" s="32">
        <f t="shared" si="43"/>
        <v>26640</v>
      </c>
      <c r="H2483" s="32">
        <v>300</v>
      </c>
      <c r="I2483" s="22"/>
    </row>
    <row r="2484" spans="1:9" ht="27" x14ac:dyDescent="0.25">
      <c r="A2484" s="32">
        <v>4261</v>
      </c>
      <c r="B2484" s="32" t="s">
        <v>1456</v>
      </c>
      <c r="C2484" s="32" t="s">
        <v>585</v>
      </c>
      <c r="D2484" s="32" t="s">
        <v>8</v>
      </c>
      <c r="E2484" s="32" t="s">
        <v>540</v>
      </c>
      <c r="F2484" s="32">
        <v>13.86</v>
      </c>
      <c r="G2484" s="32">
        <f t="shared" si="43"/>
        <v>1386</v>
      </c>
      <c r="H2484" s="32">
        <v>100</v>
      </c>
      <c r="I2484" s="22"/>
    </row>
    <row r="2485" spans="1:9" x14ac:dyDescent="0.25">
      <c r="A2485" s="32">
        <v>4261</v>
      </c>
      <c r="B2485" s="32" t="s">
        <v>1479</v>
      </c>
      <c r="C2485" s="32" t="s">
        <v>565</v>
      </c>
      <c r="D2485" s="32" t="s">
        <v>8</v>
      </c>
      <c r="E2485" s="32" t="s">
        <v>9</v>
      </c>
      <c r="F2485" s="32">
        <v>59.4</v>
      </c>
      <c r="G2485" s="32">
        <f t="shared" si="43"/>
        <v>2376</v>
      </c>
      <c r="H2485" s="32">
        <v>40</v>
      </c>
      <c r="I2485" s="22"/>
    </row>
    <row r="2486" spans="1:9" x14ac:dyDescent="0.25">
      <c r="A2486" s="32">
        <v>4261</v>
      </c>
      <c r="B2486" s="32" t="s">
        <v>1447</v>
      </c>
      <c r="C2486" s="32" t="s">
        <v>631</v>
      </c>
      <c r="D2486" s="32" t="s">
        <v>8</v>
      </c>
      <c r="E2486" s="32" t="s">
        <v>9</v>
      </c>
      <c r="F2486" s="32">
        <v>39.6</v>
      </c>
      <c r="G2486" s="32">
        <f t="shared" si="43"/>
        <v>15840</v>
      </c>
      <c r="H2486" s="32">
        <v>400</v>
      </c>
      <c r="I2486" s="22"/>
    </row>
    <row r="2487" spans="1:9" ht="40.5" x14ac:dyDescent="0.25">
      <c r="A2487" s="32">
        <v>4261</v>
      </c>
      <c r="B2487" s="32" t="s">
        <v>1451</v>
      </c>
      <c r="C2487" s="32" t="s">
        <v>767</v>
      </c>
      <c r="D2487" s="32" t="s">
        <v>8</v>
      </c>
      <c r="E2487" s="32" t="s">
        <v>9</v>
      </c>
      <c r="F2487" s="32">
        <v>693</v>
      </c>
      <c r="G2487" s="32">
        <f t="shared" si="43"/>
        <v>8316</v>
      </c>
      <c r="H2487" s="32">
        <v>12</v>
      </c>
      <c r="I2487" s="22"/>
    </row>
    <row r="2488" spans="1:9" x14ac:dyDescent="0.25">
      <c r="A2488" s="32">
        <v>4261</v>
      </c>
      <c r="B2488" s="32" t="s">
        <v>1450</v>
      </c>
      <c r="C2488" s="32" t="s">
        <v>636</v>
      </c>
      <c r="D2488" s="32" t="s">
        <v>8</v>
      </c>
      <c r="E2488" s="32" t="s">
        <v>9</v>
      </c>
      <c r="F2488" s="32">
        <v>59.4</v>
      </c>
      <c r="G2488" s="32">
        <f t="shared" si="43"/>
        <v>3564</v>
      </c>
      <c r="H2488" s="32">
        <v>60</v>
      </c>
      <c r="I2488" s="22"/>
    </row>
    <row r="2489" spans="1:9" x14ac:dyDescent="0.25">
      <c r="A2489" s="32">
        <v>4261</v>
      </c>
      <c r="B2489" s="32" t="s">
        <v>1461</v>
      </c>
      <c r="C2489" s="32" t="s">
        <v>563</v>
      </c>
      <c r="D2489" s="32" t="s">
        <v>8</v>
      </c>
      <c r="E2489" s="32" t="s">
        <v>9</v>
      </c>
      <c r="F2489" s="32">
        <v>375</v>
      </c>
      <c r="G2489" s="32">
        <f t="shared" si="43"/>
        <v>30000</v>
      </c>
      <c r="H2489" s="32">
        <v>80</v>
      </c>
      <c r="I2489" s="22"/>
    </row>
    <row r="2490" spans="1:9" x14ac:dyDescent="0.25">
      <c r="A2490" s="32">
        <v>4261</v>
      </c>
      <c r="B2490" s="32" t="s">
        <v>1462</v>
      </c>
      <c r="C2490" s="32" t="s">
        <v>559</v>
      </c>
      <c r="D2490" s="32" t="s">
        <v>8</v>
      </c>
      <c r="E2490" s="32" t="s">
        <v>9</v>
      </c>
      <c r="F2490" s="32">
        <v>1632</v>
      </c>
      <c r="G2490" s="32">
        <f t="shared" si="43"/>
        <v>8160</v>
      </c>
      <c r="H2490" s="32">
        <v>5</v>
      </c>
      <c r="I2490" s="22"/>
    </row>
    <row r="2491" spans="1:9" x14ac:dyDescent="0.25">
      <c r="A2491" s="32">
        <v>4269</v>
      </c>
      <c r="B2491" s="32" t="s">
        <v>1229</v>
      </c>
      <c r="C2491" s="32" t="s">
        <v>649</v>
      </c>
      <c r="D2491" s="32" t="s">
        <v>8</v>
      </c>
      <c r="E2491" s="32" t="s">
        <v>9</v>
      </c>
      <c r="F2491" s="32">
        <v>750</v>
      </c>
      <c r="G2491" s="32">
        <f>+F2491*H2491</f>
        <v>600000</v>
      </c>
      <c r="H2491" s="32">
        <v>800</v>
      </c>
      <c r="I2491" s="22"/>
    </row>
    <row r="2492" spans="1:9" x14ac:dyDescent="0.25">
      <c r="A2492" s="32">
        <v>4269</v>
      </c>
      <c r="B2492" s="32" t="s">
        <v>1230</v>
      </c>
      <c r="C2492" s="32" t="s">
        <v>652</v>
      </c>
      <c r="D2492" s="32" t="s">
        <v>8</v>
      </c>
      <c r="E2492" s="32" t="s">
        <v>9</v>
      </c>
      <c r="F2492" s="32">
        <v>19250</v>
      </c>
      <c r="G2492" s="32">
        <f>+F2492*H2492</f>
        <v>77000</v>
      </c>
      <c r="H2492" s="32">
        <v>4</v>
      </c>
      <c r="I2492" s="22"/>
    </row>
    <row r="2493" spans="1:9" x14ac:dyDescent="0.25">
      <c r="A2493" s="32">
        <v>4264</v>
      </c>
      <c r="B2493" s="32" t="s">
        <v>864</v>
      </c>
      <c r="C2493" s="32" t="s">
        <v>228</v>
      </c>
      <c r="D2493" s="32" t="s">
        <v>8</v>
      </c>
      <c r="E2493" s="32" t="s">
        <v>10</v>
      </c>
      <c r="F2493" s="32">
        <v>490</v>
      </c>
      <c r="G2493" s="32">
        <f>F2493*H2493</f>
        <v>8866550</v>
      </c>
      <c r="H2493" s="32">
        <v>18095</v>
      </c>
      <c r="I2493" s="22"/>
    </row>
    <row r="2494" spans="1:9" x14ac:dyDescent="0.25">
      <c r="A2494" s="32" t="s">
        <v>2213</v>
      </c>
      <c r="B2494" s="32" t="s">
        <v>2204</v>
      </c>
      <c r="C2494" s="32" t="s">
        <v>2111</v>
      </c>
      <c r="D2494" s="32" t="s">
        <v>8</v>
      </c>
      <c r="E2494" s="32" t="s">
        <v>10</v>
      </c>
      <c r="F2494" s="32">
        <v>180000</v>
      </c>
      <c r="G2494" s="32">
        <f>F2494*H2494</f>
        <v>1800000</v>
      </c>
      <c r="H2494" s="32">
        <v>10</v>
      </c>
      <c r="I2494" s="22"/>
    </row>
    <row r="2495" spans="1:9" x14ac:dyDescent="0.25">
      <c r="A2495" s="32" t="s">
        <v>2213</v>
      </c>
      <c r="B2495" s="32" t="s">
        <v>2205</v>
      </c>
      <c r="C2495" s="32" t="s">
        <v>2206</v>
      </c>
      <c r="D2495" s="32" t="s">
        <v>8</v>
      </c>
      <c r="E2495" s="32" t="s">
        <v>10</v>
      </c>
      <c r="F2495" s="32">
        <v>8000</v>
      </c>
      <c r="G2495" s="32">
        <f t="shared" ref="G2495:G2499" si="44">F2495*H2495</f>
        <v>80000</v>
      </c>
      <c r="H2495" s="32">
        <v>10</v>
      </c>
      <c r="I2495" s="22"/>
    </row>
    <row r="2496" spans="1:9" x14ac:dyDescent="0.25">
      <c r="A2496" s="32" t="s">
        <v>2213</v>
      </c>
      <c r="B2496" s="32" t="s">
        <v>2207</v>
      </c>
      <c r="C2496" s="32" t="s">
        <v>2208</v>
      </c>
      <c r="D2496" s="32" t="s">
        <v>8</v>
      </c>
      <c r="E2496" s="32" t="s">
        <v>10</v>
      </c>
      <c r="F2496" s="32">
        <v>55000</v>
      </c>
      <c r="G2496" s="32">
        <f t="shared" si="44"/>
        <v>165000</v>
      </c>
      <c r="H2496" s="32">
        <v>3</v>
      </c>
      <c r="I2496" s="22"/>
    </row>
    <row r="2497" spans="1:9" x14ac:dyDescent="0.25">
      <c r="A2497" s="32" t="s">
        <v>2213</v>
      </c>
      <c r="B2497" s="32" t="s">
        <v>2209</v>
      </c>
      <c r="C2497" s="32" t="s">
        <v>2210</v>
      </c>
      <c r="D2497" s="32" t="s">
        <v>8</v>
      </c>
      <c r="E2497" s="32" t="s">
        <v>10</v>
      </c>
      <c r="F2497" s="32">
        <v>8000</v>
      </c>
      <c r="G2497" s="32">
        <f t="shared" si="44"/>
        <v>800000</v>
      </c>
      <c r="H2497" s="32">
        <v>100</v>
      </c>
      <c r="I2497" s="22"/>
    </row>
    <row r="2498" spans="1:9" x14ac:dyDescent="0.25">
      <c r="A2498" s="32" t="s">
        <v>2213</v>
      </c>
      <c r="B2498" s="32" t="s">
        <v>2211</v>
      </c>
      <c r="C2498" s="32" t="s">
        <v>539</v>
      </c>
      <c r="D2498" s="32" t="s">
        <v>8</v>
      </c>
      <c r="E2498" s="32" t="s">
        <v>10</v>
      </c>
      <c r="F2498" s="32">
        <v>50</v>
      </c>
      <c r="G2498" s="32">
        <f t="shared" si="44"/>
        <v>150000</v>
      </c>
      <c r="H2498" s="32">
        <v>3000</v>
      </c>
      <c r="I2498" s="22"/>
    </row>
    <row r="2499" spans="1:9" ht="40.5" x14ac:dyDescent="0.25">
      <c r="A2499" s="32" t="s">
        <v>2213</v>
      </c>
      <c r="B2499" s="32" t="s">
        <v>2212</v>
      </c>
      <c r="C2499" s="32" t="s">
        <v>1109</v>
      </c>
      <c r="D2499" s="32" t="s">
        <v>12</v>
      </c>
      <c r="E2499" s="32" t="s">
        <v>13</v>
      </c>
      <c r="F2499" s="32">
        <v>40000</v>
      </c>
      <c r="G2499" s="32">
        <f t="shared" si="44"/>
        <v>40000</v>
      </c>
      <c r="H2499" s="32" t="s">
        <v>696</v>
      </c>
      <c r="I2499" s="22"/>
    </row>
    <row r="2500" spans="1:9" ht="15" customHeight="1" x14ac:dyDescent="0.25">
      <c r="A2500" s="166" t="s">
        <v>11</v>
      </c>
      <c r="B2500" s="167"/>
      <c r="C2500" s="167"/>
      <c r="D2500" s="167"/>
      <c r="E2500" s="167"/>
      <c r="F2500" s="167"/>
      <c r="G2500" s="167"/>
      <c r="H2500" s="168"/>
      <c r="I2500" s="22"/>
    </row>
    <row r="2501" spans="1:9" ht="15" customHeight="1" x14ac:dyDescent="0.25">
      <c r="A2501" s="38">
        <v>4231</v>
      </c>
      <c r="B2501" s="38" t="s">
        <v>3886</v>
      </c>
      <c r="C2501" s="38" t="s">
        <v>3887</v>
      </c>
      <c r="D2501" s="38" t="s">
        <v>8</v>
      </c>
      <c r="E2501" s="38" t="s">
        <v>13</v>
      </c>
      <c r="F2501" s="38">
        <v>220000</v>
      </c>
      <c r="G2501" s="38">
        <v>220000</v>
      </c>
      <c r="H2501" s="38">
        <v>1</v>
      </c>
      <c r="I2501" s="22"/>
    </row>
    <row r="2502" spans="1:9" ht="40.5" x14ac:dyDescent="0.25">
      <c r="A2502" s="38">
        <v>4241</v>
      </c>
      <c r="B2502" s="38" t="s">
        <v>3398</v>
      </c>
      <c r="C2502" s="38" t="s">
        <v>397</v>
      </c>
      <c r="D2502" s="38" t="s">
        <v>12</v>
      </c>
      <c r="E2502" s="38" t="s">
        <v>13</v>
      </c>
      <c r="F2502" s="38">
        <v>131000</v>
      </c>
      <c r="G2502" s="38">
        <v>131000</v>
      </c>
      <c r="H2502" s="38">
        <v>1</v>
      </c>
      <c r="I2502" s="22"/>
    </row>
    <row r="2503" spans="1:9" ht="27" x14ac:dyDescent="0.25">
      <c r="A2503" s="38">
        <v>4213</v>
      </c>
      <c r="B2503" s="38" t="s">
        <v>1481</v>
      </c>
      <c r="C2503" s="38" t="s">
        <v>514</v>
      </c>
      <c r="D2503" s="38" t="s">
        <v>379</v>
      </c>
      <c r="E2503" s="38" t="s">
        <v>13</v>
      </c>
      <c r="F2503" s="38">
        <v>4570000</v>
      </c>
      <c r="G2503" s="38">
        <v>4570000</v>
      </c>
      <c r="H2503" s="38">
        <v>1</v>
      </c>
      <c r="I2503" s="22"/>
    </row>
    <row r="2504" spans="1:9" ht="27" x14ac:dyDescent="0.25">
      <c r="A2504" s="38">
        <v>4232</v>
      </c>
      <c r="B2504" s="38" t="s">
        <v>1233</v>
      </c>
      <c r="C2504" s="38" t="s">
        <v>881</v>
      </c>
      <c r="D2504" s="38" t="s">
        <v>379</v>
      </c>
      <c r="E2504" s="38" t="s">
        <v>13</v>
      </c>
      <c r="F2504" s="38">
        <v>180000</v>
      </c>
      <c r="G2504" s="38">
        <v>180000</v>
      </c>
      <c r="H2504" s="38">
        <v>1</v>
      </c>
      <c r="I2504" s="22"/>
    </row>
    <row r="2505" spans="1:9" ht="27" x14ac:dyDescent="0.25">
      <c r="A2505" s="38">
        <v>4232</v>
      </c>
      <c r="B2505" s="38" t="s">
        <v>1234</v>
      </c>
      <c r="C2505" s="38" t="s">
        <v>881</v>
      </c>
      <c r="D2505" s="38" t="s">
        <v>379</v>
      </c>
      <c r="E2505" s="38" t="s">
        <v>13</v>
      </c>
      <c r="F2505" s="38">
        <v>504000</v>
      </c>
      <c r="G2505" s="38">
        <v>504000</v>
      </c>
      <c r="H2505" s="38">
        <v>1</v>
      </c>
      <c r="I2505" s="22"/>
    </row>
    <row r="2506" spans="1:9" ht="40.5" x14ac:dyDescent="0.25">
      <c r="A2506" s="38">
        <v>4252</v>
      </c>
      <c r="B2506" s="38" t="s">
        <v>1227</v>
      </c>
      <c r="C2506" s="38" t="s">
        <v>472</v>
      </c>
      <c r="D2506" s="38" t="s">
        <v>379</v>
      </c>
      <c r="E2506" s="38" t="s">
        <v>13</v>
      </c>
      <c r="F2506" s="38">
        <v>1000000</v>
      </c>
      <c r="G2506" s="38">
        <v>1000000</v>
      </c>
      <c r="H2506" s="38">
        <v>1</v>
      </c>
      <c r="I2506" s="22"/>
    </row>
    <row r="2507" spans="1:9" ht="40.5" x14ac:dyDescent="0.25">
      <c r="A2507" s="38">
        <v>4252</v>
      </c>
      <c r="B2507" s="38" t="s">
        <v>1228</v>
      </c>
      <c r="C2507" s="38" t="s">
        <v>520</v>
      </c>
      <c r="D2507" s="38" t="s">
        <v>379</v>
      </c>
      <c r="E2507" s="38" t="s">
        <v>13</v>
      </c>
      <c r="F2507" s="38">
        <v>1000000</v>
      </c>
      <c r="G2507" s="38">
        <v>1000000</v>
      </c>
      <c r="H2507" s="38">
        <v>1</v>
      </c>
      <c r="I2507" s="22"/>
    </row>
    <row r="2508" spans="1:9" ht="40.5" x14ac:dyDescent="0.25">
      <c r="A2508" s="38">
        <v>4252</v>
      </c>
      <c r="B2508" s="38" t="s">
        <v>1225</v>
      </c>
      <c r="C2508" s="38" t="s">
        <v>523</v>
      </c>
      <c r="D2508" s="38" t="s">
        <v>379</v>
      </c>
      <c r="E2508" s="38" t="s">
        <v>13</v>
      </c>
      <c r="F2508" s="38">
        <v>2100000</v>
      </c>
      <c r="G2508" s="38">
        <v>2100000</v>
      </c>
      <c r="H2508" s="38">
        <v>1</v>
      </c>
      <c r="I2508" s="22"/>
    </row>
    <row r="2509" spans="1:9" ht="40.5" x14ac:dyDescent="0.25">
      <c r="A2509" s="38">
        <v>4252</v>
      </c>
      <c r="B2509" s="38" t="s">
        <v>1226</v>
      </c>
      <c r="C2509" s="38" t="s">
        <v>528</v>
      </c>
      <c r="D2509" s="38" t="s">
        <v>379</v>
      </c>
      <c r="E2509" s="38" t="s">
        <v>13</v>
      </c>
      <c r="F2509" s="38">
        <v>500000</v>
      </c>
      <c r="G2509" s="38">
        <v>500000</v>
      </c>
      <c r="H2509" s="38">
        <v>1</v>
      </c>
      <c r="I2509" s="22"/>
    </row>
    <row r="2510" spans="1:9" ht="27" x14ac:dyDescent="0.25">
      <c r="A2510" s="38">
        <v>4234</v>
      </c>
      <c r="B2510" s="38" t="s">
        <v>1217</v>
      </c>
      <c r="C2510" s="38" t="s">
        <v>530</v>
      </c>
      <c r="D2510" s="38" t="s">
        <v>8</v>
      </c>
      <c r="E2510" s="38" t="s">
        <v>13</v>
      </c>
      <c r="F2510" s="38">
        <v>66000</v>
      </c>
      <c r="G2510" s="38">
        <v>66000</v>
      </c>
      <c r="H2510" s="38">
        <v>1</v>
      </c>
      <c r="I2510" s="22"/>
    </row>
    <row r="2511" spans="1:9" ht="27" x14ac:dyDescent="0.25">
      <c r="A2511" s="38">
        <v>4234</v>
      </c>
      <c r="B2511" s="38" t="s">
        <v>1218</v>
      </c>
      <c r="C2511" s="38" t="s">
        <v>530</v>
      </c>
      <c r="D2511" s="38" t="s">
        <v>8</v>
      </c>
      <c r="E2511" s="38" t="s">
        <v>13</v>
      </c>
      <c r="F2511" s="38">
        <v>52800</v>
      </c>
      <c r="G2511" s="38">
        <v>52800</v>
      </c>
      <c r="H2511" s="38">
        <v>1</v>
      </c>
      <c r="I2511" s="22"/>
    </row>
    <row r="2512" spans="1:9" ht="27" x14ac:dyDescent="0.25">
      <c r="A2512" s="38">
        <v>4234</v>
      </c>
      <c r="B2512" s="38" t="s">
        <v>1219</v>
      </c>
      <c r="C2512" s="38" t="s">
        <v>530</v>
      </c>
      <c r="D2512" s="38" t="s">
        <v>8</v>
      </c>
      <c r="E2512" s="38" t="s">
        <v>13</v>
      </c>
      <c r="F2512" s="38">
        <v>15960</v>
      </c>
      <c r="G2512" s="38">
        <v>15960</v>
      </c>
      <c r="H2512" s="38">
        <v>1</v>
      </c>
      <c r="I2512" s="22"/>
    </row>
    <row r="2513" spans="1:9" ht="27" x14ac:dyDescent="0.25">
      <c r="A2513" s="38">
        <v>4234</v>
      </c>
      <c r="B2513" s="38" t="s">
        <v>1220</v>
      </c>
      <c r="C2513" s="38" t="s">
        <v>530</v>
      </c>
      <c r="D2513" s="38" t="s">
        <v>8</v>
      </c>
      <c r="E2513" s="38" t="s">
        <v>13</v>
      </c>
      <c r="F2513" s="38">
        <v>44886</v>
      </c>
      <c r="G2513" s="38">
        <v>44886</v>
      </c>
      <c r="H2513" s="38">
        <v>1</v>
      </c>
      <c r="I2513" s="22"/>
    </row>
    <row r="2514" spans="1:9" ht="27" x14ac:dyDescent="0.25">
      <c r="A2514" s="38">
        <v>4234</v>
      </c>
      <c r="B2514" s="38" t="s">
        <v>1221</v>
      </c>
      <c r="C2514" s="38" t="s">
        <v>530</v>
      </c>
      <c r="D2514" s="38" t="s">
        <v>8</v>
      </c>
      <c r="E2514" s="38" t="s">
        <v>13</v>
      </c>
      <c r="F2514" s="38">
        <v>127200</v>
      </c>
      <c r="G2514" s="38">
        <v>127200</v>
      </c>
      <c r="H2514" s="38">
        <v>1</v>
      </c>
      <c r="I2514" s="22"/>
    </row>
    <row r="2515" spans="1:9" ht="27" x14ac:dyDescent="0.25">
      <c r="A2515" s="38">
        <v>4234</v>
      </c>
      <c r="B2515" s="38" t="s">
        <v>1222</v>
      </c>
      <c r="C2515" s="38" t="s">
        <v>530</v>
      </c>
      <c r="D2515" s="38" t="s">
        <v>8</v>
      </c>
      <c r="E2515" s="38" t="s">
        <v>13</v>
      </c>
      <c r="F2515" s="38">
        <v>151200</v>
      </c>
      <c r="G2515" s="38">
        <v>151200</v>
      </c>
      <c r="H2515" s="38">
        <v>1</v>
      </c>
      <c r="I2515" s="22"/>
    </row>
    <row r="2516" spans="1:9" ht="27" x14ac:dyDescent="0.25">
      <c r="A2516" s="38">
        <v>4234</v>
      </c>
      <c r="B2516" s="38" t="s">
        <v>1223</v>
      </c>
      <c r="C2516" s="38" t="s">
        <v>530</v>
      </c>
      <c r="D2516" s="38" t="s">
        <v>8</v>
      </c>
      <c r="E2516" s="38" t="s">
        <v>13</v>
      </c>
      <c r="F2516" s="38">
        <v>247200</v>
      </c>
      <c r="G2516" s="38">
        <v>247200</v>
      </c>
      <c r="H2516" s="38">
        <v>1</v>
      </c>
      <c r="I2516" s="22"/>
    </row>
    <row r="2517" spans="1:9" ht="27" x14ac:dyDescent="0.25">
      <c r="A2517" s="38">
        <v>4234</v>
      </c>
      <c r="B2517" s="38" t="s">
        <v>1224</v>
      </c>
      <c r="C2517" s="38" t="s">
        <v>530</v>
      </c>
      <c r="D2517" s="38" t="s">
        <v>8</v>
      </c>
      <c r="E2517" s="38" t="s">
        <v>13</v>
      </c>
      <c r="F2517" s="38">
        <v>103356</v>
      </c>
      <c r="G2517" s="38">
        <v>103356</v>
      </c>
      <c r="H2517" s="38">
        <v>1</v>
      </c>
      <c r="I2517" s="22"/>
    </row>
    <row r="2518" spans="1:9" ht="27" x14ac:dyDescent="0.25">
      <c r="A2518" s="38" t="s">
        <v>698</v>
      </c>
      <c r="B2518" s="38" t="s">
        <v>865</v>
      </c>
      <c r="C2518" s="38" t="s">
        <v>394</v>
      </c>
      <c r="D2518" s="38" t="s">
        <v>379</v>
      </c>
      <c r="E2518" s="38" t="s">
        <v>13</v>
      </c>
      <c r="F2518" s="38">
        <v>750000</v>
      </c>
      <c r="G2518" s="38">
        <v>750000</v>
      </c>
      <c r="H2518" s="38">
        <v>1</v>
      </c>
      <c r="I2518" s="22"/>
    </row>
    <row r="2519" spans="1:9" ht="27" x14ac:dyDescent="0.25">
      <c r="A2519" s="38" t="s">
        <v>698</v>
      </c>
      <c r="B2519" s="38" t="s">
        <v>866</v>
      </c>
      <c r="C2519" s="38" t="s">
        <v>394</v>
      </c>
      <c r="D2519" s="38" t="s">
        <v>379</v>
      </c>
      <c r="E2519" s="38" t="s">
        <v>13</v>
      </c>
      <c r="F2519" s="38">
        <v>1500000</v>
      </c>
      <c r="G2519" s="38">
        <v>1500000</v>
      </c>
      <c r="H2519" s="38">
        <v>1</v>
      </c>
      <c r="I2519" s="22"/>
    </row>
    <row r="2520" spans="1:9" ht="27" x14ac:dyDescent="0.25">
      <c r="A2520" s="38" t="s">
        <v>698</v>
      </c>
      <c r="B2520" s="38" t="s">
        <v>867</v>
      </c>
      <c r="C2520" s="38" t="s">
        <v>394</v>
      </c>
      <c r="D2520" s="38" t="s">
        <v>379</v>
      </c>
      <c r="E2520" s="38" t="s">
        <v>13</v>
      </c>
      <c r="F2520" s="38">
        <v>1650000</v>
      </c>
      <c r="G2520" s="38">
        <v>1650000</v>
      </c>
      <c r="H2520" s="38">
        <v>1</v>
      </c>
      <c r="I2520" s="22"/>
    </row>
    <row r="2521" spans="1:9" ht="40.5" x14ac:dyDescent="0.25">
      <c r="A2521" s="38" t="s">
        <v>698</v>
      </c>
      <c r="B2521" s="38" t="s">
        <v>868</v>
      </c>
      <c r="C2521" s="38" t="s">
        <v>472</v>
      </c>
      <c r="D2521" s="38" t="s">
        <v>379</v>
      </c>
      <c r="E2521" s="38" t="s">
        <v>13</v>
      </c>
      <c r="F2521" s="38">
        <v>0</v>
      </c>
      <c r="G2521" s="38">
        <v>0</v>
      </c>
      <c r="H2521" s="38">
        <v>1</v>
      </c>
      <c r="I2521" s="22"/>
    </row>
    <row r="2522" spans="1:9" ht="40.5" x14ac:dyDescent="0.25">
      <c r="A2522" s="38" t="s">
        <v>698</v>
      </c>
      <c r="B2522" s="38" t="s">
        <v>869</v>
      </c>
      <c r="C2522" s="38" t="s">
        <v>520</v>
      </c>
      <c r="D2522" s="38" t="s">
        <v>379</v>
      </c>
      <c r="E2522" s="38" t="s">
        <v>13</v>
      </c>
      <c r="F2522" s="38">
        <v>0</v>
      </c>
      <c r="G2522" s="38">
        <v>0</v>
      </c>
      <c r="H2522" s="38">
        <v>1</v>
      </c>
      <c r="I2522" s="22"/>
    </row>
    <row r="2523" spans="1:9" ht="40.5" x14ac:dyDescent="0.25">
      <c r="A2523" s="38" t="s">
        <v>698</v>
      </c>
      <c r="B2523" s="38" t="s">
        <v>870</v>
      </c>
      <c r="C2523" s="38" t="s">
        <v>871</v>
      </c>
      <c r="D2523" s="38" t="s">
        <v>379</v>
      </c>
      <c r="E2523" s="38" t="s">
        <v>13</v>
      </c>
      <c r="F2523" s="38">
        <v>0</v>
      </c>
      <c r="G2523" s="38">
        <v>0</v>
      </c>
      <c r="H2523" s="38">
        <v>1</v>
      </c>
      <c r="I2523" s="22"/>
    </row>
    <row r="2524" spans="1:9" ht="40.5" x14ac:dyDescent="0.25">
      <c r="A2524" s="38" t="s">
        <v>698</v>
      </c>
      <c r="B2524" s="38" t="s">
        <v>872</v>
      </c>
      <c r="C2524" s="38" t="s">
        <v>523</v>
      </c>
      <c r="D2524" s="38" t="s">
        <v>379</v>
      </c>
      <c r="E2524" s="38" t="s">
        <v>13</v>
      </c>
      <c r="F2524" s="38">
        <v>0</v>
      </c>
      <c r="G2524" s="38">
        <v>0</v>
      </c>
      <c r="H2524" s="38">
        <v>1</v>
      </c>
      <c r="I2524" s="22"/>
    </row>
    <row r="2525" spans="1:9" ht="27" x14ac:dyDescent="0.25">
      <c r="A2525" s="38" t="s">
        <v>699</v>
      </c>
      <c r="B2525" s="38" t="s">
        <v>873</v>
      </c>
      <c r="C2525" s="38" t="s">
        <v>874</v>
      </c>
      <c r="D2525" s="38" t="s">
        <v>379</v>
      </c>
      <c r="E2525" s="38" t="s">
        <v>13</v>
      </c>
      <c r="F2525" s="38">
        <v>700000</v>
      </c>
      <c r="G2525" s="38">
        <v>700000</v>
      </c>
      <c r="H2525" s="38">
        <v>1</v>
      </c>
      <c r="I2525" s="22"/>
    </row>
    <row r="2526" spans="1:9" ht="27" x14ac:dyDescent="0.25">
      <c r="A2526" s="38" t="s">
        <v>699</v>
      </c>
      <c r="B2526" s="38" t="s">
        <v>875</v>
      </c>
      <c r="C2526" s="38" t="s">
        <v>390</v>
      </c>
      <c r="D2526" s="38" t="s">
        <v>379</v>
      </c>
      <c r="E2526" s="38" t="s">
        <v>13</v>
      </c>
      <c r="F2526" s="38">
        <v>0</v>
      </c>
      <c r="G2526" s="38">
        <v>0</v>
      </c>
      <c r="H2526" s="38">
        <v>1</v>
      </c>
      <c r="I2526" s="22"/>
    </row>
    <row r="2527" spans="1:9" ht="27" x14ac:dyDescent="0.25">
      <c r="A2527" s="38" t="s">
        <v>699</v>
      </c>
      <c r="B2527" s="38" t="s">
        <v>876</v>
      </c>
      <c r="C2527" s="38" t="s">
        <v>689</v>
      </c>
      <c r="D2527" s="38" t="s">
        <v>379</v>
      </c>
      <c r="E2527" s="38" t="s">
        <v>13</v>
      </c>
      <c r="F2527" s="38">
        <v>594000</v>
      </c>
      <c r="G2527" s="38">
        <v>594000</v>
      </c>
      <c r="H2527" s="38">
        <v>1</v>
      </c>
      <c r="I2527" s="22"/>
    </row>
    <row r="2528" spans="1:9" ht="40.5" x14ac:dyDescent="0.25">
      <c r="A2528" s="38" t="s">
        <v>698</v>
      </c>
      <c r="B2528" s="38" t="s">
        <v>877</v>
      </c>
      <c r="C2528" s="38" t="s">
        <v>528</v>
      </c>
      <c r="D2528" s="38" t="s">
        <v>379</v>
      </c>
      <c r="E2528" s="38" t="s">
        <v>13</v>
      </c>
      <c r="F2528" s="38">
        <v>0</v>
      </c>
      <c r="G2528" s="38">
        <v>0</v>
      </c>
      <c r="H2528" s="38">
        <v>1</v>
      </c>
      <c r="I2528" s="22"/>
    </row>
    <row r="2529" spans="1:9" ht="27" x14ac:dyDescent="0.25">
      <c r="A2529" s="38" t="s">
        <v>700</v>
      </c>
      <c r="B2529" s="38" t="s">
        <v>878</v>
      </c>
      <c r="C2529" s="38" t="s">
        <v>508</v>
      </c>
      <c r="D2529" s="38" t="s">
        <v>12</v>
      </c>
      <c r="E2529" s="38" t="s">
        <v>13</v>
      </c>
      <c r="F2529" s="38">
        <v>3500000</v>
      </c>
      <c r="G2529" s="38">
        <v>3500000</v>
      </c>
      <c r="H2529" s="38">
        <v>1</v>
      </c>
      <c r="I2529" s="22"/>
    </row>
    <row r="2530" spans="1:9" ht="27" x14ac:dyDescent="0.25">
      <c r="A2530" s="38" t="s">
        <v>700</v>
      </c>
      <c r="B2530" s="38" t="s">
        <v>879</v>
      </c>
      <c r="C2530" s="38" t="s">
        <v>489</v>
      </c>
      <c r="D2530" s="38" t="s">
        <v>8</v>
      </c>
      <c r="E2530" s="38" t="s">
        <v>13</v>
      </c>
      <c r="F2530" s="38">
        <v>2280000</v>
      </c>
      <c r="G2530" s="38">
        <v>2280000</v>
      </c>
      <c r="H2530" s="38">
        <v>1</v>
      </c>
      <c r="I2530" s="22"/>
    </row>
    <row r="2531" spans="1:9" ht="27" x14ac:dyDescent="0.25">
      <c r="A2531" s="38" t="s">
        <v>886</v>
      </c>
      <c r="B2531" s="38" t="s">
        <v>880</v>
      </c>
      <c r="C2531" s="38" t="s">
        <v>881</v>
      </c>
      <c r="D2531" s="38" t="s">
        <v>8</v>
      </c>
      <c r="E2531" s="38" t="s">
        <v>13</v>
      </c>
      <c r="F2531" s="38">
        <v>0</v>
      </c>
      <c r="G2531" s="38">
        <v>0</v>
      </c>
      <c r="H2531" s="38">
        <v>1</v>
      </c>
      <c r="I2531" s="22"/>
    </row>
    <row r="2532" spans="1:9" ht="27" x14ac:dyDescent="0.25">
      <c r="A2532" s="38" t="s">
        <v>886</v>
      </c>
      <c r="B2532" s="38" t="s">
        <v>882</v>
      </c>
      <c r="C2532" s="38" t="s">
        <v>881</v>
      </c>
      <c r="D2532" s="38" t="s">
        <v>8</v>
      </c>
      <c r="E2532" s="38" t="s">
        <v>13</v>
      </c>
      <c r="F2532" s="38">
        <v>0</v>
      </c>
      <c r="G2532" s="38">
        <v>0</v>
      </c>
      <c r="H2532" s="38">
        <v>1</v>
      </c>
      <c r="I2532" s="22"/>
    </row>
    <row r="2533" spans="1:9" ht="40.5" x14ac:dyDescent="0.25">
      <c r="A2533" s="38" t="s">
        <v>700</v>
      </c>
      <c r="B2533" s="38" t="s">
        <v>883</v>
      </c>
      <c r="C2533" s="38" t="s">
        <v>401</v>
      </c>
      <c r="D2533" s="38" t="s">
        <v>8</v>
      </c>
      <c r="E2533" s="38" t="s">
        <v>13</v>
      </c>
      <c r="F2533" s="38">
        <v>205000</v>
      </c>
      <c r="G2533" s="38">
        <v>205000</v>
      </c>
      <c r="H2533" s="38">
        <v>1</v>
      </c>
      <c r="I2533" s="22"/>
    </row>
    <row r="2534" spans="1:9" ht="40.5" x14ac:dyDescent="0.25">
      <c r="A2534" s="38" t="s">
        <v>699</v>
      </c>
      <c r="B2534" s="38" t="s">
        <v>884</v>
      </c>
      <c r="C2534" s="38" t="s">
        <v>397</v>
      </c>
      <c r="D2534" s="38" t="s">
        <v>12</v>
      </c>
      <c r="E2534" s="38" t="s">
        <v>13</v>
      </c>
      <c r="F2534" s="38">
        <v>0</v>
      </c>
      <c r="G2534" s="38">
        <v>0</v>
      </c>
      <c r="H2534" s="38">
        <v>1</v>
      </c>
      <c r="I2534" s="22"/>
    </row>
    <row r="2535" spans="1:9" ht="27" x14ac:dyDescent="0.25">
      <c r="A2535" s="38" t="s">
        <v>458</v>
      </c>
      <c r="B2535" s="38" t="s">
        <v>885</v>
      </c>
      <c r="C2535" s="38" t="s">
        <v>514</v>
      </c>
      <c r="D2535" s="38" t="s">
        <v>379</v>
      </c>
      <c r="E2535" s="38" t="s">
        <v>13</v>
      </c>
      <c r="F2535" s="38">
        <v>156000</v>
      </c>
      <c r="G2535" s="38">
        <v>156000</v>
      </c>
      <c r="H2535" s="38">
        <v>1</v>
      </c>
      <c r="I2535" s="22"/>
    </row>
    <row r="2536" spans="1:9" ht="27" x14ac:dyDescent="0.25">
      <c r="A2536" s="38">
        <v>4239</v>
      </c>
      <c r="B2536" s="38" t="s">
        <v>7199</v>
      </c>
      <c r="C2536" s="38" t="s">
        <v>855</v>
      </c>
      <c r="D2536" s="38" t="s">
        <v>8</v>
      </c>
      <c r="E2536" s="38" t="s">
        <v>13</v>
      </c>
      <c r="F2536" s="38">
        <v>3000000</v>
      </c>
      <c r="G2536" s="38">
        <v>3000000</v>
      </c>
      <c r="H2536" s="38">
        <v>1</v>
      </c>
      <c r="I2536" s="22"/>
    </row>
    <row r="2537" spans="1:9" ht="54" x14ac:dyDescent="0.25">
      <c r="A2537" s="38">
        <v>4215</v>
      </c>
      <c r="B2537" s="38" t="s">
        <v>7463</v>
      </c>
      <c r="C2537" s="38" t="s">
        <v>1753</v>
      </c>
      <c r="D2537" s="38" t="s">
        <v>12</v>
      </c>
      <c r="E2537" s="38" t="s">
        <v>13</v>
      </c>
      <c r="F2537" s="38">
        <v>106000</v>
      </c>
      <c r="G2537" s="38">
        <v>106000</v>
      </c>
      <c r="H2537" s="38">
        <v>1</v>
      </c>
      <c r="I2537" s="22"/>
    </row>
    <row r="2538" spans="1:9" ht="54" x14ac:dyDescent="0.25">
      <c r="A2538" s="38">
        <v>4215</v>
      </c>
      <c r="B2538" s="38" t="s">
        <v>7464</v>
      </c>
      <c r="C2538" s="38" t="s">
        <v>1753</v>
      </c>
      <c r="D2538" s="38" t="s">
        <v>12</v>
      </c>
      <c r="E2538" s="38" t="s">
        <v>13</v>
      </c>
      <c r="F2538" s="38">
        <v>111000</v>
      </c>
      <c r="G2538" s="38">
        <v>111000</v>
      </c>
      <c r="H2538" s="38">
        <v>1</v>
      </c>
      <c r="I2538" s="22"/>
    </row>
    <row r="2539" spans="1:9" ht="54" x14ac:dyDescent="0.25">
      <c r="A2539" s="38">
        <v>4215</v>
      </c>
      <c r="B2539" s="38" t="s">
        <v>7465</v>
      </c>
      <c r="C2539" s="38" t="s">
        <v>1753</v>
      </c>
      <c r="D2539" s="38" t="s">
        <v>12</v>
      </c>
      <c r="E2539" s="38" t="s">
        <v>13</v>
      </c>
      <c r="F2539" s="38">
        <v>46000</v>
      </c>
      <c r="G2539" s="38">
        <v>46000</v>
      </c>
      <c r="H2539" s="38">
        <v>1</v>
      </c>
      <c r="I2539" s="22"/>
    </row>
    <row r="2540" spans="1:9" ht="54" x14ac:dyDescent="0.25">
      <c r="A2540" s="38">
        <v>4215</v>
      </c>
      <c r="B2540" s="38" t="s">
        <v>7466</v>
      </c>
      <c r="C2540" s="38" t="s">
        <v>1753</v>
      </c>
      <c r="D2540" s="38" t="s">
        <v>12</v>
      </c>
      <c r="E2540" s="38" t="s">
        <v>13</v>
      </c>
      <c r="F2540" s="38">
        <v>106000</v>
      </c>
      <c r="G2540" s="38">
        <v>106000</v>
      </c>
      <c r="H2540" s="38">
        <v>1</v>
      </c>
      <c r="I2540" s="22"/>
    </row>
    <row r="2541" spans="1:9" ht="15" customHeight="1" x14ac:dyDescent="0.25">
      <c r="A2541" s="135" t="s">
        <v>43</v>
      </c>
      <c r="B2541" s="136"/>
      <c r="C2541" s="136"/>
      <c r="D2541" s="136"/>
      <c r="E2541" s="136"/>
      <c r="F2541" s="136"/>
      <c r="G2541" s="136"/>
      <c r="H2541" s="136"/>
      <c r="I2541" s="22"/>
    </row>
    <row r="2542" spans="1:9" ht="13.5" customHeight="1" x14ac:dyDescent="0.25">
      <c r="A2542" s="126" t="s">
        <v>11</v>
      </c>
      <c r="B2542" s="127"/>
      <c r="C2542" s="127"/>
      <c r="D2542" s="127"/>
      <c r="E2542" s="127"/>
      <c r="F2542" s="127"/>
      <c r="G2542" s="127"/>
      <c r="H2542" s="128"/>
      <c r="I2542" s="22"/>
    </row>
    <row r="2543" spans="1:9" ht="30" customHeight="1" x14ac:dyDescent="0.25">
      <c r="A2543" s="32">
        <v>5134</v>
      </c>
      <c r="B2543" s="32" t="s">
        <v>3141</v>
      </c>
      <c r="C2543" s="32" t="s">
        <v>16</v>
      </c>
      <c r="D2543" s="32" t="s">
        <v>14</v>
      </c>
      <c r="E2543" s="32" t="s">
        <v>13</v>
      </c>
      <c r="F2543" s="32">
        <v>125000</v>
      </c>
      <c r="G2543" s="32">
        <v>125000</v>
      </c>
      <c r="H2543" s="32">
        <v>1</v>
      </c>
      <c r="I2543" s="22"/>
    </row>
    <row r="2544" spans="1:9" ht="30" customHeight="1" x14ac:dyDescent="0.25">
      <c r="A2544" s="32">
        <v>5134</v>
      </c>
      <c r="B2544" s="32" t="s">
        <v>3142</v>
      </c>
      <c r="C2544" s="32" t="s">
        <v>16</v>
      </c>
      <c r="D2544" s="32" t="s">
        <v>14</v>
      </c>
      <c r="E2544" s="32" t="s">
        <v>13</v>
      </c>
      <c r="F2544" s="32">
        <v>150000</v>
      </c>
      <c r="G2544" s="32">
        <v>150000</v>
      </c>
      <c r="H2544" s="32">
        <v>1</v>
      </c>
      <c r="I2544" s="22"/>
    </row>
    <row r="2545" spans="1:9" ht="30" customHeight="1" x14ac:dyDescent="0.25">
      <c r="A2545" s="32">
        <v>5134</v>
      </c>
      <c r="B2545" s="32" t="s">
        <v>3143</v>
      </c>
      <c r="C2545" s="32" t="s">
        <v>16</v>
      </c>
      <c r="D2545" s="32" t="s">
        <v>14</v>
      </c>
      <c r="E2545" s="32" t="s">
        <v>13</v>
      </c>
      <c r="F2545" s="32">
        <v>80000</v>
      </c>
      <c r="G2545" s="32">
        <v>80000</v>
      </c>
      <c r="H2545" s="32">
        <v>1</v>
      </c>
      <c r="I2545" s="22"/>
    </row>
    <row r="2546" spans="1:9" ht="30" customHeight="1" x14ac:dyDescent="0.25">
      <c r="A2546" s="32">
        <v>5134</v>
      </c>
      <c r="B2546" s="32" t="s">
        <v>3144</v>
      </c>
      <c r="C2546" s="32" t="s">
        <v>16</v>
      </c>
      <c r="D2546" s="32" t="s">
        <v>14</v>
      </c>
      <c r="E2546" s="32" t="s">
        <v>13</v>
      </c>
      <c r="F2546" s="32">
        <v>160000</v>
      </c>
      <c r="G2546" s="32">
        <v>160000</v>
      </c>
      <c r="H2546" s="32">
        <v>1</v>
      </c>
      <c r="I2546" s="22"/>
    </row>
    <row r="2547" spans="1:9" ht="30" customHeight="1" x14ac:dyDescent="0.25">
      <c r="A2547" s="32">
        <v>5134</v>
      </c>
      <c r="B2547" s="32" t="s">
        <v>3145</v>
      </c>
      <c r="C2547" s="32" t="s">
        <v>16</v>
      </c>
      <c r="D2547" s="32" t="s">
        <v>14</v>
      </c>
      <c r="E2547" s="32" t="s">
        <v>13</v>
      </c>
      <c r="F2547" s="32">
        <v>75000</v>
      </c>
      <c r="G2547" s="32">
        <v>75000</v>
      </c>
      <c r="H2547" s="32">
        <v>1</v>
      </c>
      <c r="I2547" s="22"/>
    </row>
    <row r="2548" spans="1:9" ht="30" customHeight="1" x14ac:dyDescent="0.25">
      <c r="A2548" s="32">
        <v>5134</v>
      </c>
      <c r="B2548" s="32" t="s">
        <v>3146</v>
      </c>
      <c r="C2548" s="32" t="s">
        <v>16</v>
      </c>
      <c r="D2548" s="32" t="s">
        <v>14</v>
      </c>
      <c r="E2548" s="32" t="s">
        <v>13</v>
      </c>
      <c r="F2548" s="32">
        <v>40000</v>
      </c>
      <c r="G2548" s="32">
        <v>40000</v>
      </c>
      <c r="H2548" s="32">
        <v>1</v>
      </c>
      <c r="I2548" s="22"/>
    </row>
    <row r="2549" spans="1:9" ht="27" x14ac:dyDescent="0.25">
      <c r="A2549" s="32">
        <v>5134</v>
      </c>
      <c r="B2549" s="32" t="s">
        <v>3147</v>
      </c>
      <c r="C2549" s="32" t="s">
        <v>16</v>
      </c>
      <c r="D2549" s="32" t="s">
        <v>14</v>
      </c>
      <c r="E2549" s="32" t="s">
        <v>13</v>
      </c>
      <c r="F2549" s="32">
        <v>95000</v>
      </c>
      <c r="G2549" s="32">
        <v>95000</v>
      </c>
      <c r="H2549" s="32">
        <v>1</v>
      </c>
      <c r="I2549" s="22"/>
    </row>
    <row r="2550" spans="1:9" ht="27" x14ac:dyDescent="0.25">
      <c r="A2550" s="32">
        <v>5134</v>
      </c>
      <c r="B2550" s="32" t="s">
        <v>2616</v>
      </c>
      <c r="C2550" s="32" t="s">
        <v>16</v>
      </c>
      <c r="D2550" s="32" t="s">
        <v>14</v>
      </c>
      <c r="E2550" s="32" t="s">
        <v>13</v>
      </c>
      <c r="F2550" s="32">
        <v>270000</v>
      </c>
      <c r="G2550" s="32">
        <v>270000</v>
      </c>
      <c r="H2550" s="32">
        <v>1</v>
      </c>
      <c r="I2550" s="22"/>
    </row>
    <row r="2551" spans="1:9" ht="27" x14ac:dyDescent="0.25">
      <c r="A2551" s="32">
        <v>5134</v>
      </c>
      <c r="B2551" s="32" t="s">
        <v>2617</v>
      </c>
      <c r="C2551" s="32" t="s">
        <v>16</v>
      </c>
      <c r="D2551" s="32" t="s">
        <v>14</v>
      </c>
      <c r="E2551" s="32" t="s">
        <v>13</v>
      </c>
      <c r="F2551" s="32">
        <v>720000</v>
      </c>
      <c r="G2551" s="32">
        <v>720000</v>
      </c>
      <c r="H2551" s="32">
        <v>1</v>
      </c>
      <c r="I2551" s="22"/>
    </row>
    <row r="2552" spans="1:9" ht="27" x14ac:dyDescent="0.25">
      <c r="A2552" s="32">
        <v>5134</v>
      </c>
      <c r="B2552" s="32" t="s">
        <v>2618</v>
      </c>
      <c r="C2552" s="32" t="s">
        <v>16</v>
      </c>
      <c r="D2552" s="32" t="s">
        <v>14</v>
      </c>
      <c r="E2552" s="32" t="s">
        <v>13</v>
      </c>
      <c r="F2552" s="32">
        <v>650000</v>
      </c>
      <c r="G2552" s="32">
        <v>650000</v>
      </c>
      <c r="H2552" s="32">
        <v>1</v>
      </c>
      <c r="I2552" s="22"/>
    </row>
    <row r="2553" spans="1:9" ht="27" x14ac:dyDescent="0.25">
      <c r="A2553" s="32">
        <v>5134</v>
      </c>
      <c r="B2553" s="32" t="s">
        <v>2619</v>
      </c>
      <c r="C2553" s="32" t="s">
        <v>16</v>
      </c>
      <c r="D2553" s="32" t="s">
        <v>14</v>
      </c>
      <c r="E2553" s="32" t="s">
        <v>13</v>
      </c>
      <c r="F2553" s="32">
        <v>460000</v>
      </c>
      <c r="G2553" s="32">
        <v>460000</v>
      </c>
      <c r="H2553" s="32">
        <v>1</v>
      </c>
      <c r="I2553" s="22"/>
    </row>
    <row r="2554" spans="1:9" ht="27" x14ac:dyDescent="0.25">
      <c r="A2554" s="32">
        <v>5134</v>
      </c>
      <c r="B2554" s="32" t="s">
        <v>2620</v>
      </c>
      <c r="C2554" s="32" t="s">
        <v>16</v>
      </c>
      <c r="D2554" s="32" t="s">
        <v>14</v>
      </c>
      <c r="E2554" s="32" t="s">
        <v>13</v>
      </c>
      <c r="F2554" s="32">
        <v>460000</v>
      </c>
      <c r="G2554" s="32">
        <v>460000</v>
      </c>
      <c r="H2554" s="32">
        <v>1</v>
      </c>
      <c r="I2554" s="22"/>
    </row>
    <row r="2555" spans="1:9" ht="27" x14ac:dyDescent="0.25">
      <c r="A2555" s="32">
        <v>5134</v>
      </c>
      <c r="B2555" s="32" t="s">
        <v>2614</v>
      </c>
      <c r="C2555" s="32" t="s">
        <v>390</v>
      </c>
      <c r="D2555" s="32" t="s">
        <v>379</v>
      </c>
      <c r="E2555" s="32" t="s">
        <v>13</v>
      </c>
      <c r="F2555" s="32">
        <v>800000</v>
      </c>
      <c r="G2555" s="32">
        <v>800000</v>
      </c>
      <c r="H2555" s="32">
        <v>1</v>
      </c>
      <c r="I2555" s="22"/>
    </row>
    <row r="2556" spans="1:9" ht="27" x14ac:dyDescent="0.25">
      <c r="A2556" s="32">
        <v>5134</v>
      </c>
      <c r="B2556" s="32" t="s">
        <v>7221</v>
      </c>
      <c r="C2556" s="32" t="s">
        <v>16</v>
      </c>
      <c r="D2556" s="32" t="s">
        <v>14</v>
      </c>
      <c r="E2556" s="32" t="s">
        <v>13</v>
      </c>
      <c r="F2556" s="32">
        <v>550000</v>
      </c>
      <c r="G2556" s="32">
        <v>550000</v>
      </c>
      <c r="H2556" s="32">
        <v>1</v>
      </c>
      <c r="I2556" s="22"/>
    </row>
    <row r="2557" spans="1:9" ht="27" x14ac:dyDescent="0.25">
      <c r="A2557" s="32">
        <v>5134</v>
      </c>
      <c r="B2557" s="32" t="s">
        <v>7264</v>
      </c>
      <c r="C2557" s="32" t="s">
        <v>16</v>
      </c>
      <c r="D2557" s="32" t="s">
        <v>14</v>
      </c>
      <c r="E2557" s="32" t="s">
        <v>13</v>
      </c>
      <c r="F2557" s="32">
        <v>200000</v>
      </c>
      <c r="G2557" s="32">
        <v>200000</v>
      </c>
      <c r="H2557" s="32">
        <v>1</v>
      </c>
      <c r="I2557" s="22"/>
    </row>
    <row r="2558" spans="1:9" ht="27" x14ac:dyDescent="0.25">
      <c r="A2558" s="32">
        <v>5134</v>
      </c>
      <c r="B2558" s="32" t="s">
        <v>7265</v>
      </c>
      <c r="C2558" s="32" t="s">
        <v>16</v>
      </c>
      <c r="D2558" s="32" t="s">
        <v>14</v>
      </c>
      <c r="E2558" s="32" t="s">
        <v>13</v>
      </c>
      <c r="F2558" s="32">
        <v>200000</v>
      </c>
      <c r="G2558" s="32">
        <v>200000</v>
      </c>
      <c r="H2558" s="32">
        <v>1</v>
      </c>
      <c r="I2558" s="22"/>
    </row>
    <row r="2559" spans="1:9" ht="27" x14ac:dyDescent="0.25">
      <c r="A2559" s="32">
        <v>5134</v>
      </c>
      <c r="B2559" s="32" t="s">
        <v>7266</v>
      </c>
      <c r="C2559" s="32" t="s">
        <v>16</v>
      </c>
      <c r="D2559" s="32" t="s">
        <v>14</v>
      </c>
      <c r="E2559" s="32" t="s">
        <v>13</v>
      </c>
      <c r="F2559" s="32">
        <v>200000</v>
      </c>
      <c r="G2559" s="32">
        <v>200000</v>
      </c>
      <c r="H2559" s="32">
        <v>1</v>
      </c>
      <c r="I2559" s="22"/>
    </row>
    <row r="2560" spans="1:9" ht="27" x14ac:dyDescent="0.25">
      <c r="A2560" s="32">
        <v>5134</v>
      </c>
      <c r="B2560" s="32" t="s">
        <v>7267</v>
      </c>
      <c r="C2560" s="32" t="s">
        <v>16</v>
      </c>
      <c r="D2560" s="32" t="s">
        <v>14</v>
      </c>
      <c r="E2560" s="32" t="s">
        <v>13</v>
      </c>
      <c r="F2560" s="32">
        <v>150000</v>
      </c>
      <c r="G2560" s="32">
        <v>150000</v>
      </c>
      <c r="H2560" s="32">
        <v>1</v>
      </c>
      <c r="I2560" s="22"/>
    </row>
    <row r="2561" spans="1:9" ht="27" x14ac:dyDescent="0.25">
      <c r="A2561" s="32">
        <v>5134</v>
      </c>
      <c r="B2561" s="32" t="s">
        <v>7268</v>
      </c>
      <c r="C2561" s="32" t="s">
        <v>16</v>
      </c>
      <c r="D2561" s="32" t="s">
        <v>14</v>
      </c>
      <c r="E2561" s="32" t="s">
        <v>13</v>
      </c>
      <c r="F2561" s="32">
        <v>370000</v>
      </c>
      <c r="G2561" s="32">
        <v>370000</v>
      </c>
      <c r="H2561" s="32">
        <v>1</v>
      </c>
      <c r="I2561" s="22"/>
    </row>
    <row r="2562" spans="1:9" ht="27" x14ac:dyDescent="0.25">
      <c r="A2562" s="32">
        <v>5134</v>
      </c>
      <c r="B2562" s="32" t="s">
        <v>7276</v>
      </c>
      <c r="C2562" s="32" t="s">
        <v>16</v>
      </c>
      <c r="D2562" s="32" t="s">
        <v>14</v>
      </c>
      <c r="E2562" s="32" t="s">
        <v>13</v>
      </c>
      <c r="F2562" s="32">
        <v>100000</v>
      </c>
      <c r="G2562" s="32">
        <v>100000</v>
      </c>
      <c r="H2562" s="32">
        <v>1</v>
      </c>
      <c r="I2562" s="22"/>
    </row>
    <row r="2563" spans="1:9" ht="27" x14ac:dyDescent="0.25">
      <c r="A2563" s="32">
        <v>5134</v>
      </c>
      <c r="B2563" s="32" t="s">
        <v>7277</v>
      </c>
      <c r="C2563" s="32" t="s">
        <v>16</v>
      </c>
      <c r="D2563" s="32" t="s">
        <v>14</v>
      </c>
      <c r="E2563" s="32" t="s">
        <v>13</v>
      </c>
      <c r="F2563" s="32">
        <v>25000</v>
      </c>
      <c r="G2563" s="32">
        <v>25000</v>
      </c>
      <c r="H2563" s="32">
        <v>1</v>
      </c>
      <c r="I2563" s="22"/>
    </row>
    <row r="2564" spans="1:9" ht="27" x14ac:dyDescent="0.25">
      <c r="A2564" s="32">
        <v>5134</v>
      </c>
      <c r="B2564" s="32" t="s">
        <v>7278</v>
      </c>
      <c r="C2564" s="32" t="s">
        <v>16</v>
      </c>
      <c r="D2564" s="32" t="s">
        <v>14</v>
      </c>
      <c r="E2564" s="32" t="s">
        <v>13</v>
      </c>
      <c r="F2564" s="32">
        <v>800000</v>
      </c>
      <c r="G2564" s="32">
        <v>800000</v>
      </c>
      <c r="H2564" s="32">
        <v>1</v>
      </c>
      <c r="I2564" s="22"/>
    </row>
    <row r="2565" spans="1:9" ht="27" x14ac:dyDescent="0.25">
      <c r="A2565" s="32">
        <v>5134</v>
      </c>
      <c r="B2565" s="32" t="s">
        <v>7279</v>
      </c>
      <c r="C2565" s="32" t="s">
        <v>16</v>
      </c>
      <c r="D2565" s="32" t="s">
        <v>14</v>
      </c>
      <c r="E2565" s="32" t="s">
        <v>13</v>
      </c>
      <c r="F2565" s="32">
        <v>50000</v>
      </c>
      <c r="G2565" s="32">
        <v>50000</v>
      </c>
      <c r="H2565" s="32">
        <v>1</v>
      </c>
      <c r="I2565" s="22"/>
    </row>
    <row r="2566" spans="1:9" ht="27" x14ac:dyDescent="0.25">
      <c r="A2566" s="32">
        <v>5134</v>
      </c>
      <c r="B2566" s="32" t="s">
        <v>7280</v>
      </c>
      <c r="C2566" s="32" t="s">
        <v>16</v>
      </c>
      <c r="D2566" s="32" t="s">
        <v>14</v>
      </c>
      <c r="E2566" s="32" t="s">
        <v>13</v>
      </c>
      <c r="F2566" s="32">
        <v>75000</v>
      </c>
      <c r="G2566" s="32">
        <v>75000</v>
      </c>
      <c r="H2566" s="32">
        <v>1</v>
      </c>
      <c r="I2566" s="22"/>
    </row>
    <row r="2567" spans="1:9" ht="27" x14ac:dyDescent="0.25">
      <c r="A2567" s="32">
        <v>5134</v>
      </c>
      <c r="B2567" s="32" t="s">
        <v>7331</v>
      </c>
      <c r="C2567" s="32" t="s">
        <v>16</v>
      </c>
      <c r="D2567" s="32" t="s">
        <v>14</v>
      </c>
      <c r="E2567" s="32" t="s">
        <v>13</v>
      </c>
      <c r="F2567" s="32">
        <v>650000</v>
      </c>
      <c r="G2567" s="32">
        <v>650000</v>
      </c>
      <c r="H2567" s="32">
        <v>1</v>
      </c>
      <c r="I2567" s="22"/>
    </row>
    <row r="2568" spans="1:9" ht="27" x14ac:dyDescent="0.25">
      <c r="A2568" s="32">
        <v>5134</v>
      </c>
      <c r="B2568" s="32" t="s">
        <v>7332</v>
      </c>
      <c r="C2568" s="32" t="s">
        <v>16</v>
      </c>
      <c r="D2568" s="32" t="s">
        <v>14</v>
      </c>
      <c r="E2568" s="32" t="s">
        <v>13</v>
      </c>
      <c r="F2568" s="32">
        <v>330000</v>
      </c>
      <c r="G2568" s="32">
        <v>330000</v>
      </c>
      <c r="H2568" s="32">
        <v>1</v>
      </c>
      <c r="I2568" s="22"/>
    </row>
    <row r="2569" spans="1:9" ht="27" x14ac:dyDescent="0.25">
      <c r="A2569" s="32">
        <v>5134</v>
      </c>
      <c r="B2569" s="32" t="s">
        <v>7333</v>
      </c>
      <c r="C2569" s="32" t="s">
        <v>16</v>
      </c>
      <c r="D2569" s="32" t="s">
        <v>14</v>
      </c>
      <c r="E2569" s="32" t="s">
        <v>13</v>
      </c>
      <c r="F2569" s="32">
        <v>440000</v>
      </c>
      <c r="G2569" s="32">
        <v>440000</v>
      </c>
      <c r="H2569" s="32">
        <v>1</v>
      </c>
      <c r="I2569" s="22"/>
    </row>
    <row r="2570" spans="1:9" ht="27" x14ac:dyDescent="0.25">
      <c r="A2570" s="32">
        <v>5134</v>
      </c>
      <c r="B2570" s="32" t="s">
        <v>7334</v>
      </c>
      <c r="C2570" s="32" t="s">
        <v>16</v>
      </c>
      <c r="D2570" s="32" t="s">
        <v>14</v>
      </c>
      <c r="E2570" s="32" t="s">
        <v>13</v>
      </c>
      <c r="F2570" s="32">
        <v>320000</v>
      </c>
      <c r="G2570" s="32">
        <v>320000</v>
      </c>
      <c r="H2570" s="32">
        <v>1</v>
      </c>
      <c r="I2570" s="22"/>
    </row>
    <row r="2571" spans="1:9" ht="27" x14ac:dyDescent="0.25">
      <c r="A2571" s="32">
        <v>5134</v>
      </c>
      <c r="B2571" s="32" t="s">
        <v>7335</v>
      </c>
      <c r="C2571" s="32" t="s">
        <v>16</v>
      </c>
      <c r="D2571" s="32" t="s">
        <v>379</v>
      </c>
      <c r="E2571" s="32" t="s">
        <v>13</v>
      </c>
      <c r="F2571" s="32">
        <v>0</v>
      </c>
      <c r="G2571" s="32">
        <v>0</v>
      </c>
      <c r="H2571" s="32">
        <v>1</v>
      </c>
      <c r="I2571" s="22"/>
    </row>
    <row r="2572" spans="1:9" ht="27" x14ac:dyDescent="0.25">
      <c r="A2572" s="32">
        <v>5134</v>
      </c>
      <c r="B2572" s="32" t="s">
        <v>7490</v>
      </c>
      <c r="C2572" s="32" t="s">
        <v>16</v>
      </c>
      <c r="D2572" s="32" t="s">
        <v>379</v>
      </c>
      <c r="E2572" s="32" t="s">
        <v>13</v>
      </c>
      <c r="F2572" s="32">
        <v>650000</v>
      </c>
      <c r="G2572" s="32">
        <v>650000</v>
      </c>
      <c r="H2572" s="32">
        <v>1</v>
      </c>
      <c r="I2572" s="22"/>
    </row>
    <row r="2573" spans="1:9" x14ac:dyDescent="0.25">
      <c r="A2573" s="135" t="s">
        <v>3056</v>
      </c>
      <c r="B2573" s="136"/>
      <c r="C2573" s="136"/>
      <c r="D2573" s="136"/>
      <c r="E2573" s="136"/>
      <c r="F2573" s="136"/>
      <c r="G2573" s="136"/>
      <c r="H2573" s="136"/>
      <c r="I2573" s="22"/>
    </row>
    <row r="2574" spans="1:9" x14ac:dyDescent="0.25">
      <c r="A2574" s="126" t="s">
        <v>15</v>
      </c>
      <c r="B2574" s="127"/>
      <c r="C2574" s="127"/>
      <c r="D2574" s="127"/>
      <c r="E2574" s="127"/>
      <c r="F2574" s="127"/>
      <c r="G2574" s="127"/>
      <c r="H2574" s="127"/>
      <c r="I2574" s="22"/>
    </row>
    <row r="2575" spans="1:9" x14ac:dyDescent="0.25">
      <c r="A2575" s="32">
        <v>5113</v>
      </c>
      <c r="B2575" s="32" t="s">
        <v>3057</v>
      </c>
      <c r="C2575" s="32" t="s">
        <v>3058</v>
      </c>
      <c r="D2575" s="32" t="s">
        <v>379</v>
      </c>
      <c r="E2575" s="32" t="s">
        <v>13</v>
      </c>
      <c r="F2575" s="32">
        <v>17705100</v>
      </c>
      <c r="G2575" s="32">
        <v>17705100</v>
      </c>
      <c r="H2575" s="32">
        <v>1</v>
      </c>
      <c r="I2575" s="22"/>
    </row>
    <row r="2576" spans="1:9" x14ac:dyDescent="0.25">
      <c r="A2576" s="32">
        <v>5113</v>
      </c>
      <c r="B2576" s="32" t="s">
        <v>3057</v>
      </c>
      <c r="C2576" s="32" t="s">
        <v>3058</v>
      </c>
      <c r="D2576" s="32" t="s">
        <v>379</v>
      </c>
      <c r="E2576" s="32" t="s">
        <v>13</v>
      </c>
      <c r="F2576" s="32">
        <v>1200600</v>
      </c>
      <c r="G2576" s="32">
        <v>1200600</v>
      </c>
      <c r="H2576" s="32">
        <v>1</v>
      </c>
      <c r="I2576" s="22"/>
    </row>
    <row r="2577" spans="1:9" x14ac:dyDescent="0.25">
      <c r="A2577" s="156" t="s">
        <v>11</v>
      </c>
      <c r="B2577" s="157"/>
      <c r="C2577" s="157"/>
      <c r="D2577" s="157"/>
      <c r="E2577" s="157"/>
      <c r="F2577" s="157"/>
      <c r="G2577" s="157"/>
      <c r="H2577" s="158"/>
      <c r="I2577" s="22"/>
    </row>
    <row r="2578" spans="1:9" x14ac:dyDescent="0.25">
      <c r="A2578" s="32">
        <v>5113</v>
      </c>
      <c r="B2578" s="32" t="s">
        <v>3737</v>
      </c>
      <c r="C2578" s="32" t="s">
        <v>3058</v>
      </c>
      <c r="D2578" s="32" t="s">
        <v>379</v>
      </c>
      <c r="E2578" s="32" t="s">
        <v>13</v>
      </c>
      <c r="F2578" s="32">
        <v>0</v>
      </c>
      <c r="G2578" s="32">
        <v>0</v>
      </c>
      <c r="H2578" s="32">
        <v>1</v>
      </c>
      <c r="I2578" s="22"/>
    </row>
    <row r="2579" spans="1:9" ht="27" x14ac:dyDescent="0.25">
      <c r="A2579" s="32">
        <v>5113</v>
      </c>
      <c r="B2579" s="32" t="s">
        <v>3738</v>
      </c>
      <c r="C2579" s="32" t="s">
        <v>452</v>
      </c>
      <c r="D2579" s="32" t="s">
        <v>1210</v>
      </c>
      <c r="E2579" s="32" t="s">
        <v>13</v>
      </c>
      <c r="F2579" s="32">
        <v>251664</v>
      </c>
      <c r="G2579" s="32">
        <v>251664</v>
      </c>
      <c r="H2579" s="32">
        <v>1</v>
      </c>
      <c r="I2579" s="22"/>
    </row>
    <row r="2580" spans="1:9" ht="27" x14ac:dyDescent="0.25">
      <c r="A2580" s="32">
        <v>5113</v>
      </c>
      <c r="B2580" s="32" t="s">
        <v>3739</v>
      </c>
      <c r="C2580" s="32" t="s">
        <v>1091</v>
      </c>
      <c r="D2580" s="32" t="s">
        <v>12</v>
      </c>
      <c r="E2580" s="32" t="s">
        <v>13</v>
      </c>
      <c r="F2580" s="32">
        <v>75504</v>
      </c>
      <c r="G2580" s="32">
        <v>75504</v>
      </c>
      <c r="H2580" s="32">
        <v>1</v>
      </c>
      <c r="I2580" s="22"/>
    </row>
    <row r="2581" spans="1:9" ht="27" x14ac:dyDescent="0.25">
      <c r="A2581" s="32">
        <v>5113</v>
      </c>
      <c r="B2581" s="32" t="s">
        <v>3059</v>
      </c>
      <c r="C2581" s="32" t="s">
        <v>452</v>
      </c>
      <c r="D2581" s="32" t="s">
        <v>1210</v>
      </c>
      <c r="E2581" s="32" t="s">
        <v>13</v>
      </c>
      <c r="F2581" s="32">
        <v>346668</v>
      </c>
      <c r="G2581" s="32">
        <v>346668</v>
      </c>
      <c r="H2581" s="32">
        <v>1</v>
      </c>
      <c r="I2581" s="22"/>
    </row>
    <row r="2582" spans="1:9" ht="27" x14ac:dyDescent="0.25">
      <c r="A2582" s="32">
        <v>5113</v>
      </c>
      <c r="B2582" s="32" t="s">
        <v>3060</v>
      </c>
      <c r="C2582" s="32" t="s">
        <v>1091</v>
      </c>
      <c r="D2582" s="32" t="s">
        <v>12</v>
      </c>
      <c r="E2582" s="32" t="s">
        <v>13</v>
      </c>
      <c r="F2582" s="32">
        <v>104016</v>
      </c>
      <c r="G2582" s="32">
        <v>104016</v>
      </c>
      <c r="H2582" s="32">
        <v>1</v>
      </c>
      <c r="I2582" s="22"/>
    </row>
    <row r="2583" spans="1:9" x14ac:dyDescent="0.25">
      <c r="A2583" s="135" t="s">
        <v>190</v>
      </c>
      <c r="B2583" s="136"/>
      <c r="C2583" s="136"/>
      <c r="D2583" s="136"/>
      <c r="E2583" s="136"/>
      <c r="F2583" s="136"/>
      <c r="G2583" s="136"/>
      <c r="H2583" s="136"/>
      <c r="I2583" s="22"/>
    </row>
    <row r="2584" spans="1:9" x14ac:dyDescent="0.25">
      <c r="A2584" s="126" t="s">
        <v>15</v>
      </c>
      <c r="B2584" s="127"/>
      <c r="C2584" s="127"/>
      <c r="D2584" s="127"/>
      <c r="E2584" s="127"/>
      <c r="F2584" s="127"/>
      <c r="G2584" s="127"/>
      <c r="H2584" s="127"/>
      <c r="I2584" s="22"/>
    </row>
    <row r="2585" spans="1:9" ht="27" x14ac:dyDescent="0.25">
      <c r="A2585" s="11">
        <v>4251</v>
      </c>
      <c r="B2585" s="11" t="s">
        <v>2220</v>
      </c>
      <c r="C2585" s="11" t="s">
        <v>462</v>
      </c>
      <c r="D2585" s="38" t="s">
        <v>379</v>
      </c>
      <c r="E2585" s="38" t="s">
        <v>13</v>
      </c>
      <c r="F2585" s="11">
        <v>25499472</v>
      </c>
      <c r="G2585" s="11">
        <v>25499472</v>
      </c>
      <c r="H2585" s="11">
        <v>1</v>
      </c>
      <c r="I2585" s="22"/>
    </row>
    <row r="2586" spans="1:9" x14ac:dyDescent="0.25">
      <c r="A2586" s="156" t="s">
        <v>11</v>
      </c>
      <c r="B2586" s="157"/>
      <c r="C2586" s="157"/>
      <c r="D2586" s="157"/>
      <c r="E2586" s="157"/>
      <c r="F2586" s="157"/>
      <c r="G2586" s="157"/>
      <c r="H2586" s="158"/>
      <c r="I2586" s="22"/>
    </row>
    <row r="2587" spans="1:9" ht="27" x14ac:dyDescent="0.25">
      <c r="A2587" s="32">
        <v>4251</v>
      </c>
      <c r="B2587" s="32" t="s">
        <v>2221</v>
      </c>
      <c r="C2587" s="32" t="s">
        <v>452</v>
      </c>
      <c r="D2587" s="32" t="s">
        <v>1210</v>
      </c>
      <c r="E2587" s="38" t="s">
        <v>13</v>
      </c>
      <c r="F2587" s="32">
        <v>500528</v>
      </c>
      <c r="G2587" s="32">
        <v>500528</v>
      </c>
      <c r="H2587" s="32">
        <v>1</v>
      </c>
      <c r="I2587" s="22"/>
    </row>
    <row r="2588" spans="1:9" x14ac:dyDescent="0.25">
      <c r="A2588" s="135" t="s">
        <v>62</v>
      </c>
      <c r="B2588" s="136"/>
      <c r="C2588" s="136"/>
      <c r="D2588" s="136"/>
      <c r="E2588" s="136"/>
      <c r="F2588" s="136"/>
      <c r="G2588" s="136"/>
      <c r="H2588" s="136"/>
      <c r="I2588" s="22"/>
    </row>
    <row r="2589" spans="1:9" x14ac:dyDescent="0.25">
      <c r="A2589" s="126" t="s">
        <v>11</v>
      </c>
      <c r="B2589" s="127"/>
      <c r="C2589" s="127"/>
      <c r="D2589" s="127"/>
      <c r="E2589" s="127"/>
      <c r="F2589" s="127"/>
      <c r="G2589" s="127"/>
      <c r="H2589" s="127"/>
      <c r="I2589" s="22"/>
    </row>
    <row r="2590" spans="1:9" ht="27" x14ac:dyDescent="0.25">
      <c r="A2590" s="32">
        <v>4241</v>
      </c>
      <c r="B2590" s="32" t="s">
        <v>3740</v>
      </c>
      <c r="C2590" s="32" t="s">
        <v>390</v>
      </c>
      <c r="D2590" s="32" t="s">
        <v>379</v>
      </c>
      <c r="E2590" s="32" t="s">
        <v>13</v>
      </c>
      <c r="F2590" s="32">
        <v>48000</v>
      </c>
      <c r="G2590" s="32">
        <v>48000</v>
      </c>
      <c r="H2590" s="32">
        <v>1</v>
      </c>
      <c r="I2590" s="22"/>
    </row>
    <row r="2591" spans="1:9" ht="27" x14ac:dyDescent="0.25">
      <c r="A2591" s="32">
        <v>4241</v>
      </c>
      <c r="B2591" s="32" t="s">
        <v>3736</v>
      </c>
      <c r="C2591" s="32" t="s">
        <v>390</v>
      </c>
      <c r="D2591" s="32" t="s">
        <v>379</v>
      </c>
      <c r="E2591" s="32" t="s">
        <v>13</v>
      </c>
      <c r="F2591" s="32">
        <v>320000</v>
      </c>
      <c r="G2591" s="32">
        <v>320000</v>
      </c>
      <c r="H2591" s="32">
        <v>1</v>
      </c>
      <c r="I2591" s="22"/>
    </row>
    <row r="2592" spans="1:9" ht="27" x14ac:dyDescent="0.25">
      <c r="A2592" s="32">
        <v>4241</v>
      </c>
      <c r="B2592" s="32" t="s">
        <v>863</v>
      </c>
      <c r="C2592" s="32" t="s">
        <v>390</v>
      </c>
      <c r="D2592" s="32" t="s">
        <v>379</v>
      </c>
      <c r="E2592" s="32" t="s">
        <v>13</v>
      </c>
      <c r="F2592" s="32">
        <v>0</v>
      </c>
      <c r="G2592" s="32">
        <v>0</v>
      </c>
      <c r="H2592" s="32">
        <v>1</v>
      </c>
      <c r="I2592" s="22"/>
    </row>
    <row r="2593" spans="1:9" ht="27" x14ac:dyDescent="0.25">
      <c r="A2593" s="32">
        <v>5129</v>
      </c>
      <c r="B2593" s="32" t="s">
        <v>1031</v>
      </c>
      <c r="C2593" s="32" t="s">
        <v>443</v>
      </c>
      <c r="D2593" s="32" t="s">
        <v>379</v>
      </c>
      <c r="E2593" s="32" t="s">
        <v>13</v>
      </c>
      <c r="F2593" s="32">
        <v>1980000</v>
      </c>
      <c r="G2593" s="32">
        <v>1980000</v>
      </c>
      <c r="H2593" s="32">
        <v>1</v>
      </c>
      <c r="I2593" s="22"/>
    </row>
    <row r="2594" spans="1:9" ht="15" customHeight="1" x14ac:dyDescent="0.25">
      <c r="A2594" s="138" t="s">
        <v>173</v>
      </c>
      <c r="B2594" s="139"/>
      <c r="C2594" s="139"/>
      <c r="D2594" s="139"/>
      <c r="E2594" s="139"/>
      <c r="F2594" s="139"/>
      <c r="G2594" s="139"/>
      <c r="H2594" s="139"/>
      <c r="I2594" s="22"/>
    </row>
    <row r="2595" spans="1:9" ht="15" customHeight="1" x14ac:dyDescent="0.25">
      <c r="A2595" s="126" t="s">
        <v>7</v>
      </c>
      <c r="B2595" s="127"/>
      <c r="C2595" s="127"/>
      <c r="D2595" s="127"/>
      <c r="E2595" s="127"/>
      <c r="F2595" s="127"/>
      <c r="G2595" s="127"/>
      <c r="H2595" s="127"/>
      <c r="I2595" s="22"/>
    </row>
    <row r="2596" spans="1:9" x14ac:dyDescent="0.25">
      <c r="A2596" s="4"/>
      <c r="B2596" s="4"/>
      <c r="C2596" s="4"/>
      <c r="D2596" s="4"/>
      <c r="E2596" s="4"/>
      <c r="F2596" s="4"/>
      <c r="G2596" s="4"/>
      <c r="H2596" s="4"/>
      <c r="I2596" s="22"/>
    </row>
    <row r="2597" spans="1:9" x14ac:dyDescent="0.25">
      <c r="A2597" s="135" t="s">
        <v>63</v>
      </c>
      <c r="B2597" s="136"/>
      <c r="C2597" s="136"/>
      <c r="D2597" s="136"/>
      <c r="E2597" s="136"/>
      <c r="F2597" s="136"/>
      <c r="G2597" s="136"/>
      <c r="H2597" s="137"/>
      <c r="I2597" s="22"/>
    </row>
    <row r="2598" spans="1:9" x14ac:dyDescent="0.25">
      <c r="A2598" s="126" t="s">
        <v>15</v>
      </c>
      <c r="B2598" s="127"/>
      <c r="C2598" s="127"/>
      <c r="D2598" s="127"/>
      <c r="E2598" s="127"/>
      <c r="F2598" s="127"/>
      <c r="G2598" s="127"/>
      <c r="H2598" s="128"/>
      <c r="I2598" s="22"/>
    </row>
    <row r="2599" spans="1:9" ht="27" x14ac:dyDescent="0.25">
      <c r="A2599" s="11">
        <v>4861</v>
      </c>
      <c r="B2599" s="11" t="s">
        <v>861</v>
      </c>
      <c r="C2599" s="11" t="s">
        <v>19</v>
      </c>
      <c r="D2599" s="11" t="s">
        <v>379</v>
      </c>
      <c r="E2599" s="11" t="s">
        <v>13</v>
      </c>
      <c r="F2599" s="11">
        <v>34300000</v>
      </c>
      <c r="G2599" s="11">
        <v>34300000</v>
      </c>
      <c r="H2599" s="11">
        <v>1</v>
      </c>
    </row>
    <row r="2600" spans="1:9" x14ac:dyDescent="0.25">
      <c r="A2600" s="126" t="s">
        <v>11</v>
      </c>
      <c r="B2600" s="127"/>
      <c r="C2600" s="127"/>
      <c r="D2600" s="127"/>
      <c r="E2600" s="127"/>
      <c r="F2600" s="127"/>
      <c r="G2600" s="127"/>
      <c r="H2600" s="127"/>
    </row>
    <row r="2601" spans="1:9" ht="27" x14ac:dyDescent="0.25">
      <c r="A2601" s="32">
        <v>4861</v>
      </c>
      <c r="B2601" s="32" t="s">
        <v>1231</v>
      </c>
      <c r="C2601" s="32" t="s">
        <v>452</v>
      </c>
      <c r="D2601" s="32" t="s">
        <v>14</v>
      </c>
      <c r="E2601" s="32" t="s">
        <v>13</v>
      </c>
      <c r="F2601" s="32">
        <v>55000</v>
      </c>
      <c r="G2601" s="32">
        <v>55000</v>
      </c>
      <c r="H2601" s="11">
        <v>1</v>
      </c>
    </row>
    <row r="2602" spans="1:9" ht="40.5" x14ac:dyDescent="0.25">
      <c r="A2602" s="32">
        <v>4861</v>
      </c>
      <c r="B2602" s="32" t="s">
        <v>862</v>
      </c>
      <c r="C2602" s="32" t="s">
        <v>493</v>
      </c>
      <c r="D2602" s="32" t="s">
        <v>379</v>
      </c>
      <c r="E2602" s="32" t="s">
        <v>13</v>
      </c>
      <c r="F2602" s="32">
        <v>12000000</v>
      </c>
      <c r="G2602" s="32">
        <v>12000000</v>
      </c>
      <c r="H2602" s="11">
        <v>1</v>
      </c>
    </row>
    <row r="2603" spans="1:9" ht="40.5" x14ac:dyDescent="0.25">
      <c r="A2603" s="32">
        <v>4861</v>
      </c>
      <c r="B2603" s="32" t="s">
        <v>862</v>
      </c>
      <c r="C2603" s="32" t="s">
        <v>493</v>
      </c>
      <c r="D2603" s="32" t="s">
        <v>379</v>
      </c>
      <c r="E2603" s="32" t="s">
        <v>13</v>
      </c>
      <c r="F2603" s="32">
        <v>1200000</v>
      </c>
      <c r="G2603" s="32">
        <v>1200000</v>
      </c>
      <c r="H2603" s="11">
        <v>1</v>
      </c>
    </row>
    <row r="2604" spans="1:9" ht="40.5" x14ac:dyDescent="0.25">
      <c r="A2604" s="32">
        <v>4861</v>
      </c>
      <c r="B2604" s="32" t="s">
        <v>6908</v>
      </c>
      <c r="C2604" s="32" t="s">
        <v>493</v>
      </c>
      <c r="D2604" s="32" t="s">
        <v>379</v>
      </c>
      <c r="E2604" s="32" t="s">
        <v>13</v>
      </c>
      <c r="F2604" s="32">
        <v>1200000</v>
      </c>
      <c r="G2604" s="32">
        <v>1200000</v>
      </c>
      <c r="H2604" s="11">
        <v>1</v>
      </c>
    </row>
    <row r="2605" spans="1:9" ht="40.5" x14ac:dyDescent="0.25">
      <c r="A2605" s="32">
        <v>4861</v>
      </c>
      <c r="B2605" s="32" t="s">
        <v>6909</v>
      </c>
      <c r="C2605" s="32" t="s">
        <v>493</v>
      </c>
      <c r="D2605" s="32" t="s">
        <v>379</v>
      </c>
      <c r="E2605" s="32" t="s">
        <v>13</v>
      </c>
      <c r="F2605" s="32">
        <v>12000000</v>
      </c>
      <c r="G2605" s="32">
        <v>12000000</v>
      </c>
      <c r="H2605" s="11">
        <v>1</v>
      </c>
    </row>
    <row r="2606" spans="1:9" ht="40.5" x14ac:dyDescent="0.25">
      <c r="A2606" s="32">
        <v>4861</v>
      </c>
      <c r="B2606" s="32" t="s">
        <v>6944</v>
      </c>
      <c r="C2606" s="32" t="s">
        <v>493</v>
      </c>
      <c r="D2606" s="32" t="s">
        <v>379</v>
      </c>
      <c r="E2606" s="32" t="s">
        <v>13</v>
      </c>
      <c r="F2606" s="32">
        <v>12000000</v>
      </c>
      <c r="G2606" s="32">
        <v>12000000</v>
      </c>
      <c r="H2606" s="32">
        <v>1</v>
      </c>
      <c r="I2606" s="22"/>
    </row>
    <row r="2607" spans="1:9" x14ac:dyDescent="0.25">
      <c r="A2607" s="138" t="s">
        <v>280</v>
      </c>
      <c r="B2607" s="139"/>
      <c r="C2607" s="139"/>
      <c r="D2607" s="139"/>
      <c r="E2607" s="139"/>
      <c r="F2607" s="139"/>
      <c r="G2607" s="139"/>
      <c r="H2607" s="139"/>
      <c r="I2607" s="22"/>
    </row>
    <row r="2608" spans="1:9" ht="15" customHeight="1" x14ac:dyDescent="0.25">
      <c r="A2608" s="166" t="s">
        <v>15</v>
      </c>
      <c r="B2608" s="167"/>
      <c r="C2608" s="167"/>
      <c r="D2608" s="167"/>
      <c r="E2608" s="167"/>
      <c r="F2608" s="167"/>
      <c r="G2608" s="167"/>
      <c r="H2608" s="168"/>
      <c r="I2608" s="22"/>
    </row>
    <row r="2609" spans="1:9" ht="27" x14ac:dyDescent="0.25">
      <c r="A2609" s="32">
        <v>4251</v>
      </c>
      <c r="B2609" s="32" t="s">
        <v>4239</v>
      </c>
      <c r="C2609" s="32" t="s">
        <v>4240</v>
      </c>
      <c r="D2609" s="32" t="s">
        <v>379</v>
      </c>
      <c r="E2609" s="32" t="s">
        <v>13</v>
      </c>
      <c r="F2609" s="32">
        <v>12173953</v>
      </c>
      <c r="G2609" s="32">
        <v>12173953</v>
      </c>
      <c r="H2609" s="32">
        <v>1</v>
      </c>
      <c r="I2609" s="22"/>
    </row>
    <row r="2610" spans="1:9" ht="15" customHeight="1" x14ac:dyDescent="0.25">
      <c r="A2610" s="166" t="s">
        <v>11</v>
      </c>
      <c r="B2610" s="167"/>
      <c r="C2610" s="167"/>
      <c r="D2610" s="167"/>
      <c r="E2610" s="167"/>
      <c r="F2610" s="167"/>
      <c r="G2610" s="167"/>
      <c r="H2610" s="168"/>
      <c r="I2610" s="22"/>
    </row>
    <row r="2611" spans="1:9" ht="27" x14ac:dyDescent="0.25">
      <c r="A2611" s="29">
        <v>4251</v>
      </c>
      <c r="B2611" s="29" t="s">
        <v>4433</v>
      </c>
      <c r="C2611" s="29" t="s">
        <v>452</v>
      </c>
      <c r="D2611" s="29" t="s">
        <v>1210</v>
      </c>
      <c r="E2611" s="29" t="s">
        <v>13</v>
      </c>
      <c r="F2611" s="29">
        <v>243479</v>
      </c>
      <c r="G2611" s="29">
        <v>243479</v>
      </c>
      <c r="H2611" s="29">
        <v>1</v>
      </c>
      <c r="I2611" s="22"/>
    </row>
    <row r="2612" spans="1:9" x14ac:dyDescent="0.25">
      <c r="A2612" s="138" t="s">
        <v>114</v>
      </c>
      <c r="B2612" s="139"/>
      <c r="C2612" s="139"/>
      <c r="D2612" s="139"/>
      <c r="E2612" s="139"/>
      <c r="F2612" s="139"/>
      <c r="G2612" s="139"/>
      <c r="H2612" s="139"/>
      <c r="I2612" s="22"/>
    </row>
    <row r="2613" spans="1:9" x14ac:dyDescent="0.25">
      <c r="A2613" s="126" t="s">
        <v>11</v>
      </c>
      <c r="B2613" s="127"/>
      <c r="C2613" s="127"/>
      <c r="D2613" s="127"/>
      <c r="E2613" s="127"/>
      <c r="F2613" s="127"/>
      <c r="G2613" s="127"/>
      <c r="H2613" s="127"/>
      <c r="I2613" s="22"/>
    </row>
    <row r="2614" spans="1:9" x14ac:dyDescent="0.25">
      <c r="A2614" s="4"/>
      <c r="B2614" s="4"/>
      <c r="C2614" s="4"/>
      <c r="D2614" s="11"/>
      <c r="E2614" s="12"/>
      <c r="F2614" s="12"/>
      <c r="G2614" s="12"/>
      <c r="H2614" s="20"/>
      <c r="I2614" s="22"/>
    </row>
    <row r="2615" spans="1:9" x14ac:dyDescent="0.25">
      <c r="A2615" s="138" t="s">
        <v>133</v>
      </c>
      <c r="B2615" s="139"/>
      <c r="C2615" s="139"/>
      <c r="D2615" s="139"/>
      <c r="E2615" s="139"/>
      <c r="F2615" s="139"/>
      <c r="G2615" s="139"/>
      <c r="H2615" s="139"/>
      <c r="I2615" s="22"/>
    </row>
    <row r="2616" spans="1:9" x14ac:dyDescent="0.25">
      <c r="A2616" s="126" t="s">
        <v>11</v>
      </c>
      <c r="B2616" s="127"/>
      <c r="C2616" s="127"/>
      <c r="D2616" s="127"/>
      <c r="E2616" s="127"/>
      <c r="F2616" s="127"/>
      <c r="G2616" s="127"/>
      <c r="H2616" s="127"/>
      <c r="I2616" s="22"/>
    </row>
    <row r="2617" spans="1:9" x14ac:dyDescent="0.25">
      <c r="A2617" s="29"/>
      <c r="B2617" s="29"/>
      <c r="C2617" s="29"/>
      <c r="D2617" s="29"/>
      <c r="E2617" s="29"/>
      <c r="F2617" s="29"/>
      <c r="G2617" s="29"/>
      <c r="H2617" s="29"/>
      <c r="I2617" s="22"/>
    </row>
    <row r="2618" spans="1:9" x14ac:dyDescent="0.25">
      <c r="A2618" s="138" t="s">
        <v>176</v>
      </c>
      <c r="B2618" s="139"/>
      <c r="C2618" s="139"/>
      <c r="D2618" s="139"/>
      <c r="E2618" s="139"/>
      <c r="F2618" s="139"/>
      <c r="G2618" s="139"/>
      <c r="H2618" s="139"/>
      <c r="I2618" s="22"/>
    </row>
    <row r="2619" spans="1:9" x14ac:dyDescent="0.25">
      <c r="A2619" s="126" t="s">
        <v>11</v>
      </c>
      <c r="B2619" s="127"/>
      <c r="C2619" s="127"/>
      <c r="D2619" s="127"/>
      <c r="E2619" s="127"/>
      <c r="F2619" s="127"/>
      <c r="G2619" s="127"/>
      <c r="H2619" s="127"/>
      <c r="I2619" s="22"/>
    </row>
    <row r="2620" spans="1:9" ht="27" x14ac:dyDescent="0.25">
      <c r="A2620" s="32">
        <v>5113</v>
      </c>
      <c r="B2620" s="32" t="s">
        <v>3206</v>
      </c>
      <c r="C2620" s="32" t="s">
        <v>452</v>
      </c>
      <c r="D2620" s="32" t="s">
        <v>14</v>
      </c>
      <c r="E2620" s="32" t="s">
        <v>13</v>
      </c>
      <c r="F2620" s="32">
        <v>250332</v>
      </c>
      <c r="G2620" s="32">
        <v>250332</v>
      </c>
      <c r="H2620" s="32">
        <v>1</v>
      </c>
      <c r="I2620" s="22"/>
    </row>
    <row r="2621" spans="1:9" ht="27" x14ac:dyDescent="0.25">
      <c r="A2621" s="32">
        <v>5113</v>
      </c>
      <c r="B2621" s="32" t="s">
        <v>3207</v>
      </c>
      <c r="C2621" s="32" t="s">
        <v>452</v>
      </c>
      <c r="D2621" s="32" t="s">
        <v>14</v>
      </c>
      <c r="E2621" s="32" t="s">
        <v>13</v>
      </c>
      <c r="F2621" s="32">
        <v>585804</v>
      </c>
      <c r="G2621" s="32">
        <v>585804</v>
      </c>
      <c r="H2621" s="32">
        <v>1</v>
      </c>
      <c r="I2621" s="22"/>
    </row>
    <row r="2622" spans="1:9" ht="27" x14ac:dyDescent="0.25">
      <c r="A2622" s="32">
        <v>5113</v>
      </c>
      <c r="B2622" s="32" t="s">
        <v>3208</v>
      </c>
      <c r="C2622" s="32" t="s">
        <v>1091</v>
      </c>
      <c r="D2622" s="32" t="s">
        <v>12</v>
      </c>
      <c r="E2622" s="32" t="s">
        <v>13</v>
      </c>
      <c r="F2622" s="32">
        <v>75096</v>
      </c>
      <c r="G2622" s="32">
        <v>75096</v>
      </c>
      <c r="H2622" s="32">
        <v>1</v>
      </c>
      <c r="I2622" s="22"/>
    </row>
    <row r="2623" spans="1:9" ht="27" x14ac:dyDescent="0.25">
      <c r="A2623" s="32">
        <v>5113</v>
      </c>
      <c r="B2623" s="32" t="s">
        <v>3209</v>
      </c>
      <c r="C2623" s="32" t="s">
        <v>1091</v>
      </c>
      <c r="D2623" s="32" t="s">
        <v>12</v>
      </c>
      <c r="E2623" s="32" t="s">
        <v>13</v>
      </c>
      <c r="F2623" s="32">
        <v>175740</v>
      </c>
      <c r="G2623" s="32">
        <v>175740</v>
      </c>
      <c r="H2623" s="32">
        <v>1</v>
      </c>
      <c r="I2623" s="22"/>
    </row>
    <row r="2624" spans="1:9" ht="27" x14ac:dyDescent="0.25">
      <c r="A2624" s="32">
        <v>5113</v>
      </c>
      <c r="B2624" s="32" t="s">
        <v>3132</v>
      </c>
      <c r="C2624" s="32" t="s">
        <v>1091</v>
      </c>
      <c r="D2624" s="32" t="s">
        <v>12</v>
      </c>
      <c r="E2624" s="32" t="s">
        <v>13</v>
      </c>
      <c r="F2624" s="32">
        <v>128388</v>
      </c>
      <c r="G2624" s="32">
        <v>128388</v>
      </c>
      <c r="H2624" s="32">
        <v>1</v>
      </c>
      <c r="I2624" s="22"/>
    </row>
    <row r="2625" spans="1:9" ht="27" x14ac:dyDescent="0.25">
      <c r="A2625" s="32">
        <v>5113</v>
      </c>
      <c r="B2625" s="32" t="s">
        <v>3133</v>
      </c>
      <c r="C2625" s="32" t="s">
        <v>1091</v>
      </c>
      <c r="D2625" s="32" t="s">
        <v>12</v>
      </c>
      <c r="E2625" s="32" t="s">
        <v>13</v>
      </c>
      <c r="F2625" s="32">
        <v>201300</v>
      </c>
      <c r="G2625" s="32">
        <v>201300</v>
      </c>
      <c r="H2625" s="32">
        <v>1</v>
      </c>
      <c r="I2625" s="22"/>
    </row>
    <row r="2626" spans="1:9" ht="27" x14ac:dyDescent="0.25">
      <c r="A2626" s="32">
        <v>5113</v>
      </c>
      <c r="B2626" s="32" t="s">
        <v>3134</v>
      </c>
      <c r="C2626" s="32" t="s">
        <v>1091</v>
      </c>
      <c r="D2626" s="32" t="s">
        <v>12</v>
      </c>
      <c r="E2626" s="32" t="s">
        <v>13</v>
      </c>
      <c r="F2626" s="32">
        <v>249180</v>
      </c>
      <c r="G2626" s="32">
        <v>249180</v>
      </c>
      <c r="H2626" s="32">
        <v>1</v>
      </c>
      <c r="I2626" s="22"/>
    </row>
    <row r="2627" spans="1:9" ht="27" x14ac:dyDescent="0.25">
      <c r="A2627" s="32">
        <v>5113</v>
      </c>
      <c r="B2627" s="32" t="s">
        <v>3135</v>
      </c>
      <c r="C2627" s="32" t="s">
        <v>1091</v>
      </c>
      <c r="D2627" s="32" t="s">
        <v>12</v>
      </c>
      <c r="E2627" s="32" t="s">
        <v>13</v>
      </c>
      <c r="F2627" s="32">
        <v>344496</v>
      </c>
      <c r="G2627" s="32">
        <v>344496</v>
      </c>
      <c r="H2627" s="32">
        <v>1</v>
      </c>
      <c r="I2627" s="22"/>
    </row>
    <row r="2628" spans="1:9" ht="27" x14ac:dyDescent="0.25">
      <c r="A2628" s="32">
        <v>5113</v>
      </c>
      <c r="B2628" s="32" t="s">
        <v>3136</v>
      </c>
      <c r="C2628" s="32" t="s">
        <v>1091</v>
      </c>
      <c r="D2628" s="32" t="s">
        <v>12</v>
      </c>
      <c r="E2628" s="32" t="s">
        <v>13</v>
      </c>
      <c r="F2628" s="32">
        <v>163132</v>
      </c>
      <c r="G2628" s="32">
        <v>163132</v>
      </c>
      <c r="H2628" s="32">
        <v>1</v>
      </c>
      <c r="I2628" s="22"/>
    </row>
    <row r="2629" spans="1:9" ht="27" x14ac:dyDescent="0.25">
      <c r="A2629" s="32">
        <v>5113</v>
      </c>
      <c r="B2629" s="32" t="s">
        <v>3137</v>
      </c>
      <c r="C2629" s="32" t="s">
        <v>1091</v>
      </c>
      <c r="D2629" s="32" t="s">
        <v>12</v>
      </c>
      <c r="E2629" s="32" t="s">
        <v>13</v>
      </c>
      <c r="F2629" s="32">
        <v>637824</v>
      </c>
      <c r="G2629" s="32">
        <v>637824</v>
      </c>
      <c r="H2629" s="32">
        <v>1</v>
      </c>
      <c r="I2629" s="22"/>
    </row>
    <row r="2630" spans="1:9" ht="27" x14ac:dyDescent="0.25">
      <c r="A2630" s="32">
        <v>5113</v>
      </c>
      <c r="B2630" s="32" t="s">
        <v>3138</v>
      </c>
      <c r="C2630" s="32" t="s">
        <v>1091</v>
      </c>
      <c r="D2630" s="32" t="s">
        <v>12</v>
      </c>
      <c r="E2630" s="32" t="s">
        <v>13</v>
      </c>
      <c r="F2630" s="32">
        <v>839100</v>
      </c>
      <c r="G2630" s="32">
        <v>839100</v>
      </c>
      <c r="H2630" s="32">
        <v>1</v>
      </c>
      <c r="I2630" s="22"/>
    </row>
    <row r="2631" spans="1:9" ht="27" x14ac:dyDescent="0.25">
      <c r="A2631" s="32">
        <v>5113</v>
      </c>
      <c r="B2631" s="32" t="s">
        <v>3125</v>
      </c>
      <c r="C2631" s="32" t="s">
        <v>452</v>
      </c>
      <c r="D2631" s="32" t="s">
        <v>14</v>
      </c>
      <c r="E2631" s="32" t="s">
        <v>13</v>
      </c>
      <c r="F2631" s="32">
        <v>427968</v>
      </c>
      <c r="G2631" s="32">
        <v>427968</v>
      </c>
      <c r="H2631" s="32">
        <v>1</v>
      </c>
      <c r="I2631" s="22"/>
    </row>
    <row r="2632" spans="1:9" ht="27" x14ac:dyDescent="0.25">
      <c r="A2632" s="32">
        <v>5113</v>
      </c>
      <c r="B2632" s="32" t="s">
        <v>3126</v>
      </c>
      <c r="C2632" s="32" t="s">
        <v>452</v>
      </c>
      <c r="D2632" s="32" t="s">
        <v>14</v>
      </c>
      <c r="E2632" s="32" t="s">
        <v>13</v>
      </c>
      <c r="F2632" s="32">
        <v>671016</v>
      </c>
      <c r="G2632" s="32">
        <v>671016</v>
      </c>
      <c r="H2632" s="32">
        <v>1</v>
      </c>
      <c r="I2632" s="22"/>
    </row>
    <row r="2633" spans="1:9" ht="27" x14ac:dyDescent="0.25">
      <c r="A2633" s="32">
        <v>5113</v>
      </c>
      <c r="B2633" s="32" t="s">
        <v>3127</v>
      </c>
      <c r="C2633" s="32" t="s">
        <v>452</v>
      </c>
      <c r="D2633" s="32" t="s">
        <v>14</v>
      </c>
      <c r="E2633" s="32" t="s">
        <v>13</v>
      </c>
      <c r="F2633" s="32">
        <v>830580</v>
      </c>
      <c r="G2633" s="32">
        <v>830580</v>
      </c>
      <c r="H2633" s="32">
        <v>1</v>
      </c>
      <c r="I2633" s="22"/>
    </row>
    <row r="2634" spans="1:9" ht="27" x14ac:dyDescent="0.25">
      <c r="A2634" s="32">
        <v>5113</v>
      </c>
      <c r="B2634" s="32" t="s">
        <v>3128</v>
      </c>
      <c r="C2634" s="32" t="s">
        <v>452</v>
      </c>
      <c r="D2634" s="32" t="s">
        <v>14</v>
      </c>
      <c r="E2634" s="32" t="s">
        <v>13</v>
      </c>
      <c r="F2634" s="32">
        <v>1148328</v>
      </c>
      <c r="G2634" s="32">
        <v>1148328</v>
      </c>
      <c r="H2634" s="32">
        <v>1</v>
      </c>
      <c r="I2634" s="22"/>
    </row>
    <row r="2635" spans="1:9" ht="27" x14ac:dyDescent="0.25">
      <c r="A2635" s="32">
        <v>5113</v>
      </c>
      <c r="B2635" s="32" t="s">
        <v>3129</v>
      </c>
      <c r="C2635" s="32" t="s">
        <v>452</v>
      </c>
      <c r="D2635" s="32" t="s">
        <v>14</v>
      </c>
      <c r="E2635" s="32" t="s">
        <v>13</v>
      </c>
      <c r="F2635" s="32">
        <v>540456</v>
      </c>
      <c r="G2635" s="32">
        <v>540456</v>
      </c>
      <c r="H2635" s="32">
        <v>1</v>
      </c>
      <c r="I2635" s="22"/>
    </row>
    <row r="2636" spans="1:9" ht="27" x14ac:dyDescent="0.25">
      <c r="A2636" s="32">
        <v>5113</v>
      </c>
      <c r="B2636" s="32" t="s">
        <v>3130</v>
      </c>
      <c r="C2636" s="32" t="s">
        <v>452</v>
      </c>
      <c r="D2636" s="32" t="s">
        <v>14</v>
      </c>
      <c r="E2636" s="32" t="s">
        <v>13</v>
      </c>
      <c r="F2636" s="32">
        <v>1913484</v>
      </c>
      <c r="G2636" s="32">
        <v>1913484</v>
      </c>
      <c r="H2636" s="32">
        <v>1</v>
      </c>
      <c r="I2636" s="22"/>
    </row>
    <row r="2637" spans="1:9" ht="27" x14ac:dyDescent="0.25">
      <c r="A2637" s="32">
        <v>5113</v>
      </c>
      <c r="B2637" s="32" t="s">
        <v>3131</v>
      </c>
      <c r="C2637" s="32" t="s">
        <v>452</v>
      </c>
      <c r="D2637" s="32" t="s">
        <v>14</v>
      </c>
      <c r="E2637" s="32" t="s">
        <v>13</v>
      </c>
      <c r="F2637" s="32">
        <v>2097756</v>
      </c>
      <c r="G2637" s="32">
        <v>2097756</v>
      </c>
      <c r="H2637" s="32">
        <v>1</v>
      </c>
      <c r="I2637" s="22"/>
    </row>
    <row r="2638" spans="1:9" ht="27" x14ac:dyDescent="0.25">
      <c r="A2638" s="32">
        <v>4251</v>
      </c>
      <c r="B2638" s="32" t="s">
        <v>1232</v>
      </c>
      <c r="C2638" s="32" t="s">
        <v>452</v>
      </c>
      <c r="D2638" s="32" t="s">
        <v>14</v>
      </c>
      <c r="E2638" s="32" t="s">
        <v>13</v>
      </c>
      <c r="F2638" s="32">
        <v>50000</v>
      </c>
      <c r="G2638" s="32">
        <v>50000</v>
      </c>
      <c r="H2638" s="32">
        <v>1</v>
      </c>
      <c r="I2638" s="22"/>
    </row>
    <row r="2639" spans="1:9" ht="15" customHeight="1" x14ac:dyDescent="0.25">
      <c r="A2639" s="166" t="s">
        <v>15</v>
      </c>
      <c r="B2639" s="167"/>
      <c r="C2639" s="167"/>
      <c r="D2639" s="167"/>
      <c r="E2639" s="167"/>
      <c r="F2639" s="167"/>
      <c r="G2639" s="167"/>
      <c r="H2639" s="168"/>
      <c r="I2639" s="22"/>
    </row>
    <row r="2640" spans="1:9" ht="27" x14ac:dyDescent="0.25">
      <c r="A2640" s="11">
        <v>5113</v>
      </c>
      <c r="B2640" s="11" t="s">
        <v>4675</v>
      </c>
      <c r="C2640" s="11" t="s">
        <v>972</v>
      </c>
      <c r="D2640" s="11" t="s">
        <v>379</v>
      </c>
      <c r="E2640" s="11" t="s">
        <v>13</v>
      </c>
      <c r="F2640" s="11">
        <v>29918120</v>
      </c>
      <c r="G2640" s="11">
        <v>29918120</v>
      </c>
      <c r="H2640" s="11">
        <v>1</v>
      </c>
      <c r="I2640" s="22"/>
    </row>
    <row r="2641" spans="1:9" ht="27" x14ac:dyDescent="0.25">
      <c r="A2641" s="11">
        <v>5113</v>
      </c>
      <c r="B2641" s="11" t="s">
        <v>3911</v>
      </c>
      <c r="C2641" s="11" t="s">
        <v>972</v>
      </c>
      <c r="D2641" s="11" t="s">
        <v>14</v>
      </c>
      <c r="E2641" s="11" t="s">
        <v>13</v>
      </c>
      <c r="F2641" s="11">
        <v>12784890</v>
      </c>
      <c r="G2641" s="11">
        <v>12784890</v>
      </c>
      <c r="H2641" s="11">
        <v>1</v>
      </c>
      <c r="I2641" s="22"/>
    </row>
    <row r="2642" spans="1:9" ht="27" x14ac:dyDescent="0.25">
      <c r="A2642" s="11">
        <v>51132</v>
      </c>
      <c r="B2642" s="11" t="s">
        <v>3912</v>
      </c>
      <c r="C2642" s="11" t="s">
        <v>972</v>
      </c>
      <c r="D2642" s="11" t="s">
        <v>14</v>
      </c>
      <c r="E2642" s="11" t="s">
        <v>13</v>
      </c>
      <c r="F2642" s="11">
        <v>29918120</v>
      </c>
      <c r="G2642" s="11">
        <v>29918120</v>
      </c>
      <c r="H2642" s="11">
        <v>1</v>
      </c>
      <c r="I2642" s="22"/>
    </row>
    <row r="2643" spans="1:9" ht="27" x14ac:dyDescent="0.25">
      <c r="A2643" s="11">
        <v>4251</v>
      </c>
      <c r="B2643" s="11" t="s">
        <v>3118</v>
      </c>
      <c r="C2643" s="11" t="s">
        <v>972</v>
      </c>
      <c r="D2643" s="11" t="s">
        <v>14</v>
      </c>
      <c r="E2643" s="11" t="s">
        <v>13</v>
      </c>
      <c r="F2643" s="11">
        <v>25423640</v>
      </c>
      <c r="G2643" s="11">
        <v>25423640</v>
      </c>
      <c r="H2643" s="11">
        <v>1</v>
      </c>
      <c r="I2643" s="22"/>
    </row>
    <row r="2644" spans="1:9" ht="27" x14ac:dyDescent="0.25">
      <c r="A2644" s="11">
        <v>4251</v>
      </c>
      <c r="B2644" s="11" t="s">
        <v>3119</v>
      </c>
      <c r="C2644" s="11" t="s">
        <v>972</v>
      </c>
      <c r="D2644" s="11" t="s">
        <v>14</v>
      </c>
      <c r="E2644" s="11" t="s">
        <v>13</v>
      </c>
      <c r="F2644" s="11">
        <v>35069770</v>
      </c>
      <c r="G2644" s="11">
        <v>35069770</v>
      </c>
      <c r="H2644" s="11">
        <v>1</v>
      </c>
      <c r="I2644" s="22"/>
    </row>
    <row r="2645" spans="1:9" ht="27" x14ac:dyDescent="0.25">
      <c r="A2645" s="11">
        <v>4251</v>
      </c>
      <c r="B2645" s="11" t="s">
        <v>3119</v>
      </c>
      <c r="C2645" s="11" t="s">
        <v>972</v>
      </c>
      <c r="D2645" s="11" t="s">
        <v>14</v>
      </c>
      <c r="E2645" s="11" t="s">
        <v>13</v>
      </c>
      <c r="F2645" s="11">
        <v>2910720</v>
      </c>
      <c r="G2645" s="11">
        <v>2910720</v>
      </c>
      <c r="H2645" s="11">
        <v>1</v>
      </c>
      <c r="I2645" s="22"/>
    </row>
    <row r="2646" spans="1:9" ht="27" x14ac:dyDescent="0.25">
      <c r="A2646" s="11">
        <v>4251</v>
      </c>
      <c r="B2646" s="11" t="s">
        <v>3120</v>
      </c>
      <c r="C2646" s="11" t="s">
        <v>972</v>
      </c>
      <c r="D2646" s="11" t="s">
        <v>14</v>
      </c>
      <c r="E2646" s="11" t="s">
        <v>13</v>
      </c>
      <c r="F2646" s="11">
        <v>43786410</v>
      </c>
      <c r="G2646" s="11">
        <v>43786410</v>
      </c>
      <c r="H2646" s="11">
        <v>1</v>
      </c>
      <c r="I2646" s="22"/>
    </row>
    <row r="2647" spans="1:9" ht="27" x14ac:dyDescent="0.25">
      <c r="A2647" s="11">
        <v>4251</v>
      </c>
      <c r="B2647" s="11" t="s">
        <v>3120</v>
      </c>
      <c r="C2647" s="11" t="s">
        <v>972</v>
      </c>
      <c r="D2647" s="11" t="s">
        <v>14</v>
      </c>
      <c r="E2647" s="11" t="s">
        <v>13</v>
      </c>
      <c r="F2647" s="11">
        <v>3590400</v>
      </c>
      <c r="G2647" s="11">
        <v>3590400</v>
      </c>
      <c r="H2647" s="11">
        <v>1</v>
      </c>
      <c r="I2647" s="22"/>
    </row>
    <row r="2648" spans="1:9" ht="27" x14ac:dyDescent="0.25">
      <c r="A2648" s="11">
        <v>4251</v>
      </c>
      <c r="B2648" s="11" t="s">
        <v>3121</v>
      </c>
      <c r="C2648" s="11" t="s">
        <v>972</v>
      </c>
      <c r="D2648" s="11" t="s">
        <v>14</v>
      </c>
      <c r="E2648" s="11" t="s">
        <v>13</v>
      </c>
      <c r="F2648" s="11">
        <v>67433440</v>
      </c>
      <c r="G2648" s="11">
        <v>67433440</v>
      </c>
      <c r="H2648" s="11">
        <v>1</v>
      </c>
      <c r="I2648" s="22"/>
    </row>
    <row r="2649" spans="1:9" ht="27" x14ac:dyDescent="0.25">
      <c r="A2649" s="11">
        <v>4251</v>
      </c>
      <c r="B2649" s="11" t="s">
        <v>3121</v>
      </c>
      <c r="C2649" s="11" t="s">
        <v>972</v>
      </c>
      <c r="D2649" s="11" t="s">
        <v>14</v>
      </c>
      <c r="E2649" s="11" t="s">
        <v>13</v>
      </c>
      <c r="F2649" s="11">
        <v>5293440</v>
      </c>
      <c r="G2649" s="11">
        <v>5293440</v>
      </c>
      <c r="H2649" s="11">
        <v>1</v>
      </c>
      <c r="I2649" s="22"/>
    </row>
    <row r="2650" spans="1:9" ht="27" x14ac:dyDescent="0.25">
      <c r="A2650" s="11">
        <v>4251</v>
      </c>
      <c r="B2650" s="11" t="s">
        <v>3122</v>
      </c>
      <c r="C2650" s="11" t="s">
        <v>972</v>
      </c>
      <c r="D2650" s="11" t="s">
        <v>14</v>
      </c>
      <c r="E2650" s="11" t="s">
        <v>13</v>
      </c>
      <c r="F2650" s="11">
        <v>27565380</v>
      </c>
      <c r="G2650" s="11">
        <v>27565380</v>
      </c>
      <c r="H2650" s="11">
        <v>1</v>
      </c>
      <c r="I2650" s="22"/>
    </row>
    <row r="2651" spans="1:9" ht="27" x14ac:dyDescent="0.25">
      <c r="A2651" s="11">
        <v>4251</v>
      </c>
      <c r="B2651" s="11" t="s">
        <v>3123</v>
      </c>
      <c r="C2651" s="11" t="s">
        <v>972</v>
      </c>
      <c r="D2651" s="11" t="s">
        <v>14</v>
      </c>
      <c r="E2651" s="11" t="s">
        <v>13</v>
      </c>
      <c r="F2651" s="11">
        <v>108041630</v>
      </c>
      <c r="G2651" s="11">
        <v>108041630</v>
      </c>
      <c r="H2651" s="11">
        <v>1</v>
      </c>
      <c r="I2651" s="22"/>
    </row>
    <row r="2652" spans="1:9" ht="27" x14ac:dyDescent="0.25">
      <c r="A2652" s="11">
        <v>4251</v>
      </c>
      <c r="B2652" s="11" t="s">
        <v>3123</v>
      </c>
      <c r="C2652" s="11" t="s">
        <v>972</v>
      </c>
      <c r="D2652" s="11" t="s">
        <v>14</v>
      </c>
      <c r="E2652" s="11" t="s">
        <v>13</v>
      </c>
      <c r="F2652" s="11">
        <v>3850985</v>
      </c>
      <c r="G2652" s="11">
        <v>3850985</v>
      </c>
      <c r="H2652" s="11">
        <v>1</v>
      </c>
      <c r="I2652" s="22"/>
    </row>
    <row r="2653" spans="1:9" ht="27" x14ac:dyDescent="0.25">
      <c r="A2653" s="11">
        <v>4251</v>
      </c>
      <c r="B2653" s="11" t="s">
        <v>3124</v>
      </c>
      <c r="C2653" s="11" t="s">
        <v>972</v>
      </c>
      <c r="D2653" s="11" t="s">
        <v>14</v>
      </c>
      <c r="E2653" s="11" t="s">
        <v>13</v>
      </c>
      <c r="F2653" s="11">
        <v>140063410</v>
      </c>
      <c r="G2653" s="11">
        <v>140063410</v>
      </c>
      <c r="H2653" s="11">
        <v>1</v>
      </c>
      <c r="I2653" s="22"/>
    </row>
    <row r="2654" spans="1:9" ht="40.5" x14ac:dyDescent="0.25">
      <c r="A2654" s="11">
        <v>4251</v>
      </c>
      <c r="B2654" s="11" t="s">
        <v>1030</v>
      </c>
      <c r="C2654" s="11" t="s">
        <v>420</v>
      </c>
      <c r="D2654" s="11" t="s">
        <v>379</v>
      </c>
      <c r="E2654" s="11" t="s">
        <v>13</v>
      </c>
      <c r="F2654" s="11">
        <v>9251520</v>
      </c>
      <c r="G2654" s="11">
        <v>9251520</v>
      </c>
      <c r="H2654" s="11">
        <v>1</v>
      </c>
      <c r="I2654" s="22"/>
    </row>
    <row r="2655" spans="1:9" x14ac:dyDescent="0.25">
      <c r="A2655" s="126" t="s">
        <v>7</v>
      </c>
      <c r="B2655" s="127"/>
      <c r="C2655" s="127"/>
      <c r="D2655" s="127"/>
      <c r="E2655" s="127"/>
      <c r="F2655" s="127"/>
      <c r="G2655" s="127"/>
      <c r="H2655" s="128"/>
      <c r="I2655" s="22"/>
    </row>
    <row r="2656" spans="1:9" ht="27" x14ac:dyDescent="0.25">
      <c r="A2656" s="11">
        <v>5129</v>
      </c>
      <c r="B2656" s="11" t="s">
        <v>2534</v>
      </c>
      <c r="C2656" s="11" t="s">
        <v>2539</v>
      </c>
      <c r="D2656" s="11" t="s">
        <v>379</v>
      </c>
      <c r="E2656" s="11" t="s">
        <v>9</v>
      </c>
      <c r="F2656" s="11">
        <v>1790000</v>
      </c>
      <c r="G2656" s="11">
        <f>+H2656*F2656</f>
        <v>3580000</v>
      </c>
      <c r="H2656" s="11">
        <v>2</v>
      </c>
      <c r="I2656" s="22"/>
    </row>
    <row r="2657" spans="1:9" ht="27" x14ac:dyDescent="0.25">
      <c r="A2657" s="11">
        <v>5129</v>
      </c>
      <c r="B2657" s="11" t="s">
        <v>2535</v>
      </c>
      <c r="C2657" s="11" t="s">
        <v>2539</v>
      </c>
      <c r="D2657" s="11" t="s">
        <v>379</v>
      </c>
      <c r="E2657" s="11" t="s">
        <v>9</v>
      </c>
      <c r="F2657" s="11">
        <v>1790000</v>
      </c>
      <c r="G2657" s="11">
        <f t="shared" ref="G2657:G2661" si="45">+H2657*F2657</f>
        <v>3580000</v>
      </c>
      <c r="H2657" s="11">
        <v>2</v>
      </c>
      <c r="I2657" s="22"/>
    </row>
    <row r="2658" spans="1:9" ht="40.5" x14ac:dyDescent="0.25">
      <c r="A2658" s="11">
        <v>5129</v>
      </c>
      <c r="B2658" s="11" t="s">
        <v>2536</v>
      </c>
      <c r="C2658" s="11" t="s">
        <v>1584</v>
      </c>
      <c r="D2658" s="11" t="s">
        <v>379</v>
      </c>
      <c r="E2658" s="11" t="s">
        <v>9</v>
      </c>
      <c r="F2658" s="11">
        <v>279000</v>
      </c>
      <c r="G2658" s="11">
        <f t="shared" si="45"/>
        <v>1116000</v>
      </c>
      <c r="H2658" s="11">
        <v>4</v>
      </c>
      <c r="I2658" s="22"/>
    </row>
    <row r="2659" spans="1:9" ht="40.5" x14ac:dyDescent="0.25">
      <c r="A2659" s="11">
        <v>5129</v>
      </c>
      <c r="B2659" s="11" t="s">
        <v>2537</v>
      </c>
      <c r="C2659" s="11" t="s">
        <v>1584</v>
      </c>
      <c r="D2659" s="11" t="s">
        <v>379</v>
      </c>
      <c r="E2659" s="11" t="s">
        <v>9</v>
      </c>
      <c r="F2659" s="11">
        <v>419000</v>
      </c>
      <c r="G2659" s="11">
        <f t="shared" si="45"/>
        <v>1676000</v>
      </c>
      <c r="H2659" s="11">
        <v>4</v>
      </c>
      <c r="I2659" s="22"/>
    </row>
    <row r="2660" spans="1:9" ht="40.5" x14ac:dyDescent="0.25">
      <c r="A2660" s="11">
        <v>5129</v>
      </c>
      <c r="B2660" s="11" t="s">
        <v>2538</v>
      </c>
      <c r="C2660" s="11" t="s">
        <v>1585</v>
      </c>
      <c r="D2660" s="11" t="s">
        <v>379</v>
      </c>
      <c r="E2660" s="11" t="s">
        <v>9</v>
      </c>
      <c r="F2660" s="11">
        <v>682666</v>
      </c>
      <c r="G2660" s="11">
        <f t="shared" si="45"/>
        <v>2047998</v>
      </c>
      <c r="H2660" s="11">
        <v>3</v>
      </c>
      <c r="I2660" s="22"/>
    </row>
    <row r="2661" spans="1:9" x14ac:dyDescent="0.25">
      <c r="A2661" s="11">
        <v>5129</v>
      </c>
      <c r="B2661" s="11" t="s">
        <v>2540</v>
      </c>
      <c r="C2661" s="11" t="s">
        <v>1581</v>
      </c>
      <c r="D2661" s="11" t="s">
        <v>8</v>
      </c>
      <c r="E2661" s="11" t="s">
        <v>9</v>
      </c>
      <c r="F2661" s="11">
        <v>50000</v>
      </c>
      <c r="G2661" s="11">
        <f t="shared" si="45"/>
        <v>5000000</v>
      </c>
      <c r="H2661" s="11">
        <v>100</v>
      </c>
      <c r="I2661" s="22"/>
    </row>
    <row r="2662" spans="1:9" x14ac:dyDescent="0.25">
      <c r="A2662" s="138" t="s">
        <v>153</v>
      </c>
      <c r="B2662" s="139"/>
      <c r="C2662" s="139"/>
      <c r="D2662" s="139"/>
      <c r="E2662" s="139"/>
      <c r="F2662" s="139"/>
      <c r="G2662" s="139"/>
      <c r="H2662" s="139"/>
      <c r="I2662" s="22"/>
    </row>
    <row r="2663" spans="1:9" x14ac:dyDescent="0.25">
      <c r="A2663" s="126" t="s">
        <v>7</v>
      </c>
      <c r="B2663" s="127"/>
      <c r="C2663" s="127"/>
      <c r="D2663" s="127"/>
      <c r="E2663" s="127"/>
      <c r="F2663" s="127"/>
      <c r="G2663" s="127"/>
      <c r="H2663" s="127"/>
      <c r="I2663" s="22"/>
    </row>
    <row r="2664" spans="1:9" ht="27" x14ac:dyDescent="0.25">
      <c r="A2664" s="32">
        <v>5113</v>
      </c>
      <c r="B2664" s="32" t="s">
        <v>3170</v>
      </c>
      <c r="C2664" s="32" t="s">
        <v>466</v>
      </c>
      <c r="D2664" s="32" t="s">
        <v>379</v>
      </c>
      <c r="E2664" s="32" t="s">
        <v>13</v>
      </c>
      <c r="F2664" s="32">
        <v>21825970</v>
      </c>
      <c r="G2664" s="32">
        <v>21825970</v>
      </c>
      <c r="H2664" s="32">
        <v>1</v>
      </c>
      <c r="I2664" s="22"/>
    </row>
    <row r="2665" spans="1:9" ht="27" x14ac:dyDescent="0.25">
      <c r="A2665" s="32">
        <v>5113</v>
      </c>
      <c r="B2665" s="32" t="s">
        <v>3171</v>
      </c>
      <c r="C2665" s="32" t="s">
        <v>466</v>
      </c>
      <c r="D2665" s="32" t="s">
        <v>379</v>
      </c>
      <c r="E2665" s="32" t="s">
        <v>13</v>
      </c>
      <c r="F2665" s="32">
        <v>44148430</v>
      </c>
      <c r="G2665" s="32">
        <v>44148430</v>
      </c>
      <c r="H2665" s="32">
        <v>1</v>
      </c>
      <c r="I2665" s="22"/>
    </row>
    <row r="2666" spans="1:9" ht="27" x14ac:dyDescent="0.25">
      <c r="A2666" s="32">
        <v>5113</v>
      </c>
      <c r="B2666" s="32" t="s">
        <v>3171</v>
      </c>
      <c r="C2666" s="32" t="s">
        <v>466</v>
      </c>
      <c r="D2666" s="32" t="s">
        <v>379</v>
      </c>
      <c r="E2666" s="32" t="s">
        <v>13</v>
      </c>
      <c r="F2666" s="32">
        <v>3344000</v>
      </c>
      <c r="G2666" s="32">
        <v>3344000</v>
      </c>
      <c r="H2666" s="32">
        <v>1</v>
      </c>
      <c r="I2666" s="22"/>
    </row>
    <row r="2667" spans="1:9" x14ac:dyDescent="0.25">
      <c r="A2667" s="32">
        <v>4269</v>
      </c>
      <c r="B2667" s="32" t="s">
        <v>2541</v>
      </c>
      <c r="C2667" s="32" t="s">
        <v>1823</v>
      </c>
      <c r="D2667" s="32" t="s">
        <v>8</v>
      </c>
      <c r="E2667" s="32" t="s">
        <v>9</v>
      </c>
      <c r="F2667" s="32">
        <v>2500</v>
      </c>
      <c r="G2667" s="32">
        <f>+F2667*H2667</f>
        <v>500000</v>
      </c>
      <c r="H2667" s="32">
        <v>200</v>
      </c>
      <c r="I2667" s="22"/>
    </row>
    <row r="2668" spans="1:9" x14ac:dyDescent="0.25">
      <c r="A2668" s="32">
        <v>4269</v>
      </c>
      <c r="B2668" s="32" t="s">
        <v>2542</v>
      </c>
      <c r="C2668" s="32" t="s">
        <v>1568</v>
      </c>
      <c r="D2668" s="32" t="s">
        <v>8</v>
      </c>
      <c r="E2668" s="32" t="s">
        <v>9</v>
      </c>
      <c r="F2668" s="32">
        <v>3030.3</v>
      </c>
      <c r="G2668" s="32">
        <f>+F2668*H2668</f>
        <v>9999990</v>
      </c>
      <c r="H2668" s="32">
        <v>3300</v>
      </c>
      <c r="I2668" s="22"/>
    </row>
    <row r="2669" spans="1:9" x14ac:dyDescent="0.25">
      <c r="A2669" s="126" t="s">
        <v>25</v>
      </c>
      <c r="B2669" s="127"/>
      <c r="C2669" s="127"/>
      <c r="D2669" s="127"/>
      <c r="E2669" s="127"/>
      <c r="F2669" s="127"/>
      <c r="G2669" s="127"/>
      <c r="H2669" s="128"/>
      <c r="I2669" s="22"/>
    </row>
    <row r="2670" spans="1:9" ht="27" x14ac:dyDescent="0.25">
      <c r="A2670" s="11">
        <v>5113</v>
      </c>
      <c r="B2670" s="11" t="s">
        <v>3166</v>
      </c>
      <c r="C2670" s="11" t="s">
        <v>452</v>
      </c>
      <c r="D2670" s="11" t="s">
        <v>1210</v>
      </c>
      <c r="E2670" s="11" t="s">
        <v>13</v>
      </c>
      <c r="F2670" s="11">
        <v>435876</v>
      </c>
      <c r="G2670" s="11">
        <v>435876</v>
      </c>
      <c r="H2670" s="11">
        <v>1</v>
      </c>
      <c r="I2670" s="22"/>
    </row>
    <row r="2671" spans="1:9" ht="27" x14ac:dyDescent="0.25">
      <c r="A2671" s="11">
        <v>5113</v>
      </c>
      <c r="B2671" s="11" t="s">
        <v>3167</v>
      </c>
      <c r="C2671" s="11" t="s">
        <v>452</v>
      </c>
      <c r="D2671" s="11" t="s">
        <v>1210</v>
      </c>
      <c r="E2671" s="11" t="s">
        <v>13</v>
      </c>
      <c r="F2671" s="11">
        <v>881664</v>
      </c>
      <c r="G2671" s="11">
        <v>881664</v>
      </c>
      <c r="H2671" s="11">
        <v>1</v>
      </c>
      <c r="I2671" s="22"/>
    </row>
    <row r="2672" spans="1:9" ht="27" x14ac:dyDescent="0.25">
      <c r="A2672" s="11">
        <v>5113</v>
      </c>
      <c r="B2672" s="11" t="s">
        <v>3168</v>
      </c>
      <c r="C2672" s="11" t="s">
        <v>1091</v>
      </c>
      <c r="D2672" s="11" t="s">
        <v>12</v>
      </c>
      <c r="E2672" s="11" t="s">
        <v>13</v>
      </c>
      <c r="F2672" s="11">
        <v>130764</v>
      </c>
      <c r="G2672" s="11">
        <v>130764</v>
      </c>
      <c r="H2672" s="11">
        <v>1</v>
      </c>
      <c r="I2672" s="22"/>
    </row>
    <row r="2673" spans="1:9" ht="27" x14ac:dyDescent="0.25">
      <c r="A2673" s="11">
        <v>5113</v>
      </c>
      <c r="B2673" s="11" t="s">
        <v>3169</v>
      </c>
      <c r="C2673" s="11" t="s">
        <v>1091</v>
      </c>
      <c r="D2673" s="11" t="s">
        <v>12</v>
      </c>
      <c r="E2673" s="11" t="s">
        <v>13</v>
      </c>
      <c r="F2673" s="11">
        <v>264504</v>
      </c>
      <c r="G2673" s="11">
        <v>264504</v>
      </c>
      <c r="H2673" s="11">
        <v>1</v>
      </c>
      <c r="I2673" s="22"/>
    </row>
    <row r="2674" spans="1:9" x14ac:dyDescent="0.25">
      <c r="A2674" s="11"/>
      <c r="B2674" s="11"/>
      <c r="C2674" s="11"/>
      <c r="D2674" s="11"/>
      <c r="E2674" s="11"/>
      <c r="F2674" s="11"/>
      <c r="G2674" s="11"/>
      <c r="H2674" s="11"/>
      <c r="I2674" s="22"/>
    </row>
    <row r="2675" spans="1:9" ht="19.5" customHeight="1" x14ac:dyDescent="0.25">
      <c r="A2675" s="8"/>
      <c r="B2675" s="8"/>
      <c r="C2675" s="8"/>
      <c r="D2675" s="8"/>
      <c r="E2675" s="8"/>
      <c r="F2675" s="8"/>
      <c r="G2675" s="8"/>
      <c r="H2675" s="8"/>
      <c r="I2675" s="22"/>
    </row>
    <row r="2676" spans="1:9" x14ac:dyDescent="0.25">
      <c r="A2676" s="4"/>
      <c r="B2676" s="4"/>
      <c r="C2676" s="4"/>
      <c r="D2676" s="4"/>
      <c r="E2676" s="4"/>
      <c r="F2676" s="4"/>
      <c r="G2676" s="4"/>
      <c r="H2676" s="4"/>
      <c r="I2676" s="22"/>
    </row>
    <row r="2677" spans="1:9" x14ac:dyDescent="0.25">
      <c r="A2677" s="138" t="s">
        <v>115</v>
      </c>
      <c r="B2677" s="139"/>
      <c r="C2677" s="139"/>
      <c r="D2677" s="139"/>
      <c r="E2677" s="139"/>
      <c r="F2677" s="139"/>
      <c r="G2677" s="139"/>
      <c r="H2677" s="139"/>
      <c r="I2677" s="22"/>
    </row>
    <row r="2678" spans="1:9" x14ac:dyDescent="0.25">
      <c r="A2678" s="126" t="s">
        <v>25</v>
      </c>
      <c r="B2678" s="127"/>
      <c r="C2678" s="127"/>
      <c r="D2678" s="127"/>
      <c r="E2678" s="127"/>
      <c r="F2678" s="127"/>
      <c r="G2678" s="127"/>
      <c r="H2678" s="128"/>
      <c r="I2678" s="22"/>
    </row>
    <row r="2679" spans="1:9" ht="40.5" x14ac:dyDescent="0.25">
      <c r="A2679" s="32">
        <v>4239</v>
      </c>
      <c r="B2679" s="32" t="s">
        <v>1013</v>
      </c>
      <c r="C2679" s="32" t="s">
        <v>432</v>
      </c>
      <c r="D2679" s="32" t="s">
        <v>247</v>
      </c>
      <c r="E2679" s="32" t="s">
        <v>13</v>
      </c>
      <c r="F2679" s="32">
        <v>1150000</v>
      </c>
      <c r="G2679" s="32">
        <v>1150000</v>
      </c>
      <c r="H2679" s="32">
        <v>1</v>
      </c>
      <c r="I2679" s="22"/>
    </row>
    <row r="2680" spans="1:9" ht="40.5" x14ac:dyDescent="0.25">
      <c r="A2680" s="32">
        <v>4239</v>
      </c>
      <c r="B2680" s="32" t="s">
        <v>1009</v>
      </c>
      <c r="C2680" s="32" t="s">
        <v>432</v>
      </c>
      <c r="D2680" s="32" t="s">
        <v>247</v>
      </c>
      <c r="E2680" s="32" t="s">
        <v>13</v>
      </c>
      <c r="F2680" s="32">
        <v>1491888</v>
      </c>
      <c r="G2680" s="32">
        <v>1491888</v>
      </c>
      <c r="H2680" s="32">
        <v>1</v>
      </c>
      <c r="I2680" s="22"/>
    </row>
    <row r="2681" spans="1:9" ht="40.5" x14ac:dyDescent="0.25">
      <c r="A2681" s="32">
        <v>4239</v>
      </c>
      <c r="B2681" s="32" t="s">
        <v>1010</v>
      </c>
      <c r="C2681" s="32" t="s">
        <v>432</v>
      </c>
      <c r="D2681" s="32" t="s">
        <v>247</v>
      </c>
      <c r="E2681" s="32" t="s">
        <v>13</v>
      </c>
      <c r="F2681" s="32">
        <v>248888</v>
      </c>
      <c r="G2681" s="32">
        <v>248888</v>
      </c>
      <c r="H2681" s="32">
        <v>1</v>
      </c>
      <c r="I2681" s="22"/>
    </row>
    <row r="2682" spans="1:9" ht="40.5" x14ac:dyDescent="0.25">
      <c r="A2682" s="32">
        <v>4239</v>
      </c>
      <c r="B2682" s="32" t="s">
        <v>1008</v>
      </c>
      <c r="C2682" s="32" t="s">
        <v>432</v>
      </c>
      <c r="D2682" s="32" t="s">
        <v>247</v>
      </c>
      <c r="E2682" s="32" t="s">
        <v>13</v>
      </c>
      <c r="F2682" s="32">
        <v>282111</v>
      </c>
      <c r="G2682" s="32">
        <v>282111</v>
      </c>
      <c r="H2682" s="32">
        <v>1</v>
      </c>
      <c r="I2682" s="22"/>
    </row>
    <row r="2683" spans="1:9" ht="40.5" x14ac:dyDescent="0.25">
      <c r="A2683" s="32">
        <v>4239</v>
      </c>
      <c r="B2683" s="32" t="s">
        <v>1007</v>
      </c>
      <c r="C2683" s="32" t="s">
        <v>432</v>
      </c>
      <c r="D2683" s="32" t="s">
        <v>247</v>
      </c>
      <c r="E2683" s="32" t="s">
        <v>13</v>
      </c>
      <c r="F2683" s="32">
        <v>178888</v>
      </c>
      <c r="G2683" s="32">
        <v>178888</v>
      </c>
      <c r="H2683" s="32">
        <v>1</v>
      </c>
      <c r="I2683" s="22"/>
    </row>
    <row r="2684" spans="1:9" ht="40.5" x14ac:dyDescent="0.25">
      <c r="A2684" s="32">
        <v>4239</v>
      </c>
      <c r="B2684" s="32" t="s">
        <v>1011</v>
      </c>
      <c r="C2684" s="32" t="s">
        <v>432</v>
      </c>
      <c r="D2684" s="32" t="s">
        <v>247</v>
      </c>
      <c r="E2684" s="32" t="s">
        <v>13</v>
      </c>
      <c r="F2684" s="32">
        <v>418231</v>
      </c>
      <c r="G2684" s="32">
        <v>418231</v>
      </c>
      <c r="H2684" s="32">
        <v>1</v>
      </c>
      <c r="I2684" s="22"/>
    </row>
    <row r="2685" spans="1:9" ht="40.5" x14ac:dyDescent="0.25">
      <c r="A2685" s="32">
        <v>4239</v>
      </c>
      <c r="B2685" s="32" t="s">
        <v>1012</v>
      </c>
      <c r="C2685" s="32" t="s">
        <v>432</v>
      </c>
      <c r="D2685" s="32" t="s">
        <v>247</v>
      </c>
      <c r="E2685" s="32" t="s">
        <v>13</v>
      </c>
      <c r="F2685" s="32">
        <v>130221</v>
      </c>
      <c r="G2685" s="32">
        <v>130221</v>
      </c>
      <c r="H2685" s="32">
        <v>1</v>
      </c>
      <c r="I2685" s="22"/>
    </row>
    <row r="2686" spans="1:9" x14ac:dyDescent="0.25">
      <c r="A2686" s="64"/>
      <c r="B2686" s="36"/>
      <c r="C2686" s="36"/>
      <c r="D2686" s="36"/>
      <c r="E2686" s="36"/>
      <c r="F2686" s="36"/>
      <c r="G2686" s="36"/>
      <c r="H2686" s="68"/>
      <c r="I2686" s="22"/>
    </row>
    <row r="2687" spans="1:9" x14ac:dyDescent="0.25">
      <c r="A2687" s="4"/>
      <c r="B2687" s="4"/>
      <c r="C2687" s="4"/>
      <c r="D2687" s="4"/>
      <c r="E2687" s="4"/>
      <c r="F2687" s="4"/>
      <c r="G2687" s="4"/>
      <c r="H2687" s="4"/>
      <c r="I2687" s="22"/>
    </row>
    <row r="2688" spans="1:9" ht="15.75" customHeight="1" x14ac:dyDescent="0.25">
      <c r="A2688" s="138" t="s">
        <v>860</v>
      </c>
      <c r="B2688" s="139"/>
      <c r="C2688" s="139"/>
      <c r="D2688" s="139"/>
      <c r="E2688" s="139"/>
      <c r="F2688" s="139"/>
      <c r="G2688" s="139"/>
      <c r="H2688" s="139"/>
      <c r="I2688" s="22"/>
    </row>
    <row r="2689" spans="1:9" x14ac:dyDescent="0.25">
      <c r="A2689" s="126" t="s">
        <v>11</v>
      </c>
      <c r="B2689" s="127"/>
      <c r="C2689" s="127"/>
      <c r="D2689" s="127"/>
      <c r="E2689" s="127"/>
      <c r="F2689" s="127"/>
      <c r="G2689" s="127"/>
      <c r="H2689" s="127"/>
      <c r="I2689" s="22"/>
    </row>
    <row r="2690" spans="1:9" ht="27" x14ac:dyDescent="0.25">
      <c r="A2690" s="4">
        <v>4213</v>
      </c>
      <c r="B2690" s="4" t="s">
        <v>858</v>
      </c>
      <c r="C2690" s="4" t="s">
        <v>859</v>
      </c>
      <c r="D2690" s="4" t="s">
        <v>379</v>
      </c>
      <c r="E2690" s="4" t="s">
        <v>13</v>
      </c>
      <c r="F2690" s="4">
        <v>1779000</v>
      </c>
      <c r="G2690" s="4">
        <v>1779000</v>
      </c>
      <c r="H2690" s="4">
        <v>1</v>
      </c>
      <c r="I2690" s="22"/>
    </row>
    <row r="2691" spans="1:9" ht="15.75" customHeight="1" x14ac:dyDescent="0.25">
      <c r="A2691" s="138" t="s">
        <v>67</v>
      </c>
      <c r="B2691" s="139"/>
      <c r="C2691" s="139"/>
      <c r="D2691" s="139"/>
      <c r="E2691" s="139"/>
      <c r="F2691" s="139"/>
      <c r="G2691" s="139"/>
      <c r="H2691" s="139"/>
      <c r="I2691" s="22"/>
    </row>
    <row r="2692" spans="1:9" x14ac:dyDescent="0.25">
      <c r="A2692" s="126" t="s">
        <v>15</v>
      </c>
      <c r="B2692" s="127"/>
      <c r="C2692" s="127"/>
      <c r="D2692" s="127"/>
      <c r="E2692" s="127"/>
      <c r="F2692" s="127"/>
      <c r="G2692" s="127"/>
      <c r="H2692" s="127"/>
      <c r="I2692" s="22"/>
    </row>
    <row r="2693" spans="1:9" x14ac:dyDescent="0.25">
      <c r="A2693" s="4">
        <v>5113</v>
      </c>
      <c r="B2693" s="4" t="s">
        <v>3737</v>
      </c>
      <c r="C2693" s="4" t="s">
        <v>3058</v>
      </c>
      <c r="D2693" s="4" t="s">
        <v>379</v>
      </c>
      <c r="E2693" s="4" t="s">
        <v>13</v>
      </c>
      <c r="F2693" s="4">
        <v>7800005</v>
      </c>
      <c r="G2693" s="4">
        <v>7800005</v>
      </c>
      <c r="H2693" s="4">
        <v>1</v>
      </c>
      <c r="I2693" s="22"/>
    </row>
    <row r="2694" spans="1:9" x14ac:dyDescent="0.25">
      <c r="A2694" s="138" t="s">
        <v>106</v>
      </c>
      <c r="B2694" s="139"/>
      <c r="C2694" s="139"/>
      <c r="D2694" s="139"/>
      <c r="E2694" s="139"/>
      <c r="F2694" s="139"/>
      <c r="G2694" s="139"/>
      <c r="H2694" s="139"/>
      <c r="I2694" s="22"/>
    </row>
    <row r="2695" spans="1:9" x14ac:dyDescent="0.25">
      <c r="A2695" s="126" t="s">
        <v>7</v>
      </c>
      <c r="B2695" s="127"/>
      <c r="C2695" s="127"/>
      <c r="D2695" s="127"/>
      <c r="E2695" s="127"/>
      <c r="F2695" s="127"/>
      <c r="G2695" s="127"/>
      <c r="H2695" s="127"/>
      <c r="I2695" s="22"/>
    </row>
    <row r="2696" spans="1:9" x14ac:dyDescent="0.25">
      <c r="A2696" s="32">
        <v>4267</v>
      </c>
      <c r="B2696" s="32" t="s">
        <v>7068</v>
      </c>
      <c r="C2696" s="32" t="s">
        <v>955</v>
      </c>
      <c r="D2696" s="32" t="s">
        <v>379</v>
      </c>
      <c r="E2696" s="32" t="s">
        <v>9</v>
      </c>
      <c r="F2696" s="32">
        <v>1500</v>
      </c>
      <c r="G2696" s="32">
        <f>H2696*F2696</f>
        <v>3750000</v>
      </c>
      <c r="H2696" s="32">
        <v>2500</v>
      </c>
      <c r="I2696" s="22"/>
    </row>
    <row r="2697" spans="1:9" x14ac:dyDescent="0.25">
      <c r="A2697" s="126" t="s">
        <v>11</v>
      </c>
      <c r="B2697" s="127"/>
      <c r="C2697" s="127"/>
      <c r="D2697" s="127"/>
      <c r="E2697" s="127"/>
      <c r="F2697" s="127"/>
      <c r="G2697" s="127"/>
      <c r="H2697" s="127"/>
      <c r="I2697" s="22"/>
    </row>
    <row r="2698" spans="1:9" ht="27" x14ac:dyDescent="0.25">
      <c r="A2698" s="32">
        <v>4252</v>
      </c>
      <c r="B2698" s="32" t="s">
        <v>4565</v>
      </c>
      <c r="C2698" s="32" t="s">
        <v>394</v>
      </c>
      <c r="D2698" s="32" t="s">
        <v>379</v>
      </c>
      <c r="E2698" s="32" t="s">
        <v>13</v>
      </c>
      <c r="F2698" s="32">
        <v>950000</v>
      </c>
      <c r="G2698" s="32">
        <v>950000</v>
      </c>
      <c r="H2698" s="32">
        <v>1</v>
      </c>
      <c r="I2698" s="22"/>
    </row>
    <row r="2699" spans="1:9" ht="54" x14ac:dyDescent="0.25">
      <c r="A2699" s="32">
        <v>4216</v>
      </c>
      <c r="B2699" s="32" t="s">
        <v>4564</v>
      </c>
      <c r="C2699" s="32" t="s">
        <v>1310</v>
      </c>
      <c r="D2699" s="32" t="s">
        <v>8</v>
      </c>
      <c r="E2699" s="32" t="s">
        <v>13</v>
      </c>
      <c r="F2699" s="32">
        <v>2000000</v>
      </c>
      <c r="G2699" s="32">
        <v>2000000</v>
      </c>
      <c r="H2699" s="32">
        <v>1</v>
      </c>
      <c r="I2699" s="22"/>
    </row>
    <row r="2700" spans="1:9" ht="40.5" x14ac:dyDescent="0.25">
      <c r="A2700" s="32">
        <v>4239</v>
      </c>
      <c r="B2700" s="32" t="s">
        <v>3885</v>
      </c>
      <c r="C2700" s="32" t="s">
        <v>495</v>
      </c>
      <c r="D2700" s="32" t="s">
        <v>8</v>
      </c>
      <c r="E2700" s="32" t="s">
        <v>13</v>
      </c>
      <c r="F2700" s="32">
        <v>1000000</v>
      </c>
      <c r="G2700" s="32">
        <v>1000000</v>
      </c>
      <c r="H2700" s="32">
        <v>1</v>
      </c>
      <c r="I2700" s="22"/>
    </row>
    <row r="2701" spans="1:9" ht="40.5" x14ac:dyDescent="0.25">
      <c r="A2701" s="32">
        <v>4239</v>
      </c>
      <c r="B2701" s="32" t="s">
        <v>1001</v>
      </c>
      <c r="C2701" s="32" t="s">
        <v>495</v>
      </c>
      <c r="D2701" s="32" t="s">
        <v>8</v>
      </c>
      <c r="E2701" s="32" t="s">
        <v>13</v>
      </c>
      <c r="F2701" s="32">
        <v>1498888</v>
      </c>
      <c r="G2701" s="32">
        <v>1498888</v>
      </c>
      <c r="H2701" s="32">
        <v>1</v>
      </c>
      <c r="I2701" s="22"/>
    </row>
    <row r="2702" spans="1:9" ht="40.5" x14ac:dyDescent="0.25">
      <c r="A2702" s="32">
        <v>4239</v>
      </c>
      <c r="B2702" s="32" t="s">
        <v>998</v>
      </c>
      <c r="C2702" s="32" t="s">
        <v>495</v>
      </c>
      <c r="D2702" s="32" t="s">
        <v>8</v>
      </c>
      <c r="E2702" s="32" t="s">
        <v>13</v>
      </c>
      <c r="F2702" s="32">
        <v>1998888</v>
      </c>
      <c r="G2702" s="32">
        <v>1998888</v>
      </c>
      <c r="H2702" s="32">
        <v>1</v>
      </c>
      <c r="I2702" s="22"/>
    </row>
    <row r="2703" spans="1:9" ht="40.5" x14ac:dyDescent="0.25">
      <c r="A2703" s="32">
        <v>4239</v>
      </c>
      <c r="B2703" s="32" t="s">
        <v>1002</v>
      </c>
      <c r="C2703" s="32" t="s">
        <v>495</v>
      </c>
      <c r="D2703" s="32" t="s">
        <v>8</v>
      </c>
      <c r="E2703" s="32" t="s">
        <v>13</v>
      </c>
      <c r="F2703" s="32">
        <v>1150000</v>
      </c>
      <c r="G2703" s="32">
        <v>1150000</v>
      </c>
      <c r="H2703" s="32">
        <v>1</v>
      </c>
      <c r="I2703" s="22"/>
    </row>
    <row r="2704" spans="1:9" ht="40.5" x14ac:dyDescent="0.25">
      <c r="A2704" s="32">
        <v>4239</v>
      </c>
      <c r="B2704" s="32" t="s">
        <v>1005</v>
      </c>
      <c r="C2704" s="32" t="s">
        <v>495</v>
      </c>
      <c r="D2704" s="32" t="s">
        <v>8</v>
      </c>
      <c r="E2704" s="32" t="s">
        <v>13</v>
      </c>
      <c r="F2704" s="32">
        <v>998888</v>
      </c>
      <c r="G2704" s="32">
        <v>998888</v>
      </c>
      <c r="H2704" s="32">
        <v>1</v>
      </c>
      <c r="I2704" s="22"/>
    </row>
    <row r="2705" spans="1:9" ht="40.5" x14ac:dyDescent="0.25">
      <c r="A2705" s="32">
        <v>4239</v>
      </c>
      <c r="B2705" s="32" t="s">
        <v>996</v>
      </c>
      <c r="C2705" s="32" t="s">
        <v>495</v>
      </c>
      <c r="D2705" s="32" t="s">
        <v>8</v>
      </c>
      <c r="E2705" s="32" t="s">
        <v>13</v>
      </c>
      <c r="F2705" s="32">
        <v>1698888</v>
      </c>
      <c r="G2705" s="32">
        <v>1698888</v>
      </c>
      <c r="H2705" s="32">
        <v>1</v>
      </c>
      <c r="I2705" s="22"/>
    </row>
    <row r="2706" spans="1:9" ht="40.5" x14ac:dyDescent="0.25">
      <c r="A2706" s="32">
        <v>4239</v>
      </c>
      <c r="B2706" s="32" t="s">
        <v>1000</v>
      </c>
      <c r="C2706" s="32" t="s">
        <v>495</v>
      </c>
      <c r="D2706" s="32" t="s">
        <v>8</v>
      </c>
      <c r="E2706" s="32" t="s">
        <v>13</v>
      </c>
      <c r="F2706" s="32">
        <v>1998888</v>
      </c>
      <c r="G2706" s="32">
        <v>1998888</v>
      </c>
      <c r="H2706" s="32">
        <v>1</v>
      </c>
      <c r="I2706" s="22"/>
    </row>
    <row r="2707" spans="1:9" ht="40.5" x14ac:dyDescent="0.25">
      <c r="A2707" s="32">
        <v>4239</v>
      </c>
      <c r="B2707" s="32" t="s">
        <v>999</v>
      </c>
      <c r="C2707" s="32" t="s">
        <v>495</v>
      </c>
      <c r="D2707" s="32" t="s">
        <v>8</v>
      </c>
      <c r="E2707" s="32" t="s">
        <v>13</v>
      </c>
      <c r="F2707" s="32">
        <v>298888</v>
      </c>
      <c r="G2707" s="32">
        <v>298888</v>
      </c>
      <c r="H2707" s="32">
        <v>1</v>
      </c>
      <c r="I2707" s="22"/>
    </row>
    <row r="2708" spans="1:9" ht="40.5" x14ac:dyDescent="0.25">
      <c r="A2708" s="32">
        <v>4239</v>
      </c>
      <c r="B2708" s="32" t="s">
        <v>1006</v>
      </c>
      <c r="C2708" s="32" t="s">
        <v>495</v>
      </c>
      <c r="D2708" s="32" t="s">
        <v>8</v>
      </c>
      <c r="E2708" s="32" t="s">
        <v>13</v>
      </c>
      <c r="F2708" s="32">
        <v>998888</v>
      </c>
      <c r="G2708" s="32">
        <v>998888</v>
      </c>
      <c r="H2708" s="32">
        <v>1</v>
      </c>
      <c r="I2708" s="22"/>
    </row>
    <row r="2709" spans="1:9" ht="40.5" x14ac:dyDescent="0.25">
      <c r="A2709" s="32">
        <v>4239</v>
      </c>
      <c r="B2709" s="32" t="s">
        <v>997</v>
      </c>
      <c r="C2709" s="32" t="s">
        <v>495</v>
      </c>
      <c r="D2709" s="32" t="s">
        <v>8</v>
      </c>
      <c r="E2709" s="32" t="s">
        <v>13</v>
      </c>
      <c r="F2709" s="32">
        <v>498888</v>
      </c>
      <c r="G2709" s="32">
        <v>498888</v>
      </c>
      <c r="H2709" s="32">
        <v>1</v>
      </c>
      <c r="I2709" s="22"/>
    </row>
    <row r="2710" spans="1:9" ht="40.5" x14ac:dyDescent="0.25">
      <c r="A2710" s="32">
        <v>4239</v>
      </c>
      <c r="B2710" s="32" t="s">
        <v>1003</v>
      </c>
      <c r="C2710" s="32" t="s">
        <v>495</v>
      </c>
      <c r="D2710" s="32" t="s">
        <v>8</v>
      </c>
      <c r="E2710" s="32" t="s">
        <v>13</v>
      </c>
      <c r="F2710" s="32">
        <v>198888</v>
      </c>
      <c r="G2710" s="32">
        <v>198888</v>
      </c>
      <c r="H2710" s="32">
        <v>1</v>
      </c>
      <c r="I2710" s="22"/>
    </row>
    <row r="2711" spans="1:9" ht="40.5" x14ac:dyDescent="0.25">
      <c r="A2711" s="32">
        <v>4239</v>
      </c>
      <c r="B2711" s="32" t="s">
        <v>1004</v>
      </c>
      <c r="C2711" s="32" t="s">
        <v>495</v>
      </c>
      <c r="D2711" s="32" t="s">
        <v>8</v>
      </c>
      <c r="E2711" s="32" t="s">
        <v>13</v>
      </c>
      <c r="F2711" s="32">
        <v>1498888</v>
      </c>
      <c r="G2711" s="32">
        <v>1498888</v>
      </c>
      <c r="H2711" s="32">
        <v>1</v>
      </c>
      <c r="I2711" s="22"/>
    </row>
    <row r="2712" spans="1:9" ht="40.5" x14ac:dyDescent="0.25">
      <c r="A2712" s="32">
        <v>4239</v>
      </c>
      <c r="B2712" s="32" t="s">
        <v>7059</v>
      </c>
      <c r="C2712" s="32" t="s">
        <v>495</v>
      </c>
      <c r="D2712" s="32" t="s">
        <v>8</v>
      </c>
      <c r="E2712" s="32" t="s">
        <v>13</v>
      </c>
      <c r="F2712" s="32">
        <v>16000000</v>
      </c>
      <c r="G2712" s="32">
        <v>16000000</v>
      </c>
      <c r="H2712" s="32">
        <v>1</v>
      </c>
      <c r="I2712" s="22"/>
    </row>
    <row r="2713" spans="1:9" x14ac:dyDescent="0.25">
      <c r="A2713" s="32"/>
      <c r="B2713" s="32"/>
      <c r="C2713" s="32"/>
      <c r="D2713" s="32"/>
      <c r="E2713" s="32"/>
      <c r="F2713" s="32"/>
      <c r="G2713" s="32"/>
      <c r="H2713" s="32"/>
      <c r="I2713" s="22"/>
    </row>
    <row r="2714" spans="1:9" x14ac:dyDescent="0.25">
      <c r="A2714" s="32"/>
      <c r="B2714" s="32"/>
      <c r="C2714" s="32"/>
      <c r="D2714" s="32"/>
      <c r="E2714" s="32"/>
      <c r="F2714" s="32"/>
      <c r="G2714" s="32"/>
      <c r="H2714" s="32"/>
      <c r="I2714" s="22"/>
    </row>
    <row r="2715" spans="1:9" x14ac:dyDescent="0.25">
      <c r="A2715" s="32"/>
      <c r="B2715" s="32"/>
      <c r="C2715" s="32"/>
      <c r="D2715" s="32"/>
      <c r="E2715" s="32"/>
      <c r="F2715" s="32"/>
      <c r="G2715" s="32"/>
      <c r="H2715" s="32"/>
      <c r="I2715" s="22"/>
    </row>
    <row r="2716" spans="1:9" x14ac:dyDescent="0.25">
      <c r="A2716" s="32"/>
      <c r="B2716" s="32"/>
      <c r="C2716" s="32"/>
      <c r="D2716" s="32"/>
      <c r="E2716" s="32"/>
      <c r="F2716" s="32"/>
      <c r="G2716" s="32"/>
      <c r="H2716" s="32"/>
      <c r="I2716" s="22"/>
    </row>
    <row r="2717" spans="1:9" s="28" customFormat="1" x14ac:dyDescent="0.25">
      <c r="A2717" s="138" t="s">
        <v>107</v>
      </c>
      <c r="B2717" s="139"/>
      <c r="C2717" s="139"/>
      <c r="D2717" s="139"/>
      <c r="E2717" s="139"/>
      <c r="F2717" s="139"/>
      <c r="G2717" s="139"/>
      <c r="H2717" s="139"/>
      <c r="I2717" s="27"/>
    </row>
    <row r="2718" spans="1:9" s="28" customFormat="1" x14ac:dyDescent="0.25">
      <c r="A2718" s="126" t="s">
        <v>11</v>
      </c>
      <c r="B2718" s="127"/>
      <c r="C2718" s="127"/>
      <c r="D2718" s="127"/>
      <c r="E2718" s="127"/>
      <c r="F2718" s="127"/>
      <c r="G2718" s="127"/>
      <c r="H2718" s="127"/>
      <c r="I2718" s="27"/>
    </row>
    <row r="2719" spans="1:9" s="28" customFormat="1" ht="27" x14ac:dyDescent="0.25">
      <c r="A2719" s="32">
        <v>4239</v>
      </c>
      <c r="B2719" s="32" t="s">
        <v>3071</v>
      </c>
      <c r="C2719" s="32" t="s">
        <v>855</v>
      </c>
      <c r="D2719" s="32" t="s">
        <v>247</v>
      </c>
      <c r="E2719" s="32" t="s">
        <v>13</v>
      </c>
      <c r="F2719" s="32">
        <v>215000</v>
      </c>
      <c r="G2719" s="32">
        <v>215000</v>
      </c>
      <c r="H2719" s="32">
        <v>1</v>
      </c>
      <c r="I2719" s="27"/>
    </row>
    <row r="2720" spans="1:9" s="28" customFormat="1" ht="27" x14ac:dyDescent="0.25">
      <c r="A2720" s="32">
        <v>4239</v>
      </c>
      <c r="B2720" s="32" t="s">
        <v>3072</v>
      </c>
      <c r="C2720" s="32" t="s">
        <v>855</v>
      </c>
      <c r="D2720" s="32" t="s">
        <v>247</v>
      </c>
      <c r="E2720" s="32" t="s">
        <v>13</v>
      </c>
      <c r="F2720" s="32">
        <v>225000</v>
      </c>
      <c r="G2720" s="32">
        <v>225000</v>
      </c>
      <c r="H2720" s="32">
        <v>1</v>
      </c>
      <c r="I2720" s="27"/>
    </row>
    <row r="2721" spans="1:9" s="28" customFormat="1" ht="27" x14ac:dyDescent="0.25">
      <c r="A2721" s="32">
        <v>4239</v>
      </c>
      <c r="B2721" s="32" t="s">
        <v>3073</v>
      </c>
      <c r="C2721" s="32" t="s">
        <v>855</v>
      </c>
      <c r="D2721" s="32" t="s">
        <v>247</v>
      </c>
      <c r="E2721" s="32" t="s">
        <v>13</v>
      </c>
      <c r="F2721" s="32">
        <v>280000</v>
      </c>
      <c r="G2721" s="32">
        <v>280000</v>
      </c>
      <c r="H2721" s="32">
        <v>1</v>
      </c>
      <c r="I2721" s="27"/>
    </row>
    <row r="2722" spans="1:9" s="28" customFormat="1" ht="27" x14ac:dyDescent="0.25">
      <c r="A2722" s="32">
        <v>4239</v>
      </c>
      <c r="B2722" s="32" t="s">
        <v>3074</v>
      </c>
      <c r="C2722" s="32" t="s">
        <v>855</v>
      </c>
      <c r="D2722" s="32" t="s">
        <v>247</v>
      </c>
      <c r="E2722" s="32" t="s">
        <v>13</v>
      </c>
      <c r="F2722" s="32">
        <v>340000</v>
      </c>
      <c r="G2722" s="32">
        <v>340000</v>
      </c>
      <c r="H2722" s="32">
        <v>1</v>
      </c>
      <c r="I2722" s="27"/>
    </row>
    <row r="2723" spans="1:9" s="28" customFormat="1" ht="27" x14ac:dyDescent="0.25">
      <c r="A2723" s="32">
        <v>4239</v>
      </c>
      <c r="B2723" s="32" t="s">
        <v>3075</v>
      </c>
      <c r="C2723" s="32" t="s">
        <v>855</v>
      </c>
      <c r="D2723" s="32" t="s">
        <v>247</v>
      </c>
      <c r="E2723" s="32" t="s">
        <v>13</v>
      </c>
      <c r="F2723" s="32">
        <v>250000</v>
      </c>
      <c r="G2723" s="32">
        <v>250000</v>
      </c>
      <c r="H2723" s="32">
        <v>1</v>
      </c>
      <c r="I2723" s="27"/>
    </row>
    <row r="2724" spans="1:9" s="28" customFormat="1" ht="27" x14ac:dyDescent="0.25">
      <c r="A2724" s="32">
        <v>4239</v>
      </c>
      <c r="B2724" s="32" t="s">
        <v>3076</v>
      </c>
      <c r="C2724" s="32" t="s">
        <v>855</v>
      </c>
      <c r="D2724" s="32" t="s">
        <v>247</v>
      </c>
      <c r="E2724" s="32" t="s">
        <v>13</v>
      </c>
      <c r="F2724" s="32">
        <v>360000</v>
      </c>
      <c r="G2724" s="32">
        <v>360000</v>
      </c>
      <c r="H2724" s="32">
        <v>1</v>
      </c>
      <c r="I2724" s="27"/>
    </row>
    <row r="2725" spans="1:9" s="28" customFormat="1" ht="27" x14ac:dyDescent="0.25">
      <c r="A2725" s="32">
        <v>4239</v>
      </c>
      <c r="B2725" s="32" t="s">
        <v>3077</v>
      </c>
      <c r="C2725" s="32" t="s">
        <v>855</v>
      </c>
      <c r="D2725" s="32" t="s">
        <v>247</v>
      </c>
      <c r="E2725" s="32" t="s">
        <v>13</v>
      </c>
      <c r="F2725" s="32">
        <v>330000</v>
      </c>
      <c r="G2725" s="32">
        <v>330000</v>
      </c>
      <c r="H2725" s="32">
        <v>1</v>
      </c>
      <c r="I2725" s="27"/>
    </row>
    <row r="2726" spans="1:9" x14ac:dyDescent="0.25">
      <c r="A2726" s="11"/>
      <c r="B2726" s="11"/>
      <c r="C2726" s="11"/>
      <c r="D2726" s="11"/>
      <c r="E2726" s="11"/>
      <c r="F2726" s="11"/>
      <c r="G2726" s="11"/>
      <c r="H2726" s="11"/>
      <c r="I2726" s="22"/>
    </row>
    <row r="2727" spans="1:9" x14ac:dyDescent="0.25">
      <c r="A2727" s="126" t="s">
        <v>15</v>
      </c>
      <c r="B2727" s="127"/>
      <c r="C2727" s="127"/>
      <c r="D2727" s="127"/>
      <c r="E2727" s="127"/>
      <c r="F2727" s="127"/>
      <c r="G2727" s="127"/>
      <c r="H2727" s="127"/>
      <c r="I2727" s="22"/>
    </row>
    <row r="2728" spans="1:9" ht="27" x14ac:dyDescent="0.25">
      <c r="A2728" s="11">
        <v>4251</v>
      </c>
      <c r="B2728" s="11" t="s">
        <v>3918</v>
      </c>
      <c r="C2728" s="11" t="s">
        <v>19</v>
      </c>
      <c r="D2728" s="11" t="s">
        <v>379</v>
      </c>
      <c r="E2728" s="11" t="s">
        <v>13</v>
      </c>
      <c r="F2728" s="11">
        <v>2178469.2000000002</v>
      </c>
      <c r="G2728" s="11">
        <v>2178469.2000000002</v>
      </c>
      <c r="H2728" s="11">
        <v>1</v>
      </c>
      <c r="I2728" s="22"/>
    </row>
    <row r="2729" spans="1:9" ht="15" customHeight="1" x14ac:dyDescent="0.25">
      <c r="A2729" s="135" t="s">
        <v>108</v>
      </c>
      <c r="B2729" s="136"/>
      <c r="C2729" s="136"/>
      <c r="D2729" s="136"/>
      <c r="E2729" s="136"/>
      <c r="F2729" s="136"/>
      <c r="G2729" s="136"/>
      <c r="H2729" s="136"/>
      <c r="I2729" s="22"/>
    </row>
    <row r="2730" spans="1:9" ht="15" customHeight="1" x14ac:dyDescent="0.25">
      <c r="A2730" s="126" t="s">
        <v>11</v>
      </c>
      <c r="B2730" s="127"/>
      <c r="C2730" s="127"/>
      <c r="D2730" s="127"/>
      <c r="E2730" s="127"/>
      <c r="F2730" s="127"/>
      <c r="G2730" s="127"/>
      <c r="H2730" s="127"/>
      <c r="I2730" s="22"/>
    </row>
    <row r="2731" spans="1:9" x14ac:dyDescent="0.25">
      <c r="A2731" s="11">
        <v>4239</v>
      </c>
      <c r="B2731" s="11" t="s">
        <v>856</v>
      </c>
      <c r="C2731" s="11" t="s">
        <v>26</v>
      </c>
      <c r="D2731" s="11" t="s">
        <v>12</v>
      </c>
      <c r="E2731" s="11" t="s">
        <v>13</v>
      </c>
      <c r="F2731" s="11">
        <v>910000</v>
      </c>
      <c r="G2731" s="11">
        <v>910000</v>
      </c>
      <c r="H2731" s="11">
        <v>1</v>
      </c>
      <c r="I2731" s="22"/>
    </row>
    <row r="2732" spans="1:9" x14ac:dyDescent="0.25">
      <c r="A2732" s="138" t="s">
        <v>91</v>
      </c>
      <c r="B2732" s="139"/>
      <c r="C2732" s="139"/>
      <c r="D2732" s="139"/>
      <c r="E2732" s="139"/>
      <c r="F2732" s="139"/>
      <c r="G2732" s="139"/>
      <c r="H2732" s="139"/>
      <c r="I2732" s="22"/>
    </row>
    <row r="2733" spans="1:9" x14ac:dyDescent="0.25">
      <c r="A2733" s="126" t="s">
        <v>15</v>
      </c>
      <c r="B2733" s="127"/>
      <c r="C2733" s="127"/>
      <c r="D2733" s="127"/>
      <c r="E2733" s="127"/>
      <c r="F2733" s="127"/>
      <c r="G2733" s="127"/>
      <c r="H2733" s="127"/>
      <c r="I2733" s="22"/>
    </row>
    <row r="2734" spans="1:9" ht="24.75" customHeight="1" x14ac:dyDescent="0.25">
      <c r="A2734" s="11">
        <v>5113</v>
      </c>
      <c r="B2734" s="11" t="s">
        <v>6308</v>
      </c>
      <c r="C2734" s="11" t="s">
        <v>979</v>
      </c>
      <c r="D2734" s="11" t="s">
        <v>379</v>
      </c>
      <c r="E2734" s="11" t="s">
        <v>13</v>
      </c>
      <c r="F2734" s="11">
        <v>12637596</v>
      </c>
      <c r="G2734" s="11">
        <v>12637596</v>
      </c>
      <c r="H2734" s="11">
        <v>1</v>
      </c>
      <c r="I2734" s="22"/>
    </row>
    <row r="2735" spans="1:9" x14ac:dyDescent="0.25">
      <c r="A2735" s="126" t="s">
        <v>11</v>
      </c>
      <c r="B2735" s="127"/>
      <c r="C2735" s="127"/>
      <c r="D2735" s="127"/>
      <c r="E2735" s="127"/>
      <c r="F2735" s="127"/>
      <c r="G2735" s="127"/>
      <c r="H2735" s="128"/>
    </row>
    <row r="2736" spans="1:9" ht="24" customHeight="1" x14ac:dyDescent="0.25">
      <c r="A2736" s="11">
        <v>5113</v>
      </c>
      <c r="B2736" s="11" t="s">
        <v>6309</v>
      </c>
      <c r="C2736" s="11" t="s">
        <v>452</v>
      </c>
      <c r="D2736" s="11" t="s">
        <v>1210</v>
      </c>
      <c r="E2736" s="11" t="s">
        <v>13</v>
      </c>
      <c r="F2736" s="11">
        <v>252300</v>
      </c>
      <c r="G2736" s="11">
        <v>252300</v>
      </c>
      <c r="H2736" s="11">
        <v>1</v>
      </c>
      <c r="I2736" s="22"/>
    </row>
    <row r="2737" spans="1:9" ht="24" customHeight="1" x14ac:dyDescent="0.25">
      <c r="A2737" s="11">
        <v>5113</v>
      </c>
      <c r="B2737" s="11" t="s">
        <v>6310</v>
      </c>
      <c r="C2737" s="11" t="s">
        <v>1091</v>
      </c>
      <c r="D2737" s="11" t="s">
        <v>12</v>
      </c>
      <c r="E2737" s="11" t="s">
        <v>13</v>
      </c>
      <c r="F2737" s="11">
        <v>75800</v>
      </c>
      <c r="G2737" s="11">
        <v>75800</v>
      </c>
      <c r="H2737" s="11">
        <v>1</v>
      </c>
      <c r="I2737" s="22"/>
    </row>
    <row r="2738" spans="1:9" x14ac:dyDescent="0.25">
      <c r="A2738" s="138" t="s">
        <v>1322</v>
      </c>
      <c r="B2738" s="139"/>
      <c r="C2738" s="139"/>
      <c r="D2738" s="139"/>
      <c r="E2738" s="139"/>
      <c r="F2738" s="139"/>
      <c r="G2738" s="139"/>
      <c r="H2738" s="139"/>
    </row>
    <row r="2739" spans="1:9" x14ac:dyDescent="0.25">
      <c r="A2739" s="126" t="s">
        <v>7</v>
      </c>
      <c r="B2739" s="127"/>
      <c r="C2739" s="127"/>
      <c r="D2739" s="127"/>
      <c r="E2739" s="127"/>
      <c r="F2739" s="127"/>
      <c r="G2739" s="127"/>
      <c r="H2739" s="127"/>
    </row>
    <row r="2740" spans="1:9" x14ac:dyDescent="0.25">
      <c r="A2740" s="11">
        <v>4261</v>
      </c>
      <c r="B2740" s="11" t="s">
        <v>1323</v>
      </c>
      <c r="C2740" s="11" t="s">
        <v>1324</v>
      </c>
      <c r="D2740" s="11" t="s">
        <v>8</v>
      </c>
      <c r="E2740" s="11" t="s">
        <v>9</v>
      </c>
      <c r="F2740" s="11">
        <v>11160</v>
      </c>
      <c r="G2740" s="11">
        <f>+F2740*H2740</f>
        <v>1116000</v>
      </c>
      <c r="H2740" s="11">
        <v>100</v>
      </c>
    </row>
    <row r="2741" spans="1:9" ht="27" x14ac:dyDescent="0.25">
      <c r="A2741" s="11">
        <v>4261</v>
      </c>
      <c r="B2741" s="11" t="s">
        <v>1325</v>
      </c>
      <c r="C2741" s="11" t="s">
        <v>1326</v>
      </c>
      <c r="D2741" s="11" t="s">
        <v>8</v>
      </c>
      <c r="E2741" s="11" t="s">
        <v>9</v>
      </c>
      <c r="F2741" s="11">
        <v>132</v>
      </c>
      <c r="G2741" s="11">
        <f t="shared" ref="G2741:G2742" si="46">+F2741*H2741</f>
        <v>66000</v>
      </c>
      <c r="H2741" s="11">
        <v>500</v>
      </c>
    </row>
    <row r="2742" spans="1:9" ht="27" x14ac:dyDescent="0.25">
      <c r="A2742" s="11">
        <v>4261</v>
      </c>
      <c r="B2742" s="11" t="s">
        <v>1327</v>
      </c>
      <c r="C2742" s="11" t="s">
        <v>1326</v>
      </c>
      <c r="D2742" s="11" t="s">
        <v>8</v>
      </c>
      <c r="E2742" s="11" t="s">
        <v>9</v>
      </c>
      <c r="F2742" s="11">
        <v>92.5</v>
      </c>
      <c r="G2742" s="11">
        <f t="shared" si="46"/>
        <v>111000</v>
      </c>
      <c r="H2742" s="11">
        <v>1200</v>
      </c>
    </row>
    <row r="2743" spans="1:9" x14ac:dyDescent="0.25">
      <c r="A2743" s="11">
        <v>4261</v>
      </c>
      <c r="B2743" s="11" t="s">
        <v>3064</v>
      </c>
      <c r="C2743" s="11" t="s">
        <v>3065</v>
      </c>
      <c r="D2743" s="11" t="s">
        <v>8</v>
      </c>
      <c r="E2743" s="11" t="s">
        <v>9</v>
      </c>
      <c r="F2743" s="11">
        <v>15600</v>
      </c>
      <c r="G2743" s="11">
        <f>+F2743*H2743</f>
        <v>265200</v>
      </c>
      <c r="H2743" s="11">
        <v>17</v>
      </c>
    </row>
    <row r="2744" spans="1:9" x14ac:dyDescent="0.25">
      <c r="A2744" s="11">
        <v>4261</v>
      </c>
      <c r="B2744" s="11" t="s">
        <v>3066</v>
      </c>
      <c r="C2744" s="11" t="s">
        <v>3065</v>
      </c>
      <c r="D2744" s="11" t="s">
        <v>8</v>
      </c>
      <c r="E2744" s="11" t="s">
        <v>9</v>
      </c>
      <c r="F2744" s="11">
        <v>11700</v>
      </c>
      <c r="G2744" s="11">
        <f t="shared" ref="G2744:G2747" si="47">+F2744*H2744</f>
        <v>327600</v>
      </c>
      <c r="H2744" s="11">
        <v>28</v>
      </c>
    </row>
    <row r="2745" spans="1:9" x14ac:dyDescent="0.25">
      <c r="A2745" s="11">
        <v>4261</v>
      </c>
      <c r="B2745" s="11" t="s">
        <v>3067</v>
      </c>
      <c r="C2745" s="11" t="s">
        <v>3065</v>
      </c>
      <c r="D2745" s="11" t="s">
        <v>8</v>
      </c>
      <c r="E2745" s="11" t="s">
        <v>9</v>
      </c>
      <c r="F2745" s="11">
        <v>12700</v>
      </c>
      <c r="G2745" s="11">
        <f t="shared" si="47"/>
        <v>190500</v>
      </c>
      <c r="H2745" s="11">
        <v>15</v>
      </c>
    </row>
    <row r="2746" spans="1:9" x14ac:dyDescent="0.25">
      <c r="A2746" s="11">
        <v>4261</v>
      </c>
      <c r="B2746" s="11" t="s">
        <v>3068</v>
      </c>
      <c r="C2746" s="11" t="s">
        <v>3065</v>
      </c>
      <c r="D2746" s="11" t="s">
        <v>8</v>
      </c>
      <c r="E2746" s="11" t="s">
        <v>9</v>
      </c>
      <c r="F2746" s="11">
        <v>12689</v>
      </c>
      <c r="G2746" s="11">
        <f t="shared" si="47"/>
        <v>444115</v>
      </c>
      <c r="H2746" s="11">
        <v>35</v>
      </c>
    </row>
    <row r="2747" spans="1:9" x14ac:dyDescent="0.25">
      <c r="A2747" s="11">
        <v>4261</v>
      </c>
      <c r="B2747" s="11" t="s">
        <v>3069</v>
      </c>
      <c r="C2747" s="11" t="s">
        <v>3065</v>
      </c>
      <c r="D2747" s="11" t="s">
        <v>8</v>
      </c>
      <c r="E2747" s="11" t="s">
        <v>9</v>
      </c>
      <c r="F2747" s="11">
        <v>15500</v>
      </c>
      <c r="G2747" s="11">
        <f t="shared" si="47"/>
        <v>1472500</v>
      </c>
      <c r="H2747" s="11">
        <v>95</v>
      </c>
    </row>
    <row r="2748" spans="1:9" x14ac:dyDescent="0.25">
      <c r="A2748" s="126" t="s">
        <v>11</v>
      </c>
      <c r="B2748" s="127"/>
      <c r="C2748" s="127"/>
      <c r="D2748" s="127"/>
      <c r="E2748" s="127"/>
      <c r="F2748" s="127"/>
      <c r="G2748" s="127"/>
      <c r="H2748" s="127"/>
    </row>
    <row r="2749" spans="1:9" ht="27" x14ac:dyDescent="0.25">
      <c r="A2749" s="11">
        <v>4239</v>
      </c>
      <c r="B2749" s="11" t="s">
        <v>3070</v>
      </c>
      <c r="C2749" s="11" t="s">
        <v>855</v>
      </c>
      <c r="D2749" s="11" t="s">
        <v>8</v>
      </c>
      <c r="E2749" s="11" t="s">
        <v>13</v>
      </c>
      <c r="F2749" s="11">
        <v>600000</v>
      </c>
      <c r="G2749" s="11">
        <v>600000</v>
      </c>
      <c r="H2749" s="11">
        <v>1</v>
      </c>
    </row>
    <row r="2750" spans="1:9" x14ac:dyDescent="0.25">
      <c r="A2750" s="11"/>
      <c r="B2750" s="11"/>
      <c r="C2750" s="11"/>
      <c r="D2750" s="11"/>
      <c r="E2750" s="11"/>
      <c r="F2750" s="11"/>
      <c r="G2750" s="11"/>
      <c r="H2750" s="11"/>
    </row>
    <row r="2751" spans="1:9" x14ac:dyDescent="0.25">
      <c r="A2751" s="11"/>
      <c r="B2751" s="11"/>
      <c r="C2751" s="11"/>
      <c r="D2751" s="11"/>
      <c r="E2751" s="11"/>
      <c r="F2751" s="11"/>
      <c r="G2751" s="11"/>
      <c r="H2751" s="11"/>
    </row>
    <row r="2752" spans="1:9" x14ac:dyDescent="0.25">
      <c r="A2752" s="11"/>
      <c r="B2752" s="11"/>
      <c r="C2752" s="11"/>
      <c r="D2752" s="11"/>
      <c r="E2752" s="11"/>
      <c r="F2752" s="11"/>
      <c r="G2752" s="11"/>
      <c r="H2752" s="11"/>
    </row>
    <row r="2753" spans="1:9" x14ac:dyDescent="0.25">
      <c r="A2753" s="138" t="s">
        <v>5739</v>
      </c>
      <c r="B2753" s="139"/>
      <c r="C2753" s="139"/>
      <c r="D2753" s="139"/>
      <c r="E2753" s="139"/>
      <c r="F2753" s="139"/>
      <c r="G2753" s="139"/>
      <c r="H2753" s="139"/>
      <c r="I2753" s="22"/>
    </row>
    <row r="2754" spans="1:9" x14ac:dyDescent="0.25">
      <c r="A2754" s="126" t="s">
        <v>15</v>
      </c>
      <c r="B2754" s="127"/>
      <c r="C2754" s="127"/>
      <c r="D2754" s="127"/>
      <c r="E2754" s="127"/>
      <c r="F2754" s="127"/>
      <c r="G2754" s="127"/>
      <c r="H2754" s="127"/>
      <c r="I2754" s="22"/>
    </row>
    <row r="2755" spans="1:9" ht="40.5" x14ac:dyDescent="0.25">
      <c r="A2755" s="12">
        <v>4251</v>
      </c>
      <c r="B2755" s="12" t="s">
        <v>2217</v>
      </c>
      <c r="C2755" s="12" t="s">
        <v>23</v>
      </c>
      <c r="D2755" s="12" t="s">
        <v>2218</v>
      </c>
      <c r="E2755" s="84" t="s">
        <v>13</v>
      </c>
      <c r="F2755" s="12">
        <v>123969980</v>
      </c>
      <c r="G2755" s="12">
        <v>123969980</v>
      </c>
      <c r="H2755" s="12">
        <v>1</v>
      </c>
      <c r="I2755" s="22"/>
    </row>
    <row r="2756" spans="1:9" x14ac:dyDescent="0.25">
      <c r="A2756" s="126" t="s">
        <v>11</v>
      </c>
      <c r="B2756" s="127"/>
      <c r="C2756" s="127"/>
      <c r="D2756" s="127"/>
      <c r="E2756" s="127"/>
      <c r="F2756" s="127"/>
      <c r="G2756" s="127"/>
      <c r="H2756" s="127"/>
      <c r="I2756" s="22"/>
    </row>
    <row r="2757" spans="1:9" ht="27" x14ac:dyDescent="0.25">
      <c r="A2757" s="12">
        <v>4251</v>
      </c>
      <c r="B2757" s="12" t="s">
        <v>2219</v>
      </c>
      <c r="C2757" s="12" t="s">
        <v>452</v>
      </c>
      <c r="D2757" s="12" t="s">
        <v>2218</v>
      </c>
      <c r="E2757" s="12" t="s">
        <v>13</v>
      </c>
      <c r="F2757" s="20">
        <v>2530000</v>
      </c>
      <c r="G2757" s="20">
        <v>2530000</v>
      </c>
      <c r="H2757" s="20">
        <v>1</v>
      </c>
      <c r="I2757" s="22"/>
    </row>
    <row r="2758" spans="1:9" x14ac:dyDescent="0.25">
      <c r="A2758" s="138" t="s">
        <v>4922</v>
      </c>
      <c r="B2758" s="139"/>
      <c r="C2758" s="139"/>
      <c r="D2758" s="139"/>
      <c r="E2758" s="139"/>
      <c r="F2758" s="139"/>
      <c r="G2758" s="139"/>
      <c r="H2758" s="139"/>
      <c r="I2758" s="22"/>
    </row>
    <row r="2759" spans="1:9" x14ac:dyDescent="0.25">
      <c r="A2759" s="126" t="s">
        <v>11</v>
      </c>
      <c r="B2759" s="127"/>
      <c r="C2759" s="127"/>
      <c r="D2759" s="127"/>
      <c r="E2759" s="127"/>
      <c r="F2759" s="127"/>
      <c r="G2759" s="127"/>
      <c r="H2759" s="127"/>
      <c r="I2759" s="22"/>
    </row>
    <row r="2760" spans="1:9" x14ac:dyDescent="0.25">
      <c r="A2760" s="11"/>
      <c r="B2760" s="11"/>
      <c r="C2760" s="11"/>
      <c r="D2760" s="11"/>
      <c r="E2760" s="11"/>
      <c r="F2760" s="11"/>
      <c r="G2760" s="11"/>
      <c r="H2760" s="11"/>
      <c r="I2760" s="22"/>
    </row>
    <row r="2761" spans="1:9" x14ac:dyDescent="0.25">
      <c r="A2761" s="138" t="s">
        <v>182</v>
      </c>
      <c r="B2761" s="139"/>
      <c r="C2761" s="139"/>
      <c r="D2761" s="139"/>
      <c r="E2761" s="139"/>
      <c r="F2761" s="139"/>
      <c r="G2761" s="139"/>
      <c r="H2761" s="139"/>
      <c r="I2761" s="22"/>
    </row>
    <row r="2762" spans="1:9" x14ac:dyDescent="0.25">
      <c r="A2762" s="4"/>
      <c r="B2762" s="126" t="s">
        <v>11</v>
      </c>
      <c r="C2762" s="127"/>
      <c r="D2762" s="127"/>
      <c r="E2762" s="127"/>
      <c r="F2762" s="127"/>
      <c r="G2762" s="128"/>
      <c r="H2762" s="20"/>
      <c r="I2762" s="22"/>
    </row>
    <row r="2763" spans="1:9" ht="54" x14ac:dyDescent="0.25">
      <c r="A2763" s="29">
        <v>4239</v>
      </c>
      <c r="B2763" s="29" t="s">
        <v>3883</v>
      </c>
      <c r="C2763" s="29" t="s">
        <v>1310</v>
      </c>
      <c r="D2763" s="29" t="s">
        <v>8</v>
      </c>
      <c r="E2763" s="29" t="s">
        <v>13</v>
      </c>
      <c r="F2763" s="29">
        <v>450000</v>
      </c>
      <c r="G2763" s="29">
        <v>450000</v>
      </c>
      <c r="H2763" s="29">
        <v>1</v>
      </c>
      <c r="I2763" s="22"/>
    </row>
    <row r="2764" spans="1:9" ht="54" x14ac:dyDescent="0.25">
      <c r="A2764" s="29">
        <v>4239</v>
      </c>
      <c r="B2764" s="29" t="s">
        <v>3884</v>
      </c>
      <c r="C2764" s="29" t="s">
        <v>1310</v>
      </c>
      <c r="D2764" s="29" t="s">
        <v>8</v>
      </c>
      <c r="E2764" s="29" t="s">
        <v>13</v>
      </c>
      <c r="F2764" s="29">
        <v>1050000</v>
      </c>
      <c r="G2764" s="29">
        <v>1050000</v>
      </c>
      <c r="H2764" s="29">
        <v>1</v>
      </c>
      <c r="I2764" s="22"/>
    </row>
    <row r="2765" spans="1:9" x14ac:dyDescent="0.25">
      <c r="A2765" s="138" t="s">
        <v>265</v>
      </c>
      <c r="B2765" s="139"/>
      <c r="C2765" s="139"/>
      <c r="D2765" s="139"/>
      <c r="E2765" s="139"/>
      <c r="F2765" s="139"/>
      <c r="G2765" s="139"/>
      <c r="H2765" s="139"/>
      <c r="I2765" s="22"/>
    </row>
    <row r="2766" spans="1:9" ht="15" customHeight="1" x14ac:dyDescent="0.25">
      <c r="A2766" s="166" t="s">
        <v>15</v>
      </c>
      <c r="B2766" s="167"/>
      <c r="C2766" s="167"/>
      <c r="D2766" s="167"/>
      <c r="E2766" s="167"/>
      <c r="F2766" s="167"/>
      <c r="G2766" s="167"/>
      <c r="H2766" s="168"/>
      <c r="I2766" s="22"/>
    </row>
    <row r="2767" spans="1:9" x14ac:dyDescent="0.25">
      <c r="A2767" s="42"/>
      <c r="B2767" s="42"/>
      <c r="C2767" s="42"/>
      <c r="D2767" s="42"/>
      <c r="E2767" s="42"/>
      <c r="F2767" s="42"/>
      <c r="G2767" s="42"/>
      <c r="H2767" s="42"/>
      <c r="I2767" s="22"/>
    </row>
    <row r="2768" spans="1:9" x14ac:dyDescent="0.25">
      <c r="A2768" s="138" t="s">
        <v>735</v>
      </c>
      <c r="B2768" s="139"/>
      <c r="C2768" s="139"/>
      <c r="D2768" s="139"/>
      <c r="E2768" s="139"/>
      <c r="F2768" s="139"/>
      <c r="G2768" s="139"/>
      <c r="H2768" s="139"/>
      <c r="I2768" s="22"/>
    </row>
    <row r="2769" spans="1:9" x14ac:dyDescent="0.25">
      <c r="A2769" s="126" t="s">
        <v>15</v>
      </c>
      <c r="B2769" s="127"/>
      <c r="C2769" s="127"/>
      <c r="D2769" s="127"/>
      <c r="E2769" s="127"/>
      <c r="F2769" s="127"/>
      <c r="G2769" s="127"/>
      <c r="H2769" s="128"/>
      <c r="I2769" s="22"/>
    </row>
    <row r="2770" spans="1:9" ht="27" x14ac:dyDescent="0.25">
      <c r="A2770" s="32">
        <v>4861</v>
      </c>
      <c r="B2770" s="32" t="s">
        <v>2615</v>
      </c>
      <c r="C2770" s="32" t="s">
        <v>465</v>
      </c>
      <c r="D2770" s="32" t="s">
        <v>379</v>
      </c>
      <c r="E2770" s="32" t="s">
        <v>13</v>
      </c>
      <c r="F2770" s="32">
        <v>10000000</v>
      </c>
      <c r="G2770" s="32">
        <v>10000000</v>
      </c>
      <c r="H2770" s="32">
        <v>1</v>
      </c>
      <c r="I2770" s="22"/>
    </row>
    <row r="2771" spans="1:9" ht="27" x14ac:dyDescent="0.25">
      <c r="A2771" s="32">
        <v>4239</v>
      </c>
      <c r="B2771" s="32" t="s">
        <v>1014</v>
      </c>
      <c r="C2771" s="32" t="s">
        <v>465</v>
      </c>
      <c r="D2771" s="32" t="s">
        <v>379</v>
      </c>
      <c r="E2771" s="32" t="s">
        <v>13</v>
      </c>
      <c r="F2771" s="32">
        <v>15000000</v>
      </c>
      <c r="G2771" s="32">
        <v>15000000</v>
      </c>
      <c r="H2771" s="32">
        <v>1</v>
      </c>
      <c r="I2771" s="22"/>
    </row>
    <row r="2772" spans="1:9" ht="27" x14ac:dyDescent="0.25">
      <c r="A2772" s="32">
        <v>4239</v>
      </c>
      <c r="B2772" s="32" t="s">
        <v>1236</v>
      </c>
      <c r="C2772" s="32" t="s">
        <v>1237</v>
      </c>
      <c r="D2772" s="32" t="s">
        <v>379</v>
      </c>
      <c r="E2772" s="32" t="s">
        <v>13</v>
      </c>
      <c r="F2772" s="32">
        <v>15000000</v>
      </c>
      <c r="G2772" s="32">
        <v>15000000</v>
      </c>
      <c r="H2772" s="32">
        <v>1</v>
      </c>
      <c r="I2772" s="22"/>
    </row>
    <row r="2773" spans="1:9" ht="27" x14ac:dyDescent="0.25">
      <c r="A2773" s="32">
        <v>4861</v>
      </c>
      <c r="B2773" s="32" t="s">
        <v>7001</v>
      </c>
      <c r="C2773" s="32" t="s">
        <v>465</v>
      </c>
      <c r="D2773" s="32" t="s">
        <v>379</v>
      </c>
      <c r="E2773" s="32" t="s">
        <v>13</v>
      </c>
      <c r="F2773" s="32">
        <v>3000000</v>
      </c>
      <c r="G2773" s="32">
        <v>3000000</v>
      </c>
      <c r="H2773" s="32">
        <v>1</v>
      </c>
      <c r="I2773" s="22"/>
    </row>
    <row r="2774" spans="1:9" x14ac:dyDescent="0.25">
      <c r="A2774" s="138" t="s">
        <v>198</v>
      </c>
      <c r="B2774" s="139"/>
      <c r="C2774" s="139"/>
      <c r="D2774" s="139"/>
      <c r="E2774" s="139"/>
      <c r="F2774" s="139"/>
      <c r="G2774" s="139"/>
      <c r="H2774" s="139"/>
      <c r="I2774" s="22"/>
    </row>
    <row r="2775" spans="1:9" x14ac:dyDescent="0.25">
      <c r="A2775" s="4"/>
      <c r="B2775" s="126" t="s">
        <v>11</v>
      </c>
      <c r="C2775" s="127"/>
      <c r="D2775" s="127"/>
      <c r="E2775" s="127"/>
      <c r="F2775" s="127"/>
      <c r="G2775" s="128"/>
      <c r="H2775" s="20"/>
      <c r="I2775" s="22"/>
    </row>
    <row r="2776" spans="1:9" x14ac:dyDescent="0.25">
      <c r="A2776" s="32"/>
      <c r="B2776" s="32"/>
      <c r="C2776" s="32"/>
      <c r="D2776" s="32"/>
      <c r="E2776" s="32"/>
      <c r="F2776" s="32"/>
      <c r="G2776" s="32"/>
      <c r="H2776" s="32"/>
      <c r="I2776" s="22"/>
    </row>
    <row r="2777" spans="1:9" x14ac:dyDescent="0.25">
      <c r="A2777" s="138" t="s">
        <v>229</v>
      </c>
      <c r="B2777" s="139"/>
      <c r="C2777" s="139"/>
      <c r="D2777" s="139"/>
      <c r="E2777" s="139"/>
      <c r="F2777" s="139"/>
      <c r="G2777" s="139"/>
      <c r="H2777" s="139"/>
      <c r="I2777" s="22"/>
    </row>
    <row r="2778" spans="1:9" x14ac:dyDescent="0.25">
      <c r="A2778" s="126" t="s">
        <v>15</v>
      </c>
      <c r="B2778" s="127"/>
      <c r="C2778" s="127"/>
      <c r="D2778" s="127"/>
      <c r="E2778" s="127"/>
      <c r="F2778" s="127"/>
      <c r="G2778" s="127"/>
      <c r="H2778" s="128"/>
      <c r="I2778" s="22"/>
    </row>
    <row r="2779" spans="1:9" ht="27" x14ac:dyDescent="0.25">
      <c r="A2779" s="53">
        <v>5112</v>
      </c>
      <c r="B2779" s="53" t="s">
        <v>2678</v>
      </c>
      <c r="C2779" s="53" t="s">
        <v>726</v>
      </c>
      <c r="D2779" s="53" t="s">
        <v>379</v>
      </c>
      <c r="E2779" s="53" t="s">
        <v>13</v>
      </c>
      <c r="F2779" s="53">
        <v>42464590</v>
      </c>
      <c r="G2779" s="53">
        <v>42464590</v>
      </c>
      <c r="H2779" s="53"/>
      <c r="I2779" s="22"/>
    </row>
    <row r="2780" spans="1:9" x14ac:dyDescent="0.25">
      <c r="A2780" s="4"/>
      <c r="B2780" s="166" t="s">
        <v>11</v>
      </c>
      <c r="C2780" s="167"/>
      <c r="D2780" s="167"/>
      <c r="E2780" s="167"/>
      <c r="F2780" s="167"/>
      <c r="G2780" s="168"/>
      <c r="H2780" s="20"/>
      <c r="I2780" s="22"/>
    </row>
    <row r="2781" spans="1:9" ht="27" x14ac:dyDescent="0.25">
      <c r="A2781" s="29">
        <v>5112</v>
      </c>
      <c r="B2781" s="29" t="s">
        <v>2676</v>
      </c>
      <c r="C2781" s="29" t="s">
        <v>452</v>
      </c>
      <c r="D2781" s="29" t="s">
        <v>1210</v>
      </c>
      <c r="E2781" s="29" t="s">
        <v>13</v>
      </c>
      <c r="F2781" s="29">
        <v>835332</v>
      </c>
      <c r="G2781" s="29">
        <v>835332</v>
      </c>
      <c r="H2781" s="29">
        <v>1</v>
      </c>
      <c r="I2781" s="22"/>
    </row>
    <row r="2782" spans="1:9" ht="27" x14ac:dyDescent="0.25">
      <c r="A2782" s="29">
        <v>5112</v>
      </c>
      <c r="B2782" s="29" t="s">
        <v>2677</v>
      </c>
      <c r="C2782" s="29" t="s">
        <v>1091</v>
      </c>
      <c r="D2782" s="29" t="s">
        <v>12</v>
      </c>
      <c r="E2782" s="29" t="s">
        <v>13</v>
      </c>
      <c r="F2782" s="29">
        <v>250596</v>
      </c>
      <c r="G2782" s="29">
        <v>250596</v>
      </c>
      <c r="H2782" s="29">
        <v>1</v>
      </c>
      <c r="I2782" s="22"/>
    </row>
    <row r="2783" spans="1:9" x14ac:dyDescent="0.25">
      <c r="A2783" s="138" t="s">
        <v>221</v>
      </c>
      <c r="B2783" s="139"/>
      <c r="C2783" s="139"/>
      <c r="D2783" s="139"/>
      <c r="E2783" s="139"/>
      <c r="F2783" s="139"/>
      <c r="G2783" s="139"/>
      <c r="H2783" s="139"/>
      <c r="I2783" s="22"/>
    </row>
    <row r="2784" spans="1:9" x14ac:dyDescent="0.25">
      <c r="A2784" s="4"/>
      <c r="B2784" s="126" t="s">
        <v>11</v>
      </c>
      <c r="C2784" s="127"/>
      <c r="D2784" s="127"/>
      <c r="E2784" s="127"/>
      <c r="F2784" s="127"/>
      <c r="G2784" s="128"/>
      <c r="H2784" s="20"/>
      <c r="I2784" s="22"/>
    </row>
    <row r="2785" spans="1:9" x14ac:dyDescent="0.25">
      <c r="A2785" s="29"/>
      <c r="B2785" s="29"/>
      <c r="C2785" s="29"/>
      <c r="D2785" s="29"/>
      <c r="E2785" s="29"/>
      <c r="F2785" s="29"/>
      <c r="G2785" s="29"/>
      <c r="H2785" s="29"/>
      <c r="I2785" s="22"/>
    </row>
    <row r="2786" spans="1:9" x14ac:dyDescent="0.25">
      <c r="A2786" s="138" t="s">
        <v>237</v>
      </c>
      <c r="B2786" s="139"/>
      <c r="C2786" s="139"/>
      <c r="D2786" s="139"/>
      <c r="E2786" s="139"/>
      <c r="F2786" s="139"/>
      <c r="G2786" s="139"/>
      <c r="H2786" s="139"/>
      <c r="I2786" s="22"/>
    </row>
    <row r="2787" spans="1:9" x14ac:dyDescent="0.25">
      <c r="A2787" s="4"/>
      <c r="B2787" s="126" t="s">
        <v>7</v>
      </c>
      <c r="C2787" s="127"/>
      <c r="D2787" s="127"/>
      <c r="E2787" s="127"/>
      <c r="F2787" s="127"/>
      <c r="G2787" s="128"/>
      <c r="H2787" s="20"/>
      <c r="I2787" s="22"/>
    </row>
    <row r="2788" spans="1:9" x14ac:dyDescent="0.25">
      <c r="A2788" s="20" t="s">
        <v>1280</v>
      </c>
      <c r="B2788" s="20" t="s">
        <v>1336</v>
      </c>
      <c r="C2788" s="20" t="s">
        <v>955</v>
      </c>
      <c r="D2788" s="20" t="s">
        <v>8</v>
      </c>
      <c r="E2788" s="20" t="s">
        <v>9</v>
      </c>
      <c r="F2788" s="20">
        <v>9650</v>
      </c>
      <c r="G2788" s="20">
        <f>+F2788*H2788</f>
        <v>1930000</v>
      </c>
      <c r="H2788" s="20">
        <v>200</v>
      </c>
      <c r="I2788" s="22"/>
    </row>
    <row r="2789" spans="1:9" ht="27" x14ac:dyDescent="0.25">
      <c r="A2789" s="20" t="s">
        <v>1278</v>
      </c>
      <c r="B2789" s="20" t="s">
        <v>1337</v>
      </c>
      <c r="C2789" s="20" t="s">
        <v>1326</v>
      </c>
      <c r="D2789" s="20" t="s">
        <v>8</v>
      </c>
      <c r="E2789" s="20" t="s">
        <v>9</v>
      </c>
      <c r="F2789" s="20">
        <v>178</v>
      </c>
      <c r="G2789" s="20">
        <f t="shared" ref="G2789:G2797" si="48">+F2789*H2789</f>
        <v>106800</v>
      </c>
      <c r="H2789" s="20">
        <v>600</v>
      </c>
      <c r="I2789" s="22"/>
    </row>
    <row r="2790" spans="1:9" ht="27" x14ac:dyDescent="0.25">
      <c r="A2790" s="20" t="s">
        <v>1278</v>
      </c>
      <c r="B2790" s="20" t="s">
        <v>1338</v>
      </c>
      <c r="C2790" s="20" t="s">
        <v>1326</v>
      </c>
      <c r="D2790" s="20" t="s">
        <v>8</v>
      </c>
      <c r="E2790" s="20" t="s">
        <v>9</v>
      </c>
      <c r="F2790" s="20">
        <v>176.22</v>
      </c>
      <c r="G2790" s="20">
        <f t="shared" si="48"/>
        <v>334818</v>
      </c>
      <c r="H2790" s="20">
        <v>1900</v>
      </c>
      <c r="I2790" s="22"/>
    </row>
    <row r="2791" spans="1:9" x14ac:dyDescent="0.25">
      <c r="A2791" s="20" t="s">
        <v>1355</v>
      </c>
      <c r="B2791" s="20" t="s">
        <v>1339</v>
      </c>
      <c r="C2791" s="20" t="s">
        <v>1340</v>
      </c>
      <c r="D2791" s="20" t="s">
        <v>8</v>
      </c>
      <c r="E2791" s="20" t="s">
        <v>9</v>
      </c>
      <c r="F2791" s="20">
        <v>360000</v>
      </c>
      <c r="G2791" s="20">
        <f t="shared" si="48"/>
        <v>360000</v>
      </c>
      <c r="H2791" s="20">
        <v>1</v>
      </c>
      <c r="I2791" s="22"/>
    </row>
    <row r="2792" spans="1:9" x14ac:dyDescent="0.25">
      <c r="A2792" s="20" t="s">
        <v>1355</v>
      </c>
      <c r="B2792" s="20" t="s">
        <v>1341</v>
      </c>
      <c r="C2792" s="20" t="s">
        <v>1342</v>
      </c>
      <c r="D2792" s="20" t="s">
        <v>8</v>
      </c>
      <c r="E2792" s="20" t="s">
        <v>9</v>
      </c>
      <c r="F2792" s="20">
        <v>170000</v>
      </c>
      <c r="G2792" s="20">
        <f t="shared" si="48"/>
        <v>170000</v>
      </c>
      <c r="H2792" s="20">
        <v>1</v>
      </c>
      <c r="I2792" s="22"/>
    </row>
    <row r="2793" spans="1:9" x14ac:dyDescent="0.25">
      <c r="A2793" s="20" t="s">
        <v>1355</v>
      </c>
      <c r="B2793" s="20" t="s">
        <v>1343</v>
      </c>
      <c r="C2793" s="20" t="s">
        <v>1344</v>
      </c>
      <c r="D2793" s="20" t="s">
        <v>8</v>
      </c>
      <c r="E2793" s="20" t="s">
        <v>9</v>
      </c>
      <c r="F2793" s="20">
        <v>300000</v>
      </c>
      <c r="G2793" s="20">
        <f t="shared" si="48"/>
        <v>600000</v>
      </c>
      <c r="H2793" s="20">
        <v>2</v>
      </c>
      <c r="I2793" s="22"/>
    </row>
    <row r="2794" spans="1:9" x14ac:dyDescent="0.25">
      <c r="A2794" s="20" t="s">
        <v>1280</v>
      </c>
      <c r="B2794" s="20" t="s">
        <v>1345</v>
      </c>
      <c r="C2794" s="20" t="s">
        <v>957</v>
      </c>
      <c r="D2794" s="20" t="s">
        <v>379</v>
      </c>
      <c r="E2794" s="20" t="s">
        <v>9</v>
      </c>
      <c r="F2794" s="20">
        <v>651600</v>
      </c>
      <c r="G2794" s="20">
        <f t="shared" si="48"/>
        <v>651600</v>
      </c>
      <c r="H2794" s="20" t="s">
        <v>696</v>
      </c>
      <c r="I2794" s="22"/>
    </row>
    <row r="2795" spans="1:9" x14ac:dyDescent="0.25">
      <c r="A2795" s="20" t="s">
        <v>1355</v>
      </c>
      <c r="B2795" s="20" t="s">
        <v>1346</v>
      </c>
      <c r="C2795" s="20" t="s">
        <v>1347</v>
      </c>
      <c r="D2795" s="20" t="s">
        <v>8</v>
      </c>
      <c r="E2795" s="20" t="s">
        <v>9</v>
      </c>
      <c r="F2795" s="20">
        <v>225666.70000000004</v>
      </c>
      <c r="G2795" s="20">
        <f t="shared" si="48"/>
        <v>677000.10000000009</v>
      </c>
      <c r="H2795" s="20">
        <v>3</v>
      </c>
      <c r="I2795" s="22"/>
    </row>
    <row r="2796" spans="1:9" x14ac:dyDescent="0.25">
      <c r="A2796" s="20" t="s">
        <v>1355</v>
      </c>
      <c r="B2796" s="20" t="s">
        <v>1348</v>
      </c>
      <c r="C2796" s="20" t="s">
        <v>1349</v>
      </c>
      <c r="D2796" s="20" t="s">
        <v>8</v>
      </c>
      <c r="E2796" s="20" t="s">
        <v>9</v>
      </c>
      <c r="F2796" s="20">
        <v>144000</v>
      </c>
      <c r="G2796" s="20">
        <f t="shared" si="48"/>
        <v>288000</v>
      </c>
      <c r="H2796" s="20">
        <v>2</v>
      </c>
      <c r="I2796" s="22"/>
    </row>
    <row r="2797" spans="1:9" x14ac:dyDescent="0.25">
      <c r="A2797" s="20" t="s">
        <v>1355</v>
      </c>
      <c r="B2797" s="20" t="s">
        <v>1350</v>
      </c>
      <c r="C2797" s="20" t="s">
        <v>1351</v>
      </c>
      <c r="D2797" s="20" t="s">
        <v>8</v>
      </c>
      <c r="E2797" s="20" t="s">
        <v>9</v>
      </c>
      <c r="F2797" s="20">
        <v>170000</v>
      </c>
      <c r="G2797" s="20">
        <f t="shared" si="48"/>
        <v>850000</v>
      </c>
      <c r="H2797" s="20">
        <v>5</v>
      </c>
      <c r="I2797" s="22"/>
    </row>
    <row r="2798" spans="1:9" x14ac:dyDescent="0.25">
      <c r="A2798" s="231" t="s">
        <v>11</v>
      </c>
      <c r="B2798" s="232"/>
      <c r="C2798" s="232"/>
      <c r="D2798" s="232"/>
      <c r="E2798" s="232"/>
      <c r="F2798" s="232"/>
      <c r="G2798" s="232"/>
      <c r="H2798" s="233"/>
      <c r="I2798" s="22"/>
    </row>
    <row r="2799" spans="1:9" ht="27" x14ac:dyDescent="0.25">
      <c r="A2799" s="29">
        <v>4239</v>
      </c>
      <c r="B2799" s="29" t="s">
        <v>1352</v>
      </c>
      <c r="C2799" s="29" t="s">
        <v>855</v>
      </c>
      <c r="D2799" s="29" t="s">
        <v>8</v>
      </c>
      <c r="E2799" s="29" t="s">
        <v>13</v>
      </c>
      <c r="F2799" s="29">
        <v>215000</v>
      </c>
      <c r="G2799" s="29">
        <v>215000</v>
      </c>
      <c r="H2799" s="29">
        <v>1</v>
      </c>
      <c r="I2799" s="22"/>
    </row>
    <row r="2800" spans="1:9" ht="27" x14ac:dyDescent="0.25">
      <c r="A2800" s="29">
        <v>4239</v>
      </c>
      <c r="B2800" s="29" t="s">
        <v>1353</v>
      </c>
      <c r="C2800" s="29" t="s">
        <v>855</v>
      </c>
      <c r="D2800" s="29" t="s">
        <v>8</v>
      </c>
      <c r="E2800" s="29" t="s">
        <v>13</v>
      </c>
      <c r="F2800" s="29">
        <v>245000</v>
      </c>
      <c r="G2800" s="29">
        <v>245000</v>
      </c>
      <c r="H2800" s="29">
        <v>1</v>
      </c>
      <c r="I2800" s="22"/>
    </row>
    <row r="2801" spans="1:9" ht="27" x14ac:dyDescent="0.25">
      <c r="A2801" s="29">
        <v>4239</v>
      </c>
      <c r="B2801" s="29" t="s">
        <v>1354</v>
      </c>
      <c r="C2801" s="29" t="s">
        <v>855</v>
      </c>
      <c r="D2801" s="29" t="s">
        <v>8</v>
      </c>
      <c r="E2801" s="29" t="s">
        <v>13</v>
      </c>
      <c r="F2801" s="29">
        <v>215000</v>
      </c>
      <c r="G2801" s="29">
        <v>215000</v>
      </c>
      <c r="H2801" s="29">
        <v>1</v>
      </c>
      <c r="I2801" s="22"/>
    </row>
    <row r="2802" spans="1:9" x14ac:dyDescent="0.25">
      <c r="A2802" s="138" t="s">
        <v>272</v>
      </c>
      <c r="B2802" s="139"/>
      <c r="C2802" s="139"/>
      <c r="D2802" s="139"/>
      <c r="E2802" s="139"/>
      <c r="F2802" s="139"/>
      <c r="G2802" s="139"/>
      <c r="H2802" s="139"/>
      <c r="I2802" s="22"/>
    </row>
    <row r="2803" spans="1:9" x14ac:dyDescent="0.25">
      <c r="A2803" s="126" t="s">
        <v>11</v>
      </c>
      <c r="B2803" s="127"/>
      <c r="C2803" s="127"/>
      <c r="D2803" s="127"/>
      <c r="E2803" s="127"/>
      <c r="F2803" s="127"/>
      <c r="G2803" s="127"/>
      <c r="H2803" s="128"/>
      <c r="I2803" s="22"/>
    </row>
    <row r="2804" spans="1:9" x14ac:dyDescent="0.25">
      <c r="A2804" s="20"/>
      <c r="B2804" s="20"/>
      <c r="C2804" s="20"/>
      <c r="D2804" s="20"/>
      <c r="E2804" s="20"/>
      <c r="F2804" s="20"/>
      <c r="G2804" s="20"/>
      <c r="H2804" s="20"/>
      <c r="I2804" s="22"/>
    </row>
    <row r="2805" spans="1:9" x14ac:dyDescent="0.25">
      <c r="A2805" s="138" t="s">
        <v>181</v>
      </c>
      <c r="B2805" s="139"/>
      <c r="C2805" s="139"/>
      <c r="D2805" s="139"/>
      <c r="E2805" s="139"/>
      <c r="F2805" s="139"/>
      <c r="G2805" s="139"/>
      <c r="H2805" s="139"/>
      <c r="I2805" s="22"/>
    </row>
    <row r="2806" spans="1:9" x14ac:dyDescent="0.25">
      <c r="A2806" s="126" t="s">
        <v>11</v>
      </c>
      <c r="B2806" s="127"/>
      <c r="C2806" s="127"/>
      <c r="D2806" s="127"/>
      <c r="E2806" s="127"/>
      <c r="F2806" s="127"/>
      <c r="G2806" s="127"/>
      <c r="H2806" s="128"/>
      <c r="I2806" s="22"/>
    </row>
    <row r="2807" spans="1:9" x14ac:dyDescent="0.25">
      <c r="A2807" s="12">
        <v>4239</v>
      </c>
      <c r="B2807" s="12" t="s">
        <v>857</v>
      </c>
      <c r="C2807" s="12" t="s">
        <v>26</v>
      </c>
      <c r="D2807" s="12" t="s">
        <v>12</v>
      </c>
      <c r="E2807" s="12" t="s">
        <v>13</v>
      </c>
      <c r="F2807" s="12">
        <v>637000</v>
      </c>
      <c r="G2807" s="12">
        <v>637000</v>
      </c>
      <c r="H2807" s="12">
        <v>1</v>
      </c>
      <c r="I2807" s="22"/>
    </row>
    <row r="2808" spans="1:9" x14ac:dyDescent="0.25">
      <c r="A2808" s="135" t="s">
        <v>68</v>
      </c>
      <c r="B2808" s="136"/>
      <c r="C2808" s="136"/>
      <c r="D2808" s="136"/>
      <c r="E2808" s="136"/>
      <c r="F2808" s="136"/>
      <c r="G2808" s="136"/>
      <c r="H2808" s="136"/>
      <c r="I2808" s="22"/>
    </row>
    <row r="2809" spans="1:9" x14ac:dyDescent="0.25">
      <c r="A2809" s="126" t="s">
        <v>15</v>
      </c>
      <c r="B2809" s="127"/>
      <c r="C2809" s="127"/>
      <c r="D2809" s="127"/>
      <c r="E2809" s="127"/>
      <c r="F2809" s="127"/>
      <c r="G2809" s="127"/>
      <c r="H2809" s="128"/>
      <c r="I2809" s="22"/>
    </row>
    <row r="2810" spans="1:9" ht="35.25" customHeight="1" x14ac:dyDescent="0.25">
      <c r="A2810" s="32">
        <v>5112</v>
      </c>
      <c r="B2810" s="12" t="s">
        <v>4962</v>
      </c>
      <c r="C2810" s="12" t="s">
        <v>464</v>
      </c>
      <c r="D2810" s="32" t="s">
        <v>1210</v>
      </c>
      <c r="E2810" s="32" t="s">
        <v>13</v>
      </c>
      <c r="F2810" s="12">
        <v>98200000</v>
      </c>
      <c r="G2810" s="12">
        <v>98200000</v>
      </c>
      <c r="H2810" s="32">
        <v>1</v>
      </c>
      <c r="I2810" s="22"/>
    </row>
    <row r="2811" spans="1:9" x14ac:dyDescent="0.25">
      <c r="A2811" s="126" t="s">
        <v>11</v>
      </c>
      <c r="B2811" s="127"/>
      <c r="C2811" s="127"/>
      <c r="D2811" s="127"/>
      <c r="E2811" s="127"/>
      <c r="F2811" s="127"/>
      <c r="G2811" s="127"/>
      <c r="H2811" s="128"/>
      <c r="I2811" s="22"/>
    </row>
    <row r="2812" spans="1:9" ht="35.25" customHeight="1" x14ac:dyDescent="0.25">
      <c r="A2812" s="32">
        <v>5112</v>
      </c>
      <c r="B2812" s="12" t="s">
        <v>4963</v>
      </c>
      <c r="C2812" s="12" t="s">
        <v>452</v>
      </c>
      <c r="D2812" s="32" t="s">
        <v>1210</v>
      </c>
      <c r="E2812" s="32" t="s">
        <v>13</v>
      </c>
      <c r="F2812" s="32">
        <v>1800000</v>
      </c>
      <c r="G2812" s="32">
        <v>1800000</v>
      </c>
      <c r="H2812" s="32">
        <v>1</v>
      </c>
      <c r="I2812" s="22"/>
    </row>
    <row r="2813" spans="1:9" x14ac:dyDescent="0.25">
      <c r="A2813" s="135" t="s">
        <v>5430</v>
      </c>
      <c r="B2813" s="136"/>
      <c r="C2813" s="136"/>
      <c r="D2813" s="136"/>
      <c r="E2813" s="136"/>
      <c r="F2813" s="136"/>
      <c r="G2813" s="136"/>
      <c r="H2813" s="136"/>
      <c r="I2813" s="22"/>
    </row>
    <row r="2814" spans="1:9" x14ac:dyDescent="0.25">
      <c r="A2814" s="126" t="s">
        <v>11</v>
      </c>
      <c r="B2814" s="127"/>
      <c r="C2814" s="127"/>
      <c r="D2814" s="127"/>
      <c r="E2814" s="127"/>
      <c r="F2814" s="127"/>
      <c r="G2814" s="127"/>
      <c r="H2814" s="128"/>
      <c r="I2814" s="22"/>
    </row>
    <row r="2815" spans="1:9" ht="35.25" customHeight="1" x14ac:dyDescent="0.25">
      <c r="A2815" s="32">
        <v>4239</v>
      </c>
      <c r="B2815" s="12" t="s">
        <v>5431</v>
      </c>
      <c r="C2815" s="12" t="s">
        <v>855</v>
      </c>
      <c r="D2815" s="32" t="s">
        <v>8</v>
      </c>
      <c r="E2815" s="32" t="s">
        <v>13</v>
      </c>
      <c r="F2815" s="32">
        <v>1000000</v>
      </c>
      <c r="G2815" s="32">
        <v>1000000</v>
      </c>
      <c r="H2815" s="32">
        <v>1</v>
      </c>
      <c r="I2815" s="22"/>
    </row>
    <row r="2816" spans="1:9" ht="35.25" customHeight="1" x14ac:dyDescent="0.25">
      <c r="A2816" s="32">
        <v>4239</v>
      </c>
      <c r="B2816" s="12" t="s">
        <v>5432</v>
      </c>
      <c r="C2816" s="12" t="s">
        <v>855</v>
      </c>
      <c r="D2816" s="32" t="s">
        <v>8</v>
      </c>
      <c r="E2816" s="32" t="s">
        <v>13</v>
      </c>
      <c r="F2816" s="32">
        <v>1000000</v>
      </c>
      <c r="G2816" s="32">
        <v>1000000</v>
      </c>
      <c r="H2816" s="32">
        <v>1</v>
      </c>
      <c r="I2816" s="22"/>
    </row>
    <row r="2817" spans="1:9" x14ac:dyDescent="0.25">
      <c r="A2817" s="152" t="s">
        <v>5454</v>
      </c>
      <c r="B2817" s="153"/>
      <c r="C2817" s="153"/>
      <c r="D2817" s="153"/>
      <c r="E2817" s="153"/>
      <c r="F2817" s="153"/>
      <c r="G2817" s="153"/>
      <c r="H2817" s="153"/>
      <c r="I2817" s="22"/>
    </row>
    <row r="2818" spans="1:9" x14ac:dyDescent="0.25">
      <c r="A2818" s="135" t="s">
        <v>40</v>
      </c>
      <c r="B2818" s="136"/>
      <c r="C2818" s="136"/>
      <c r="D2818" s="136"/>
      <c r="E2818" s="136"/>
      <c r="F2818" s="136"/>
      <c r="G2818" s="136"/>
      <c r="H2818" s="136"/>
      <c r="I2818" s="22"/>
    </row>
    <row r="2819" spans="1:9" x14ac:dyDescent="0.25">
      <c r="A2819" s="126" t="s">
        <v>7</v>
      </c>
      <c r="B2819" s="127"/>
      <c r="C2819" s="127"/>
      <c r="D2819" s="127"/>
      <c r="E2819" s="127"/>
      <c r="F2819" s="127"/>
      <c r="G2819" s="127"/>
      <c r="H2819" s="127"/>
      <c r="I2819" s="22"/>
    </row>
    <row r="2820" spans="1:9" x14ac:dyDescent="0.25">
      <c r="A2820" s="32">
        <v>4264</v>
      </c>
      <c r="B2820" s="32" t="s">
        <v>4502</v>
      </c>
      <c r="C2820" s="32" t="s">
        <v>228</v>
      </c>
      <c r="D2820" s="32" t="s">
        <v>8</v>
      </c>
      <c r="E2820" s="32" t="s">
        <v>10</v>
      </c>
      <c r="F2820" s="32">
        <v>480</v>
      </c>
      <c r="G2820" s="32">
        <f>+F2820*H2820</f>
        <v>7680000</v>
      </c>
      <c r="H2820" s="32">
        <v>16000</v>
      </c>
      <c r="I2820" s="22"/>
    </row>
    <row r="2821" spans="1:9" x14ac:dyDescent="0.25">
      <c r="A2821" s="32">
        <v>5122</v>
      </c>
      <c r="B2821" s="32" t="s">
        <v>3792</v>
      </c>
      <c r="C2821" s="32" t="s">
        <v>1723</v>
      </c>
      <c r="D2821" s="32" t="s">
        <v>8</v>
      </c>
      <c r="E2821" s="32" t="s">
        <v>9</v>
      </c>
      <c r="F2821" s="32">
        <v>15000</v>
      </c>
      <c r="G2821" s="32">
        <f>+F2821*H2821</f>
        <v>30000</v>
      </c>
      <c r="H2821" s="32">
        <v>2</v>
      </c>
      <c r="I2821" s="22"/>
    </row>
    <row r="2822" spans="1:9" x14ac:dyDescent="0.25">
      <c r="A2822" s="32">
        <v>5122</v>
      </c>
      <c r="B2822" s="32" t="s">
        <v>3793</v>
      </c>
      <c r="C2822" s="32" t="s">
        <v>1347</v>
      </c>
      <c r="D2822" s="32" t="s">
        <v>8</v>
      </c>
      <c r="E2822" s="32" t="s">
        <v>9</v>
      </c>
      <c r="F2822" s="32">
        <v>200000</v>
      </c>
      <c r="G2822" s="32">
        <f t="shared" ref="G2822:G2829" si="49">+F2822*H2822</f>
        <v>200000</v>
      </c>
      <c r="H2822" s="32">
        <v>1</v>
      </c>
      <c r="I2822" s="22"/>
    </row>
    <row r="2823" spans="1:9" x14ac:dyDescent="0.25">
      <c r="A2823" s="32">
        <v>5122</v>
      </c>
      <c r="B2823" s="32" t="s">
        <v>3794</v>
      </c>
      <c r="C2823" s="32" t="s">
        <v>1347</v>
      </c>
      <c r="D2823" s="32" t="s">
        <v>8</v>
      </c>
      <c r="E2823" s="32" t="s">
        <v>9</v>
      </c>
      <c r="F2823" s="32">
        <v>90000</v>
      </c>
      <c r="G2823" s="32">
        <f t="shared" si="49"/>
        <v>180000</v>
      </c>
      <c r="H2823" s="32">
        <v>2</v>
      </c>
      <c r="I2823" s="22"/>
    </row>
    <row r="2824" spans="1:9" x14ac:dyDescent="0.25">
      <c r="A2824" s="32">
        <v>5122</v>
      </c>
      <c r="B2824" s="32" t="s">
        <v>3795</v>
      </c>
      <c r="C2824" s="32" t="s">
        <v>3245</v>
      </c>
      <c r="D2824" s="32" t="s">
        <v>8</v>
      </c>
      <c r="E2824" s="32" t="s">
        <v>9</v>
      </c>
      <c r="F2824" s="32">
        <v>50000</v>
      </c>
      <c r="G2824" s="32">
        <f t="shared" si="49"/>
        <v>50000</v>
      </c>
      <c r="H2824" s="32">
        <v>1</v>
      </c>
      <c r="I2824" s="22"/>
    </row>
    <row r="2825" spans="1:9" x14ac:dyDescent="0.25">
      <c r="A2825" s="32">
        <v>5122</v>
      </c>
      <c r="B2825" s="32" t="s">
        <v>3796</v>
      </c>
      <c r="C2825" s="32" t="s">
        <v>3797</v>
      </c>
      <c r="D2825" s="32" t="s">
        <v>8</v>
      </c>
      <c r="E2825" s="32" t="s">
        <v>9</v>
      </c>
      <c r="F2825" s="32">
        <v>50000</v>
      </c>
      <c r="G2825" s="32">
        <f t="shared" si="49"/>
        <v>150000</v>
      </c>
      <c r="H2825" s="32">
        <v>3</v>
      </c>
      <c r="I2825" s="22"/>
    </row>
    <row r="2826" spans="1:9" x14ac:dyDescent="0.25">
      <c r="A2826" s="32">
        <v>5122</v>
      </c>
      <c r="B2826" s="32" t="s">
        <v>3798</v>
      </c>
      <c r="C2826" s="32" t="s">
        <v>3525</v>
      </c>
      <c r="D2826" s="32" t="s">
        <v>8</v>
      </c>
      <c r="E2826" s="32" t="s">
        <v>9</v>
      </c>
      <c r="F2826" s="32">
        <v>250000</v>
      </c>
      <c r="G2826" s="32">
        <f t="shared" si="49"/>
        <v>500000</v>
      </c>
      <c r="H2826" s="32">
        <v>2</v>
      </c>
      <c r="I2826" s="22"/>
    </row>
    <row r="2827" spans="1:9" x14ac:dyDescent="0.25">
      <c r="A2827" s="32">
        <v>5122</v>
      </c>
      <c r="B2827" s="32" t="s">
        <v>3799</v>
      </c>
      <c r="C2827" s="32" t="s">
        <v>3525</v>
      </c>
      <c r="D2827" s="32" t="s">
        <v>8</v>
      </c>
      <c r="E2827" s="32" t="s">
        <v>9</v>
      </c>
      <c r="F2827" s="32">
        <v>150000</v>
      </c>
      <c r="G2827" s="32">
        <f t="shared" si="49"/>
        <v>300000</v>
      </c>
      <c r="H2827" s="32">
        <v>2</v>
      </c>
      <c r="I2827" s="22"/>
    </row>
    <row r="2828" spans="1:9" x14ac:dyDescent="0.25">
      <c r="A2828" s="32">
        <v>5122</v>
      </c>
      <c r="B2828" s="32" t="s">
        <v>3800</v>
      </c>
      <c r="C2828" s="32" t="s">
        <v>3801</v>
      </c>
      <c r="D2828" s="32" t="s">
        <v>8</v>
      </c>
      <c r="E2828" s="32" t="s">
        <v>9</v>
      </c>
      <c r="F2828" s="32">
        <v>100000</v>
      </c>
      <c r="G2828" s="32">
        <f t="shared" si="49"/>
        <v>400000</v>
      </c>
      <c r="H2828" s="32">
        <v>4</v>
      </c>
      <c r="I2828" s="22"/>
    </row>
    <row r="2829" spans="1:9" x14ac:dyDescent="0.25">
      <c r="A2829" s="32">
        <v>5122</v>
      </c>
      <c r="B2829" s="32" t="s">
        <v>3802</v>
      </c>
      <c r="C2829" s="32" t="s">
        <v>3803</v>
      </c>
      <c r="D2829" s="32" t="s">
        <v>8</v>
      </c>
      <c r="E2829" s="32" t="s">
        <v>9</v>
      </c>
      <c r="F2829" s="32">
        <v>35000</v>
      </c>
      <c r="G2829" s="32">
        <f t="shared" si="49"/>
        <v>1400000</v>
      </c>
      <c r="H2829" s="32">
        <v>40</v>
      </c>
      <c r="I2829" s="22"/>
    </row>
    <row r="2830" spans="1:9" x14ac:dyDescent="0.25">
      <c r="A2830" s="32">
        <v>5122</v>
      </c>
      <c r="B2830" s="32" t="s">
        <v>3723</v>
      </c>
      <c r="C2830" s="32" t="s">
        <v>2110</v>
      </c>
      <c r="D2830" s="32" t="s">
        <v>8</v>
      </c>
      <c r="E2830" s="32" t="s">
        <v>9</v>
      </c>
      <c r="F2830" s="32">
        <v>400000</v>
      </c>
      <c r="G2830" s="32">
        <f>+F2830*H2830</f>
        <v>400000</v>
      </c>
      <c r="H2830" s="32">
        <v>1</v>
      </c>
      <c r="I2830" s="22"/>
    </row>
    <row r="2831" spans="1:9" x14ac:dyDescent="0.25">
      <c r="A2831" s="32">
        <v>5122</v>
      </c>
      <c r="B2831" s="32" t="s">
        <v>3724</v>
      </c>
      <c r="C2831" s="32" t="s">
        <v>2111</v>
      </c>
      <c r="D2831" s="32" t="s">
        <v>8</v>
      </c>
      <c r="E2831" s="32" t="s">
        <v>9</v>
      </c>
      <c r="F2831" s="32">
        <v>330000</v>
      </c>
      <c r="G2831" s="32">
        <f t="shared" ref="G2831:G2839" si="50">+F2831*H2831</f>
        <v>3960000</v>
      </c>
      <c r="H2831" s="32">
        <v>12</v>
      </c>
      <c r="I2831" s="22"/>
    </row>
    <row r="2832" spans="1:9" x14ac:dyDescent="0.25">
      <c r="A2832" s="32">
        <v>5122</v>
      </c>
      <c r="B2832" s="32" t="s">
        <v>3725</v>
      </c>
      <c r="C2832" s="32" t="s">
        <v>3726</v>
      </c>
      <c r="D2832" s="32" t="s">
        <v>8</v>
      </c>
      <c r="E2832" s="32" t="s">
        <v>9</v>
      </c>
      <c r="F2832" s="32">
        <v>500000</v>
      </c>
      <c r="G2832" s="32">
        <f t="shared" si="50"/>
        <v>500000</v>
      </c>
      <c r="H2832" s="32">
        <v>1</v>
      </c>
      <c r="I2832" s="22"/>
    </row>
    <row r="2833" spans="1:9" x14ac:dyDescent="0.25">
      <c r="A2833" s="32">
        <v>5122</v>
      </c>
      <c r="B2833" s="32" t="s">
        <v>3727</v>
      </c>
      <c r="C2833" s="32" t="s">
        <v>2112</v>
      </c>
      <c r="D2833" s="32" t="s">
        <v>8</v>
      </c>
      <c r="E2833" s="32" t="s">
        <v>9</v>
      </c>
      <c r="F2833" s="32">
        <v>140000</v>
      </c>
      <c r="G2833" s="32">
        <f t="shared" si="50"/>
        <v>1400000</v>
      </c>
      <c r="H2833" s="32">
        <v>10</v>
      </c>
      <c r="I2833" s="22"/>
    </row>
    <row r="2834" spans="1:9" x14ac:dyDescent="0.25">
      <c r="A2834" s="32">
        <v>5122</v>
      </c>
      <c r="B2834" s="32" t="s">
        <v>3728</v>
      </c>
      <c r="C2834" s="32" t="s">
        <v>3307</v>
      </c>
      <c r="D2834" s="32" t="s">
        <v>8</v>
      </c>
      <c r="E2834" s="32" t="s">
        <v>9</v>
      </c>
      <c r="F2834" s="32">
        <v>30000</v>
      </c>
      <c r="G2834" s="32">
        <f t="shared" si="50"/>
        <v>60000</v>
      </c>
      <c r="H2834" s="32">
        <v>2</v>
      </c>
      <c r="I2834" s="22"/>
    </row>
    <row r="2835" spans="1:9" x14ac:dyDescent="0.25">
      <c r="A2835" s="32">
        <v>5122</v>
      </c>
      <c r="B2835" s="32" t="s">
        <v>3729</v>
      </c>
      <c r="C2835" s="32" t="s">
        <v>1471</v>
      </c>
      <c r="D2835" s="32" t="s">
        <v>8</v>
      </c>
      <c r="E2835" s="32" t="s">
        <v>9</v>
      </c>
      <c r="F2835" s="32">
        <v>8000</v>
      </c>
      <c r="G2835" s="32">
        <f t="shared" si="50"/>
        <v>160000</v>
      </c>
      <c r="H2835" s="32">
        <v>20</v>
      </c>
      <c r="I2835" s="22"/>
    </row>
    <row r="2836" spans="1:9" x14ac:dyDescent="0.25">
      <c r="A2836" s="32">
        <v>5122</v>
      </c>
      <c r="B2836" s="32" t="s">
        <v>3730</v>
      </c>
      <c r="C2836" s="32" t="s">
        <v>2289</v>
      </c>
      <c r="D2836" s="32" t="s">
        <v>8</v>
      </c>
      <c r="E2836" s="32" t="s">
        <v>9</v>
      </c>
      <c r="F2836" s="32">
        <v>8000</v>
      </c>
      <c r="G2836" s="32">
        <f t="shared" si="50"/>
        <v>80000</v>
      </c>
      <c r="H2836" s="32">
        <v>10</v>
      </c>
      <c r="I2836" s="22"/>
    </row>
    <row r="2837" spans="1:9" ht="27" x14ac:dyDescent="0.25">
      <c r="A2837" s="32">
        <v>5122</v>
      </c>
      <c r="B2837" s="32" t="s">
        <v>3731</v>
      </c>
      <c r="C2837" s="32" t="s">
        <v>18</v>
      </c>
      <c r="D2837" s="32" t="s">
        <v>8</v>
      </c>
      <c r="E2837" s="32" t="s">
        <v>9</v>
      </c>
      <c r="F2837" s="32">
        <v>20000</v>
      </c>
      <c r="G2837" s="32">
        <f t="shared" si="50"/>
        <v>300000</v>
      </c>
      <c r="H2837" s="32">
        <v>15</v>
      </c>
      <c r="I2837" s="22"/>
    </row>
    <row r="2838" spans="1:9" x14ac:dyDescent="0.25">
      <c r="A2838" s="32">
        <v>5122</v>
      </c>
      <c r="B2838" s="32" t="s">
        <v>3732</v>
      </c>
      <c r="C2838" s="32" t="s">
        <v>3733</v>
      </c>
      <c r="D2838" s="32" t="s">
        <v>8</v>
      </c>
      <c r="E2838" s="32" t="s">
        <v>9</v>
      </c>
      <c r="F2838" s="32">
        <v>120000</v>
      </c>
      <c r="G2838" s="32">
        <f t="shared" si="50"/>
        <v>960000</v>
      </c>
      <c r="H2838" s="32">
        <v>8</v>
      </c>
      <c r="I2838" s="22"/>
    </row>
    <row r="2839" spans="1:9" x14ac:dyDescent="0.25">
      <c r="A2839" s="32">
        <v>5122</v>
      </c>
      <c r="B2839" s="32" t="s">
        <v>3734</v>
      </c>
      <c r="C2839" s="32" t="s">
        <v>3735</v>
      </c>
      <c r="D2839" s="32" t="s">
        <v>8</v>
      </c>
      <c r="E2839" s="32" t="s">
        <v>9</v>
      </c>
      <c r="F2839" s="32">
        <v>8000</v>
      </c>
      <c r="G2839" s="32">
        <f t="shared" si="50"/>
        <v>80000</v>
      </c>
      <c r="H2839" s="32">
        <v>10</v>
      </c>
      <c r="I2839" s="22"/>
    </row>
    <row r="2840" spans="1:9" x14ac:dyDescent="0.25">
      <c r="A2840" s="32">
        <v>4261</v>
      </c>
      <c r="B2840" s="32" t="s">
        <v>3266</v>
      </c>
      <c r="C2840" s="32" t="s">
        <v>547</v>
      </c>
      <c r="D2840" s="32" t="s">
        <v>8</v>
      </c>
      <c r="E2840" s="32" t="s">
        <v>9</v>
      </c>
      <c r="F2840" s="32">
        <v>250</v>
      </c>
      <c r="G2840" s="32">
        <f>+F2840*H2840</f>
        <v>5000</v>
      </c>
      <c r="H2840" s="32">
        <v>20</v>
      </c>
      <c r="I2840" s="22"/>
    </row>
    <row r="2841" spans="1:9" x14ac:dyDescent="0.25">
      <c r="A2841" s="32">
        <v>4261</v>
      </c>
      <c r="B2841" s="32" t="s">
        <v>3267</v>
      </c>
      <c r="C2841" s="32" t="s">
        <v>3268</v>
      </c>
      <c r="D2841" s="32" t="s">
        <v>8</v>
      </c>
      <c r="E2841" s="32" t="s">
        <v>9</v>
      </c>
      <c r="F2841" s="32">
        <v>200</v>
      </c>
      <c r="G2841" s="32">
        <f t="shared" ref="G2841:G2883" si="51">+F2841*H2841</f>
        <v>6000</v>
      </c>
      <c r="H2841" s="32">
        <v>30</v>
      </c>
      <c r="I2841" s="22"/>
    </row>
    <row r="2842" spans="1:9" x14ac:dyDescent="0.25">
      <c r="A2842" s="32">
        <v>4261</v>
      </c>
      <c r="B2842" s="32" t="s">
        <v>3269</v>
      </c>
      <c r="C2842" s="32" t="s">
        <v>553</v>
      </c>
      <c r="D2842" s="32" t="s">
        <v>8</v>
      </c>
      <c r="E2842" s="32" t="s">
        <v>9</v>
      </c>
      <c r="F2842" s="32">
        <v>200</v>
      </c>
      <c r="G2842" s="32">
        <f t="shared" si="51"/>
        <v>10000</v>
      </c>
      <c r="H2842" s="32">
        <v>50</v>
      </c>
      <c r="I2842" s="22"/>
    </row>
    <row r="2843" spans="1:9" x14ac:dyDescent="0.25">
      <c r="A2843" s="32">
        <v>4261</v>
      </c>
      <c r="B2843" s="32" t="s">
        <v>3270</v>
      </c>
      <c r="C2843" s="32" t="s">
        <v>2856</v>
      </c>
      <c r="D2843" s="32" t="s">
        <v>8</v>
      </c>
      <c r="E2843" s="32" t="s">
        <v>9</v>
      </c>
      <c r="F2843" s="32">
        <v>5000</v>
      </c>
      <c r="G2843" s="32">
        <f t="shared" si="51"/>
        <v>75000</v>
      </c>
      <c r="H2843" s="32">
        <v>15</v>
      </c>
      <c r="I2843" s="22"/>
    </row>
    <row r="2844" spans="1:9" x14ac:dyDescent="0.25">
      <c r="A2844" s="32">
        <v>4261</v>
      </c>
      <c r="B2844" s="32" t="s">
        <v>3271</v>
      </c>
      <c r="C2844" s="32" t="s">
        <v>590</v>
      </c>
      <c r="D2844" s="32" t="s">
        <v>8</v>
      </c>
      <c r="E2844" s="32" t="s">
        <v>9</v>
      </c>
      <c r="F2844" s="32">
        <v>5500</v>
      </c>
      <c r="G2844" s="32">
        <f t="shared" si="51"/>
        <v>55000</v>
      </c>
      <c r="H2844" s="32">
        <v>10</v>
      </c>
      <c r="I2844" s="22"/>
    </row>
    <row r="2845" spans="1:9" x14ac:dyDescent="0.25">
      <c r="A2845" s="32">
        <v>4261</v>
      </c>
      <c r="B2845" s="32" t="s">
        <v>3272</v>
      </c>
      <c r="C2845" s="32" t="s">
        <v>605</v>
      </c>
      <c r="D2845" s="32" t="s">
        <v>8</v>
      </c>
      <c r="E2845" s="32" t="s">
        <v>9</v>
      </c>
      <c r="F2845" s="32">
        <v>100</v>
      </c>
      <c r="G2845" s="32">
        <f t="shared" si="51"/>
        <v>3000</v>
      </c>
      <c r="H2845" s="32">
        <v>30</v>
      </c>
      <c r="I2845" s="22"/>
    </row>
    <row r="2846" spans="1:9" x14ac:dyDescent="0.25">
      <c r="A2846" s="32">
        <v>4261</v>
      </c>
      <c r="B2846" s="32" t="s">
        <v>3273</v>
      </c>
      <c r="C2846" s="32" t="s">
        <v>1445</v>
      </c>
      <c r="D2846" s="32" t="s">
        <v>8</v>
      </c>
      <c r="E2846" s="32" t="s">
        <v>9</v>
      </c>
      <c r="F2846" s="32">
        <v>1800</v>
      </c>
      <c r="G2846" s="32">
        <f t="shared" si="51"/>
        <v>5400</v>
      </c>
      <c r="H2846" s="32">
        <v>3</v>
      </c>
      <c r="I2846" s="22"/>
    </row>
    <row r="2847" spans="1:9" x14ac:dyDescent="0.25">
      <c r="A2847" s="32">
        <v>4261</v>
      </c>
      <c r="B2847" s="32" t="s">
        <v>3274</v>
      </c>
      <c r="C2847" s="32" t="s">
        <v>619</v>
      </c>
      <c r="D2847" s="32" t="s">
        <v>8</v>
      </c>
      <c r="E2847" s="32" t="s">
        <v>9</v>
      </c>
      <c r="F2847" s="32">
        <v>210</v>
      </c>
      <c r="G2847" s="32">
        <f t="shared" si="51"/>
        <v>4200</v>
      </c>
      <c r="H2847" s="32">
        <v>20</v>
      </c>
      <c r="I2847" s="22"/>
    </row>
    <row r="2848" spans="1:9" x14ac:dyDescent="0.25">
      <c r="A2848" s="32">
        <v>4261</v>
      </c>
      <c r="B2848" s="32" t="s">
        <v>3275</v>
      </c>
      <c r="C2848" s="32" t="s">
        <v>631</v>
      </c>
      <c r="D2848" s="32" t="s">
        <v>8</v>
      </c>
      <c r="E2848" s="32" t="s">
        <v>9</v>
      </c>
      <c r="F2848" s="32">
        <v>180</v>
      </c>
      <c r="G2848" s="32">
        <f t="shared" si="51"/>
        <v>73800</v>
      </c>
      <c r="H2848" s="32">
        <v>410</v>
      </c>
      <c r="I2848" s="22"/>
    </row>
    <row r="2849" spans="1:9" x14ac:dyDescent="0.25">
      <c r="A2849" s="32">
        <v>4261</v>
      </c>
      <c r="B2849" s="32" t="s">
        <v>3276</v>
      </c>
      <c r="C2849" s="32" t="s">
        <v>3277</v>
      </c>
      <c r="D2849" s="32" t="s">
        <v>8</v>
      </c>
      <c r="E2849" s="32" t="s">
        <v>9</v>
      </c>
      <c r="F2849" s="32">
        <v>250</v>
      </c>
      <c r="G2849" s="32">
        <f t="shared" si="51"/>
        <v>25000</v>
      </c>
      <c r="H2849" s="32">
        <v>100</v>
      </c>
      <c r="I2849" s="22"/>
    </row>
    <row r="2850" spans="1:9" x14ac:dyDescent="0.25">
      <c r="A2850" s="32">
        <v>4261</v>
      </c>
      <c r="B2850" s="32" t="s">
        <v>3278</v>
      </c>
      <c r="C2850" s="32" t="s">
        <v>598</v>
      </c>
      <c r="D2850" s="32" t="s">
        <v>8</v>
      </c>
      <c r="E2850" s="32" t="s">
        <v>9</v>
      </c>
      <c r="F2850" s="32">
        <v>70</v>
      </c>
      <c r="G2850" s="32">
        <f t="shared" si="51"/>
        <v>10500</v>
      </c>
      <c r="H2850" s="32">
        <v>150</v>
      </c>
      <c r="I2850" s="22"/>
    </row>
    <row r="2851" spans="1:9" x14ac:dyDescent="0.25">
      <c r="A2851" s="32">
        <v>4261</v>
      </c>
      <c r="B2851" s="32" t="s">
        <v>3279</v>
      </c>
      <c r="C2851" s="32" t="s">
        <v>634</v>
      </c>
      <c r="D2851" s="32" t="s">
        <v>8</v>
      </c>
      <c r="E2851" s="32" t="s">
        <v>9</v>
      </c>
      <c r="F2851" s="32">
        <v>50</v>
      </c>
      <c r="G2851" s="32">
        <f t="shared" si="51"/>
        <v>10000</v>
      </c>
      <c r="H2851" s="32">
        <v>200</v>
      </c>
      <c r="I2851" s="22"/>
    </row>
    <row r="2852" spans="1:9" ht="27" x14ac:dyDescent="0.25">
      <c r="A2852" s="32">
        <v>4261</v>
      </c>
      <c r="B2852" s="32" t="s">
        <v>3280</v>
      </c>
      <c r="C2852" s="32" t="s">
        <v>1378</v>
      </c>
      <c r="D2852" s="32" t="s">
        <v>8</v>
      </c>
      <c r="E2852" s="32" t="s">
        <v>9</v>
      </c>
      <c r="F2852" s="32">
        <v>300</v>
      </c>
      <c r="G2852" s="32">
        <f t="shared" si="51"/>
        <v>30000</v>
      </c>
      <c r="H2852" s="32">
        <v>100</v>
      </c>
      <c r="I2852" s="22"/>
    </row>
    <row r="2853" spans="1:9" x14ac:dyDescent="0.25">
      <c r="A2853" s="32">
        <v>4261</v>
      </c>
      <c r="B2853" s="32" t="s">
        <v>3281</v>
      </c>
      <c r="C2853" s="32" t="s">
        <v>636</v>
      </c>
      <c r="D2853" s="32" t="s">
        <v>8</v>
      </c>
      <c r="E2853" s="32" t="s">
        <v>9</v>
      </c>
      <c r="F2853" s="32">
        <v>100</v>
      </c>
      <c r="G2853" s="32">
        <f t="shared" si="51"/>
        <v>3000</v>
      </c>
      <c r="H2853" s="32">
        <v>30</v>
      </c>
      <c r="I2853" s="22"/>
    </row>
    <row r="2854" spans="1:9" x14ac:dyDescent="0.25">
      <c r="A2854" s="32">
        <v>4261</v>
      </c>
      <c r="B2854" s="32" t="s">
        <v>3282</v>
      </c>
      <c r="C2854" s="32" t="s">
        <v>1405</v>
      </c>
      <c r="D2854" s="32" t="s">
        <v>8</v>
      </c>
      <c r="E2854" s="32" t="s">
        <v>9</v>
      </c>
      <c r="F2854" s="32">
        <v>250</v>
      </c>
      <c r="G2854" s="32">
        <f t="shared" si="51"/>
        <v>12500</v>
      </c>
      <c r="H2854" s="32">
        <v>50</v>
      </c>
      <c r="I2854" s="22"/>
    </row>
    <row r="2855" spans="1:9" x14ac:dyDescent="0.25">
      <c r="A2855" s="32">
        <v>4261</v>
      </c>
      <c r="B2855" s="32" t="s">
        <v>3283</v>
      </c>
      <c r="C2855" s="32" t="s">
        <v>1544</v>
      </c>
      <c r="D2855" s="32" t="s">
        <v>8</v>
      </c>
      <c r="E2855" s="32" t="s">
        <v>9</v>
      </c>
      <c r="F2855" s="32">
        <v>390</v>
      </c>
      <c r="G2855" s="32">
        <f t="shared" si="51"/>
        <v>5850</v>
      </c>
      <c r="H2855" s="32">
        <v>15</v>
      </c>
      <c r="I2855" s="22"/>
    </row>
    <row r="2856" spans="1:9" x14ac:dyDescent="0.25">
      <c r="A2856" s="32">
        <v>4261</v>
      </c>
      <c r="B2856" s="32" t="s">
        <v>3284</v>
      </c>
      <c r="C2856" s="32" t="s">
        <v>1544</v>
      </c>
      <c r="D2856" s="32" t="s">
        <v>8</v>
      </c>
      <c r="E2856" s="32" t="s">
        <v>9</v>
      </c>
      <c r="F2856" s="32">
        <v>100</v>
      </c>
      <c r="G2856" s="32">
        <f t="shared" si="51"/>
        <v>3000</v>
      </c>
      <c r="H2856" s="32">
        <v>30</v>
      </c>
      <c r="I2856" s="22"/>
    </row>
    <row r="2857" spans="1:9" x14ac:dyDescent="0.25">
      <c r="A2857" s="32">
        <v>4261</v>
      </c>
      <c r="B2857" s="32" t="s">
        <v>3285</v>
      </c>
      <c r="C2857" s="32" t="s">
        <v>3286</v>
      </c>
      <c r="D2857" s="32" t="s">
        <v>8</v>
      </c>
      <c r="E2857" s="32" t="s">
        <v>540</v>
      </c>
      <c r="F2857" s="32">
        <v>1800</v>
      </c>
      <c r="G2857" s="32">
        <f t="shared" si="51"/>
        <v>27000</v>
      </c>
      <c r="H2857" s="32">
        <v>15</v>
      </c>
      <c r="I2857" s="22"/>
    </row>
    <row r="2858" spans="1:9" ht="27" x14ac:dyDescent="0.25">
      <c r="A2858" s="32">
        <v>4261</v>
      </c>
      <c r="B2858" s="32" t="s">
        <v>3287</v>
      </c>
      <c r="C2858" s="32" t="s">
        <v>613</v>
      </c>
      <c r="D2858" s="32" t="s">
        <v>8</v>
      </c>
      <c r="E2858" s="32" t="s">
        <v>9</v>
      </c>
      <c r="F2858" s="32">
        <v>4300</v>
      </c>
      <c r="G2858" s="32">
        <f t="shared" si="51"/>
        <v>17200</v>
      </c>
      <c r="H2858" s="32">
        <v>4</v>
      </c>
      <c r="I2858" s="22"/>
    </row>
    <row r="2859" spans="1:9" ht="27" x14ac:dyDescent="0.25">
      <c r="A2859" s="32">
        <v>4261</v>
      </c>
      <c r="B2859" s="32" t="s">
        <v>3288</v>
      </c>
      <c r="C2859" s="32" t="s">
        <v>1382</v>
      </c>
      <c r="D2859" s="32" t="s">
        <v>8</v>
      </c>
      <c r="E2859" s="32" t="s">
        <v>540</v>
      </c>
      <c r="F2859" s="32">
        <v>200</v>
      </c>
      <c r="G2859" s="32">
        <f t="shared" si="51"/>
        <v>10000</v>
      </c>
      <c r="H2859" s="32">
        <v>50</v>
      </c>
      <c r="I2859" s="22"/>
    </row>
    <row r="2860" spans="1:9" ht="27" x14ac:dyDescent="0.25">
      <c r="A2860" s="32">
        <v>4261</v>
      </c>
      <c r="B2860" s="32" t="s">
        <v>3289</v>
      </c>
      <c r="C2860" s="32" t="s">
        <v>545</v>
      </c>
      <c r="D2860" s="32" t="s">
        <v>8</v>
      </c>
      <c r="E2860" s="32" t="s">
        <v>540</v>
      </c>
      <c r="F2860" s="32">
        <v>150</v>
      </c>
      <c r="G2860" s="32">
        <f t="shared" si="51"/>
        <v>7500</v>
      </c>
      <c r="H2860" s="32">
        <v>50</v>
      </c>
      <c r="I2860" s="22"/>
    </row>
    <row r="2861" spans="1:9" x14ac:dyDescent="0.25">
      <c r="A2861" s="32">
        <v>4261</v>
      </c>
      <c r="B2861" s="32" t="s">
        <v>3290</v>
      </c>
      <c r="C2861" s="32" t="s">
        <v>2509</v>
      </c>
      <c r="D2861" s="32" t="s">
        <v>8</v>
      </c>
      <c r="E2861" s="32" t="s">
        <v>540</v>
      </c>
      <c r="F2861" s="32">
        <v>150</v>
      </c>
      <c r="G2861" s="32">
        <f t="shared" si="51"/>
        <v>1500</v>
      </c>
      <c r="H2861" s="32">
        <v>10</v>
      </c>
      <c r="I2861" s="22"/>
    </row>
    <row r="2862" spans="1:9" x14ac:dyDescent="0.25">
      <c r="A2862" s="32">
        <v>4261</v>
      </c>
      <c r="B2862" s="32" t="s">
        <v>3291</v>
      </c>
      <c r="C2862" s="32" t="s">
        <v>571</v>
      </c>
      <c r="D2862" s="32" t="s">
        <v>8</v>
      </c>
      <c r="E2862" s="32" t="s">
        <v>9</v>
      </c>
      <c r="F2862" s="32">
        <v>900</v>
      </c>
      <c r="G2862" s="32">
        <f t="shared" si="51"/>
        <v>27000</v>
      </c>
      <c r="H2862" s="32">
        <v>30</v>
      </c>
      <c r="I2862" s="22"/>
    </row>
    <row r="2863" spans="1:9" x14ac:dyDescent="0.25">
      <c r="A2863" s="32">
        <v>4261</v>
      </c>
      <c r="B2863" s="32" t="s">
        <v>3292</v>
      </c>
      <c r="C2863" s="32" t="s">
        <v>571</v>
      </c>
      <c r="D2863" s="32" t="s">
        <v>8</v>
      </c>
      <c r="E2863" s="32" t="s">
        <v>9</v>
      </c>
      <c r="F2863" s="32">
        <v>350</v>
      </c>
      <c r="G2863" s="32">
        <f t="shared" si="51"/>
        <v>17500</v>
      </c>
      <c r="H2863" s="32">
        <v>50</v>
      </c>
      <c r="I2863" s="22"/>
    </row>
    <row r="2864" spans="1:9" ht="27" x14ac:dyDescent="0.25">
      <c r="A2864" s="32">
        <v>4261</v>
      </c>
      <c r="B2864" s="32" t="s">
        <v>3293</v>
      </c>
      <c r="C2864" s="32" t="s">
        <v>587</v>
      </c>
      <c r="D2864" s="32" t="s">
        <v>8</v>
      </c>
      <c r="E2864" s="32" t="s">
        <v>9</v>
      </c>
      <c r="F2864" s="32">
        <v>10</v>
      </c>
      <c r="G2864" s="32">
        <f t="shared" si="51"/>
        <v>250000</v>
      </c>
      <c r="H2864" s="32">
        <v>25000</v>
      </c>
      <c r="I2864" s="22"/>
    </row>
    <row r="2865" spans="1:9" ht="27" x14ac:dyDescent="0.25">
      <c r="A2865" s="32">
        <v>4261</v>
      </c>
      <c r="B2865" s="32" t="s">
        <v>3294</v>
      </c>
      <c r="C2865" s="32" t="s">
        <v>587</v>
      </c>
      <c r="D2865" s="32" t="s">
        <v>8</v>
      </c>
      <c r="E2865" s="32" t="s">
        <v>9</v>
      </c>
      <c r="F2865" s="32">
        <v>200</v>
      </c>
      <c r="G2865" s="32">
        <f t="shared" si="51"/>
        <v>4000</v>
      </c>
      <c r="H2865" s="32">
        <v>20</v>
      </c>
      <c r="I2865" s="22"/>
    </row>
    <row r="2866" spans="1:9" ht="27" x14ac:dyDescent="0.25">
      <c r="A2866" s="32">
        <v>4261</v>
      </c>
      <c r="B2866" s="32" t="s">
        <v>3295</v>
      </c>
      <c r="C2866" s="32" t="s">
        <v>549</v>
      </c>
      <c r="D2866" s="32" t="s">
        <v>8</v>
      </c>
      <c r="E2866" s="32" t="s">
        <v>9</v>
      </c>
      <c r="F2866" s="32">
        <v>80</v>
      </c>
      <c r="G2866" s="32">
        <f t="shared" si="51"/>
        <v>32000</v>
      </c>
      <c r="H2866" s="32">
        <v>400</v>
      </c>
      <c r="I2866" s="22"/>
    </row>
    <row r="2867" spans="1:9" x14ac:dyDescent="0.25">
      <c r="A2867" s="32">
        <v>4261</v>
      </c>
      <c r="B2867" s="32" t="s">
        <v>3296</v>
      </c>
      <c r="C2867" s="32" t="s">
        <v>575</v>
      </c>
      <c r="D2867" s="32" t="s">
        <v>8</v>
      </c>
      <c r="E2867" s="32" t="s">
        <v>9</v>
      </c>
      <c r="F2867" s="32">
        <v>70</v>
      </c>
      <c r="G2867" s="32">
        <f t="shared" si="51"/>
        <v>3500</v>
      </c>
      <c r="H2867" s="32">
        <v>50</v>
      </c>
      <c r="I2867" s="22"/>
    </row>
    <row r="2868" spans="1:9" x14ac:dyDescent="0.25">
      <c r="A2868" s="32">
        <v>4261</v>
      </c>
      <c r="B2868" s="32" t="s">
        <v>3297</v>
      </c>
      <c r="C2868" s="32" t="s">
        <v>559</v>
      </c>
      <c r="D2868" s="32" t="s">
        <v>8</v>
      </c>
      <c r="E2868" s="32" t="s">
        <v>9</v>
      </c>
      <c r="F2868" s="32">
        <v>1500</v>
      </c>
      <c r="G2868" s="32">
        <f t="shared" si="51"/>
        <v>15000</v>
      </c>
      <c r="H2868" s="32">
        <v>10</v>
      </c>
      <c r="I2868" s="22"/>
    </row>
    <row r="2869" spans="1:9" ht="27" x14ac:dyDescent="0.25">
      <c r="A2869" s="32">
        <v>4261</v>
      </c>
      <c r="B2869" s="32" t="s">
        <v>3298</v>
      </c>
      <c r="C2869" s="32" t="s">
        <v>1392</v>
      </c>
      <c r="D2869" s="32" t="s">
        <v>8</v>
      </c>
      <c r="E2869" s="32" t="s">
        <v>9</v>
      </c>
      <c r="F2869" s="32">
        <v>2500</v>
      </c>
      <c r="G2869" s="32">
        <f t="shared" si="51"/>
        <v>37500</v>
      </c>
      <c r="H2869" s="32">
        <v>15</v>
      </c>
      <c r="I2869" s="22"/>
    </row>
    <row r="2870" spans="1:9" x14ac:dyDescent="0.25">
      <c r="A2870" s="32">
        <v>4261</v>
      </c>
      <c r="B2870" s="32" t="s">
        <v>3299</v>
      </c>
      <c r="C2870" s="32" t="s">
        <v>3300</v>
      </c>
      <c r="D2870" s="32" t="s">
        <v>8</v>
      </c>
      <c r="E2870" s="32" t="s">
        <v>9</v>
      </c>
      <c r="F2870" s="32">
        <v>1500</v>
      </c>
      <c r="G2870" s="32">
        <f t="shared" si="51"/>
        <v>15000</v>
      </c>
      <c r="H2870" s="32">
        <v>10</v>
      </c>
      <c r="I2870" s="22"/>
    </row>
    <row r="2871" spans="1:9" x14ac:dyDescent="0.25">
      <c r="A2871" s="32">
        <v>4261</v>
      </c>
      <c r="B2871" s="32" t="s">
        <v>3301</v>
      </c>
      <c r="C2871" s="32" t="s">
        <v>611</v>
      </c>
      <c r="D2871" s="32" t="s">
        <v>8</v>
      </c>
      <c r="E2871" s="32" t="s">
        <v>541</v>
      </c>
      <c r="F2871" s="32">
        <v>800</v>
      </c>
      <c r="G2871" s="32">
        <f t="shared" si="51"/>
        <v>1840000</v>
      </c>
      <c r="H2871" s="32">
        <v>2300</v>
      </c>
      <c r="I2871" s="22"/>
    </row>
    <row r="2872" spans="1:9" x14ac:dyDescent="0.25">
      <c r="A2872" s="32">
        <v>4261</v>
      </c>
      <c r="B2872" s="32" t="s">
        <v>3302</v>
      </c>
      <c r="C2872" s="32" t="s">
        <v>551</v>
      </c>
      <c r="D2872" s="32" t="s">
        <v>8</v>
      </c>
      <c r="E2872" s="32" t="s">
        <v>541</v>
      </c>
      <c r="F2872" s="32">
        <v>1000</v>
      </c>
      <c r="G2872" s="32">
        <f t="shared" si="51"/>
        <v>100000</v>
      </c>
      <c r="H2872" s="32">
        <v>100</v>
      </c>
      <c r="I2872" s="22"/>
    </row>
    <row r="2873" spans="1:9" ht="27" x14ac:dyDescent="0.25">
      <c r="A2873" s="32">
        <v>4261</v>
      </c>
      <c r="B2873" s="32" t="s">
        <v>3303</v>
      </c>
      <c r="C2873" s="32" t="s">
        <v>592</v>
      </c>
      <c r="D2873" s="32" t="s">
        <v>8</v>
      </c>
      <c r="E2873" s="32" t="s">
        <v>9</v>
      </c>
      <c r="F2873" s="32">
        <v>200</v>
      </c>
      <c r="G2873" s="32">
        <f t="shared" si="51"/>
        <v>20000</v>
      </c>
      <c r="H2873" s="32">
        <v>100</v>
      </c>
      <c r="I2873" s="22"/>
    </row>
    <row r="2874" spans="1:9" x14ac:dyDescent="0.25">
      <c r="A2874" s="32">
        <v>4261</v>
      </c>
      <c r="B2874" s="32" t="s">
        <v>3304</v>
      </c>
      <c r="C2874" s="32" t="s">
        <v>601</v>
      </c>
      <c r="D2874" s="32" t="s">
        <v>8</v>
      </c>
      <c r="E2874" s="32" t="s">
        <v>540</v>
      </c>
      <c r="F2874" s="32">
        <v>600</v>
      </c>
      <c r="G2874" s="32">
        <f t="shared" si="51"/>
        <v>90000</v>
      </c>
      <c r="H2874" s="32">
        <v>150</v>
      </c>
      <c r="I2874" s="22"/>
    </row>
    <row r="2875" spans="1:9" x14ac:dyDescent="0.25">
      <c r="A2875" s="32">
        <v>4261</v>
      </c>
      <c r="B2875" s="32" t="s">
        <v>3305</v>
      </c>
      <c r="C2875" s="32" t="s">
        <v>1411</v>
      </c>
      <c r="D2875" s="32" t="s">
        <v>8</v>
      </c>
      <c r="E2875" s="32" t="s">
        <v>9</v>
      </c>
      <c r="F2875" s="32">
        <v>700</v>
      </c>
      <c r="G2875" s="32">
        <f t="shared" si="51"/>
        <v>10500</v>
      </c>
      <c r="H2875" s="32">
        <v>15</v>
      </c>
      <c r="I2875" s="22"/>
    </row>
    <row r="2876" spans="1:9" x14ac:dyDescent="0.25">
      <c r="A2876" s="32">
        <v>4261</v>
      </c>
      <c r="B2876" s="32" t="s">
        <v>3306</v>
      </c>
      <c r="C2876" s="32" t="s">
        <v>3307</v>
      </c>
      <c r="D2876" s="32" t="s">
        <v>8</v>
      </c>
      <c r="E2876" s="32" t="s">
        <v>9</v>
      </c>
      <c r="F2876" s="32">
        <v>3500</v>
      </c>
      <c r="G2876" s="32">
        <f t="shared" si="51"/>
        <v>35000</v>
      </c>
      <c r="H2876" s="32">
        <v>10</v>
      </c>
      <c r="I2876" s="22"/>
    </row>
    <row r="2877" spans="1:9" x14ac:dyDescent="0.25">
      <c r="A2877" s="32">
        <v>4261</v>
      </c>
      <c r="B2877" s="32" t="s">
        <v>3308</v>
      </c>
      <c r="C2877" s="32" t="s">
        <v>581</v>
      </c>
      <c r="D2877" s="32" t="s">
        <v>8</v>
      </c>
      <c r="E2877" s="32" t="s">
        <v>9</v>
      </c>
      <c r="F2877" s="32">
        <v>300</v>
      </c>
      <c r="G2877" s="32">
        <f t="shared" si="51"/>
        <v>3000</v>
      </c>
      <c r="H2877" s="32">
        <v>10</v>
      </c>
      <c r="I2877" s="22"/>
    </row>
    <row r="2878" spans="1:9" ht="40.5" x14ac:dyDescent="0.25">
      <c r="A2878" s="32">
        <v>4261</v>
      </c>
      <c r="B2878" s="32" t="s">
        <v>3309</v>
      </c>
      <c r="C2878" s="32" t="s">
        <v>1477</v>
      </c>
      <c r="D2878" s="32" t="s">
        <v>8</v>
      </c>
      <c r="E2878" s="32" t="s">
        <v>9</v>
      </c>
      <c r="F2878" s="32">
        <v>1500</v>
      </c>
      <c r="G2878" s="32">
        <f t="shared" si="51"/>
        <v>7500</v>
      </c>
      <c r="H2878" s="32">
        <v>5</v>
      </c>
      <c r="I2878" s="22"/>
    </row>
    <row r="2879" spans="1:9" x14ac:dyDescent="0.25">
      <c r="A2879" s="32">
        <v>4261</v>
      </c>
      <c r="B2879" s="32" t="s">
        <v>3310</v>
      </c>
      <c r="C2879" s="32" t="s">
        <v>3311</v>
      </c>
      <c r="D2879" s="32" t="s">
        <v>8</v>
      </c>
      <c r="E2879" s="32" t="s">
        <v>540</v>
      </c>
      <c r="F2879" s="32">
        <v>200</v>
      </c>
      <c r="G2879" s="32">
        <f t="shared" si="51"/>
        <v>30000</v>
      </c>
      <c r="H2879" s="32">
        <v>150</v>
      </c>
      <c r="I2879" s="22"/>
    </row>
    <row r="2880" spans="1:9" x14ac:dyDescent="0.25">
      <c r="A2880" s="32">
        <v>4261</v>
      </c>
      <c r="B2880" s="32" t="s">
        <v>3312</v>
      </c>
      <c r="C2880" s="32" t="s">
        <v>615</v>
      </c>
      <c r="D2880" s="32" t="s">
        <v>8</v>
      </c>
      <c r="E2880" s="32" t="s">
        <v>540</v>
      </c>
      <c r="F2880" s="32">
        <v>350</v>
      </c>
      <c r="G2880" s="32">
        <f t="shared" si="51"/>
        <v>28000</v>
      </c>
      <c r="H2880" s="32">
        <v>80</v>
      </c>
      <c r="I2880" s="22"/>
    </row>
    <row r="2881" spans="1:9" x14ac:dyDescent="0.25">
      <c r="A2881" s="32">
        <v>4261</v>
      </c>
      <c r="B2881" s="32" t="s">
        <v>3313</v>
      </c>
      <c r="C2881" s="32" t="s">
        <v>609</v>
      </c>
      <c r="D2881" s="32" t="s">
        <v>8</v>
      </c>
      <c r="E2881" s="32" t="s">
        <v>540</v>
      </c>
      <c r="F2881" s="32">
        <v>400</v>
      </c>
      <c r="G2881" s="32">
        <f t="shared" si="51"/>
        <v>4000</v>
      </c>
      <c r="H2881" s="32">
        <v>10</v>
      </c>
      <c r="I2881" s="22"/>
    </row>
    <row r="2882" spans="1:9" x14ac:dyDescent="0.25">
      <c r="A2882" s="32">
        <v>4261</v>
      </c>
      <c r="B2882" s="32" t="s">
        <v>3314</v>
      </c>
      <c r="C2882" s="32" t="s">
        <v>603</v>
      </c>
      <c r="D2882" s="32" t="s">
        <v>8</v>
      </c>
      <c r="E2882" s="32" t="s">
        <v>540</v>
      </c>
      <c r="F2882" s="32">
        <v>800</v>
      </c>
      <c r="G2882" s="32">
        <f t="shared" si="51"/>
        <v>8000</v>
      </c>
      <c r="H2882" s="32">
        <v>10</v>
      </c>
      <c r="I2882" s="22"/>
    </row>
    <row r="2883" spans="1:9" x14ac:dyDescent="0.25">
      <c r="A2883" s="32">
        <v>4261</v>
      </c>
      <c r="B2883" s="32" t="s">
        <v>3315</v>
      </c>
      <c r="C2883" s="32" t="s">
        <v>565</v>
      </c>
      <c r="D2883" s="32" t="s">
        <v>8</v>
      </c>
      <c r="E2883" s="32" t="s">
        <v>9</v>
      </c>
      <c r="F2883" s="32">
        <v>170</v>
      </c>
      <c r="G2883" s="32">
        <f t="shared" si="51"/>
        <v>8500</v>
      </c>
      <c r="H2883" s="32">
        <v>50</v>
      </c>
      <c r="I2883" s="22"/>
    </row>
    <row r="2884" spans="1:9" x14ac:dyDescent="0.25">
      <c r="A2884" s="32">
        <v>4267</v>
      </c>
      <c r="B2884" s="32" t="s">
        <v>3992</v>
      </c>
      <c r="C2884" s="32" t="s">
        <v>539</v>
      </c>
      <c r="D2884" s="32" t="s">
        <v>8</v>
      </c>
      <c r="E2884" s="32" t="s">
        <v>10</v>
      </c>
      <c r="F2884" s="32">
        <v>80</v>
      </c>
      <c r="G2884" s="32">
        <f>+F2884*H2884</f>
        <v>400000</v>
      </c>
      <c r="H2884" s="32">
        <v>5000</v>
      </c>
      <c r="I2884" s="22"/>
    </row>
    <row r="2885" spans="1:9" x14ac:dyDescent="0.25">
      <c r="A2885" s="32">
        <v>4267</v>
      </c>
      <c r="B2885" s="32" t="s">
        <v>3993</v>
      </c>
      <c r="C2885" s="32" t="s">
        <v>539</v>
      </c>
      <c r="D2885" s="32" t="s">
        <v>8</v>
      </c>
      <c r="E2885" s="32" t="s">
        <v>10</v>
      </c>
      <c r="F2885" s="32">
        <v>200</v>
      </c>
      <c r="G2885" s="32">
        <f>+F2885*H2885</f>
        <v>20000</v>
      </c>
      <c r="H2885" s="32">
        <v>100</v>
      </c>
      <c r="I2885" s="22"/>
    </row>
    <row r="2886" spans="1:9" x14ac:dyDescent="0.25">
      <c r="A2886" s="32">
        <v>4267</v>
      </c>
      <c r="B2886" s="32" t="s">
        <v>2621</v>
      </c>
      <c r="C2886" s="32" t="s">
        <v>1692</v>
      </c>
      <c r="D2886" s="32" t="s">
        <v>8</v>
      </c>
      <c r="E2886" s="32" t="s">
        <v>851</v>
      </c>
      <c r="F2886" s="32">
        <v>600</v>
      </c>
      <c r="G2886" s="32">
        <f>+F2886*H2886</f>
        <v>30000</v>
      </c>
      <c r="H2886" s="32">
        <v>50</v>
      </c>
      <c r="I2886" s="22"/>
    </row>
    <row r="2887" spans="1:9" ht="27" x14ac:dyDescent="0.25">
      <c r="A2887" s="32">
        <v>4267</v>
      </c>
      <c r="B2887" s="32" t="s">
        <v>2622</v>
      </c>
      <c r="C2887" s="32" t="s">
        <v>34</v>
      </c>
      <c r="D2887" s="32" t="s">
        <v>8</v>
      </c>
      <c r="E2887" s="32" t="s">
        <v>9</v>
      </c>
      <c r="F2887" s="32">
        <v>200</v>
      </c>
      <c r="G2887" s="32">
        <f t="shared" ref="G2887:G2900" si="52">+F2887*H2887</f>
        <v>50000</v>
      </c>
      <c r="H2887" s="32">
        <v>250</v>
      </c>
      <c r="I2887" s="22"/>
    </row>
    <row r="2888" spans="1:9" x14ac:dyDescent="0.25">
      <c r="A2888" s="32">
        <v>4267</v>
      </c>
      <c r="B2888" s="32" t="s">
        <v>2623</v>
      </c>
      <c r="C2888" s="32" t="s">
        <v>1504</v>
      </c>
      <c r="D2888" s="32" t="s">
        <v>8</v>
      </c>
      <c r="E2888" s="32" t="s">
        <v>9</v>
      </c>
      <c r="F2888" s="32">
        <v>150</v>
      </c>
      <c r="G2888" s="32">
        <f t="shared" si="52"/>
        <v>105000</v>
      </c>
      <c r="H2888" s="32">
        <v>700</v>
      </c>
      <c r="I2888" s="22"/>
    </row>
    <row r="2889" spans="1:9" x14ac:dyDescent="0.25">
      <c r="A2889" s="32">
        <v>4267</v>
      </c>
      <c r="B2889" s="32" t="s">
        <v>2624</v>
      </c>
      <c r="C2889" s="32" t="s">
        <v>820</v>
      </c>
      <c r="D2889" s="32" t="s">
        <v>8</v>
      </c>
      <c r="E2889" s="32" t="s">
        <v>9</v>
      </c>
      <c r="F2889" s="32">
        <v>150</v>
      </c>
      <c r="G2889" s="32">
        <f t="shared" si="52"/>
        <v>105000</v>
      </c>
      <c r="H2889" s="32">
        <v>700</v>
      </c>
      <c r="I2889" s="22"/>
    </row>
    <row r="2890" spans="1:9" x14ac:dyDescent="0.25">
      <c r="A2890" s="32">
        <v>4267</v>
      </c>
      <c r="B2890" s="32" t="s">
        <v>2625</v>
      </c>
      <c r="C2890" s="32" t="s">
        <v>820</v>
      </c>
      <c r="D2890" s="32" t="s">
        <v>8</v>
      </c>
      <c r="E2890" s="32" t="s">
        <v>9</v>
      </c>
      <c r="F2890" s="32">
        <v>600</v>
      </c>
      <c r="G2890" s="32">
        <f t="shared" si="52"/>
        <v>420000</v>
      </c>
      <c r="H2890" s="32">
        <v>700</v>
      </c>
      <c r="I2890" s="22"/>
    </row>
    <row r="2891" spans="1:9" x14ac:dyDescent="0.25">
      <c r="A2891" s="32">
        <v>4267</v>
      </c>
      <c r="B2891" s="32" t="s">
        <v>2626</v>
      </c>
      <c r="C2891" s="32" t="s">
        <v>2627</v>
      </c>
      <c r="D2891" s="32" t="s">
        <v>8</v>
      </c>
      <c r="E2891" s="32" t="s">
        <v>9</v>
      </c>
      <c r="F2891" s="32">
        <v>300</v>
      </c>
      <c r="G2891" s="32">
        <f t="shared" si="52"/>
        <v>15000</v>
      </c>
      <c r="H2891" s="32">
        <v>50</v>
      </c>
      <c r="I2891" s="22"/>
    </row>
    <row r="2892" spans="1:9" ht="27" x14ac:dyDescent="0.25">
      <c r="A2892" s="32">
        <v>4267</v>
      </c>
      <c r="B2892" s="32" t="s">
        <v>2628</v>
      </c>
      <c r="C2892" s="32" t="s">
        <v>1549</v>
      </c>
      <c r="D2892" s="32" t="s">
        <v>8</v>
      </c>
      <c r="E2892" s="32" t="s">
        <v>9</v>
      </c>
      <c r="F2892" s="32">
        <v>10</v>
      </c>
      <c r="G2892" s="32">
        <f t="shared" si="52"/>
        <v>30000</v>
      </c>
      <c r="H2892" s="32">
        <v>3000</v>
      </c>
      <c r="I2892" s="22"/>
    </row>
    <row r="2893" spans="1:9" x14ac:dyDescent="0.25">
      <c r="A2893" s="32">
        <v>4267</v>
      </c>
      <c r="B2893" s="32" t="s">
        <v>2629</v>
      </c>
      <c r="C2893" s="32" t="s">
        <v>1513</v>
      </c>
      <c r="D2893" s="32" t="s">
        <v>8</v>
      </c>
      <c r="E2893" s="32" t="s">
        <v>9</v>
      </c>
      <c r="F2893" s="32">
        <v>500</v>
      </c>
      <c r="G2893" s="32">
        <f t="shared" si="52"/>
        <v>21000</v>
      </c>
      <c r="H2893" s="32">
        <v>42</v>
      </c>
      <c r="I2893" s="22"/>
    </row>
    <row r="2894" spans="1:9" ht="27" x14ac:dyDescent="0.25">
      <c r="A2894" s="32">
        <v>4267</v>
      </c>
      <c r="B2894" s="32" t="s">
        <v>2630</v>
      </c>
      <c r="C2894" s="32" t="s">
        <v>2631</v>
      </c>
      <c r="D2894" s="32" t="s">
        <v>8</v>
      </c>
      <c r="E2894" s="32" t="s">
        <v>9</v>
      </c>
      <c r="F2894" s="32">
        <v>1000</v>
      </c>
      <c r="G2894" s="32">
        <f t="shared" si="52"/>
        <v>15000</v>
      </c>
      <c r="H2894" s="32">
        <v>15</v>
      </c>
      <c r="I2894" s="22"/>
    </row>
    <row r="2895" spans="1:9" x14ac:dyDescent="0.25">
      <c r="A2895" s="32">
        <v>4267</v>
      </c>
      <c r="B2895" s="32" t="s">
        <v>2632</v>
      </c>
      <c r="C2895" s="32" t="s">
        <v>1520</v>
      </c>
      <c r="D2895" s="32" t="s">
        <v>8</v>
      </c>
      <c r="E2895" s="32" t="s">
        <v>10</v>
      </c>
      <c r="F2895" s="32">
        <v>800</v>
      </c>
      <c r="G2895" s="32">
        <f t="shared" si="52"/>
        <v>120000</v>
      </c>
      <c r="H2895" s="32">
        <v>150</v>
      </c>
      <c r="I2895" s="22"/>
    </row>
    <row r="2896" spans="1:9" ht="27" x14ac:dyDescent="0.25">
      <c r="A2896" s="32">
        <v>4267</v>
      </c>
      <c r="B2896" s="32" t="s">
        <v>2633</v>
      </c>
      <c r="C2896" s="32" t="s">
        <v>1521</v>
      </c>
      <c r="D2896" s="32" t="s">
        <v>8</v>
      </c>
      <c r="E2896" s="32" t="s">
        <v>10</v>
      </c>
      <c r="F2896" s="32">
        <v>1000</v>
      </c>
      <c r="G2896" s="32">
        <f t="shared" si="52"/>
        <v>15000</v>
      </c>
      <c r="H2896" s="32">
        <v>15</v>
      </c>
      <c r="I2896" s="22"/>
    </row>
    <row r="2897" spans="1:9" x14ac:dyDescent="0.25">
      <c r="A2897" s="32">
        <v>4267</v>
      </c>
      <c r="B2897" s="32" t="s">
        <v>2634</v>
      </c>
      <c r="C2897" s="32" t="s">
        <v>836</v>
      </c>
      <c r="D2897" s="32" t="s">
        <v>8</v>
      </c>
      <c r="E2897" s="32" t="s">
        <v>10</v>
      </c>
      <c r="F2897" s="32">
        <v>600</v>
      </c>
      <c r="G2897" s="32">
        <f t="shared" si="52"/>
        <v>18000</v>
      </c>
      <c r="H2897" s="32">
        <v>30</v>
      </c>
      <c r="I2897" s="22"/>
    </row>
    <row r="2898" spans="1:9" x14ac:dyDescent="0.25">
      <c r="A2898" s="32">
        <v>4267</v>
      </c>
      <c r="B2898" s="32" t="s">
        <v>2635</v>
      </c>
      <c r="C2898" s="32" t="s">
        <v>1523</v>
      </c>
      <c r="D2898" s="32" t="s">
        <v>8</v>
      </c>
      <c r="E2898" s="32" t="s">
        <v>9</v>
      </c>
      <c r="F2898" s="32">
        <v>300</v>
      </c>
      <c r="G2898" s="32">
        <f t="shared" si="52"/>
        <v>7500</v>
      </c>
      <c r="H2898" s="32">
        <v>25</v>
      </c>
      <c r="I2898" s="22"/>
    </row>
    <row r="2899" spans="1:9" x14ac:dyDescent="0.25">
      <c r="A2899" s="32">
        <v>4267</v>
      </c>
      <c r="B2899" s="32" t="s">
        <v>2636</v>
      </c>
      <c r="C2899" s="32" t="s">
        <v>838</v>
      </c>
      <c r="D2899" s="32" t="s">
        <v>8</v>
      </c>
      <c r="E2899" s="32" t="s">
        <v>9</v>
      </c>
      <c r="F2899" s="32">
        <v>800</v>
      </c>
      <c r="G2899" s="32">
        <f t="shared" si="52"/>
        <v>12000</v>
      </c>
      <c r="H2899" s="32">
        <v>15</v>
      </c>
      <c r="I2899" s="22"/>
    </row>
    <row r="2900" spans="1:9" x14ac:dyDescent="0.25">
      <c r="A2900" s="32">
        <v>4267</v>
      </c>
      <c r="B2900" s="32" t="s">
        <v>2637</v>
      </c>
      <c r="C2900" s="32" t="s">
        <v>2638</v>
      </c>
      <c r="D2900" s="32" t="s">
        <v>8</v>
      </c>
      <c r="E2900" s="32" t="s">
        <v>9</v>
      </c>
      <c r="F2900" s="32">
        <v>1000</v>
      </c>
      <c r="G2900" s="32">
        <f t="shared" si="52"/>
        <v>6000</v>
      </c>
      <c r="H2900" s="32">
        <v>6</v>
      </c>
      <c r="I2900" s="22"/>
    </row>
    <row r="2901" spans="1:9" x14ac:dyDescent="0.25">
      <c r="A2901" s="32">
        <v>4267</v>
      </c>
      <c r="B2901" s="32" t="s">
        <v>2560</v>
      </c>
      <c r="C2901" s="32" t="s">
        <v>2561</v>
      </c>
      <c r="D2901" s="32" t="s">
        <v>8</v>
      </c>
      <c r="E2901" s="32" t="s">
        <v>9</v>
      </c>
      <c r="F2901" s="32">
        <v>2000</v>
      </c>
      <c r="G2901" s="32">
        <f>+F2901*H2901</f>
        <v>4000</v>
      </c>
      <c r="H2901" s="32">
        <v>2</v>
      </c>
      <c r="I2901" s="22"/>
    </row>
    <row r="2902" spans="1:9" x14ac:dyDescent="0.25">
      <c r="A2902" s="32">
        <v>4267</v>
      </c>
      <c r="B2902" s="32" t="s">
        <v>2562</v>
      </c>
      <c r="C2902" s="32" t="s">
        <v>2563</v>
      </c>
      <c r="D2902" s="32" t="s">
        <v>8</v>
      </c>
      <c r="E2902" s="32" t="s">
        <v>9</v>
      </c>
      <c r="F2902" s="32">
        <v>100</v>
      </c>
      <c r="G2902" s="32">
        <f t="shared" ref="G2902:G2916" si="53">+F2902*H2902</f>
        <v>10000</v>
      </c>
      <c r="H2902" s="32">
        <v>100</v>
      </c>
      <c r="I2902" s="22"/>
    </row>
    <row r="2903" spans="1:9" x14ac:dyDescent="0.25">
      <c r="A2903" s="32">
        <v>4267</v>
      </c>
      <c r="B2903" s="32" t="s">
        <v>2564</v>
      </c>
      <c r="C2903" s="32" t="s">
        <v>1498</v>
      </c>
      <c r="D2903" s="32" t="s">
        <v>8</v>
      </c>
      <c r="E2903" s="32" t="s">
        <v>9</v>
      </c>
      <c r="F2903" s="32">
        <v>1000</v>
      </c>
      <c r="G2903" s="32">
        <f t="shared" si="53"/>
        <v>80000</v>
      </c>
      <c r="H2903" s="32">
        <v>80</v>
      </c>
      <c r="I2903" s="22"/>
    </row>
    <row r="2904" spans="1:9" x14ac:dyDescent="0.25">
      <c r="A2904" s="32">
        <v>4267</v>
      </c>
      <c r="B2904" s="32" t="s">
        <v>2565</v>
      </c>
      <c r="C2904" s="32" t="s">
        <v>812</v>
      </c>
      <c r="D2904" s="32" t="s">
        <v>8</v>
      </c>
      <c r="E2904" s="32" t="s">
        <v>9</v>
      </c>
      <c r="F2904" s="32">
        <v>200</v>
      </c>
      <c r="G2904" s="32">
        <f t="shared" si="53"/>
        <v>1400</v>
      </c>
      <c r="H2904" s="32">
        <v>7</v>
      </c>
      <c r="I2904" s="22"/>
    </row>
    <row r="2905" spans="1:9" x14ac:dyDescent="0.25">
      <c r="A2905" s="32">
        <v>4267</v>
      </c>
      <c r="B2905" s="32" t="s">
        <v>2566</v>
      </c>
      <c r="C2905" s="32" t="s">
        <v>2567</v>
      </c>
      <c r="D2905" s="32" t="s">
        <v>8</v>
      </c>
      <c r="E2905" s="32" t="s">
        <v>9</v>
      </c>
      <c r="F2905" s="32">
        <v>600</v>
      </c>
      <c r="G2905" s="32">
        <f t="shared" si="53"/>
        <v>19200</v>
      </c>
      <c r="H2905" s="32">
        <v>32</v>
      </c>
      <c r="I2905" s="22"/>
    </row>
    <row r="2906" spans="1:9" x14ac:dyDescent="0.25">
      <c r="A2906" s="32">
        <v>4267</v>
      </c>
      <c r="B2906" s="32" t="s">
        <v>2568</v>
      </c>
      <c r="C2906" s="32" t="s">
        <v>1500</v>
      </c>
      <c r="D2906" s="32" t="s">
        <v>8</v>
      </c>
      <c r="E2906" s="32" t="s">
        <v>9</v>
      </c>
      <c r="F2906" s="32">
        <v>3000</v>
      </c>
      <c r="G2906" s="32">
        <f t="shared" si="53"/>
        <v>60000</v>
      </c>
      <c r="H2906" s="32">
        <v>20</v>
      </c>
      <c r="I2906" s="22"/>
    </row>
    <row r="2907" spans="1:9" x14ac:dyDescent="0.25">
      <c r="A2907" s="32">
        <v>4267</v>
      </c>
      <c r="B2907" s="32" t="s">
        <v>2569</v>
      </c>
      <c r="C2907" s="32" t="s">
        <v>2570</v>
      </c>
      <c r="D2907" s="32" t="s">
        <v>8</v>
      </c>
      <c r="E2907" s="32" t="s">
        <v>9</v>
      </c>
      <c r="F2907" s="32">
        <v>200</v>
      </c>
      <c r="G2907" s="32">
        <f t="shared" si="53"/>
        <v>6000</v>
      </c>
      <c r="H2907" s="32">
        <v>30</v>
      </c>
      <c r="I2907" s="22"/>
    </row>
    <row r="2908" spans="1:9" x14ac:dyDescent="0.25">
      <c r="A2908" s="32">
        <v>4267</v>
      </c>
      <c r="B2908" s="32" t="s">
        <v>2571</v>
      </c>
      <c r="C2908" s="32" t="s">
        <v>2572</v>
      </c>
      <c r="D2908" s="32" t="s">
        <v>8</v>
      </c>
      <c r="E2908" s="32" t="s">
        <v>853</v>
      </c>
      <c r="F2908" s="32">
        <v>400</v>
      </c>
      <c r="G2908" s="32">
        <f t="shared" si="53"/>
        <v>10000</v>
      </c>
      <c r="H2908" s="32">
        <v>25</v>
      </c>
      <c r="I2908" s="22"/>
    </row>
    <row r="2909" spans="1:9" ht="40.5" x14ac:dyDescent="0.25">
      <c r="A2909" s="32">
        <v>4267</v>
      </c>
      <c r="B2909" s="32" t="s">
        <v>2573</v>
      </c>
      <c r="C2909" s="32" t="s">
        <v>2574</v>
      </c>
      <c r="D2909" s="32" t="s">
        <v>8</v>
      </c>
      <c r="E2909" s="32" t="s">
        <v>9</v>
      </c>
      <c r="F2909" s="32">
        <v>1500</v>
      </c>
      <c r="G2909" s="32">
        <f t="shared" si="53"/>
        <v>27000</v>
      </c>
      <c r="H2909" s="32">
        <v>18</v>
      </c>
      <c r="I2909" s="22"/>
    </row>
    <row r="2910" spans="1:9" x14ac:dyDescent="0.25">
      <c r="A2910" s="32">
        <v>4267</v>
      </c>
      <c r="B2910" s="32" t="s">
        <v>2575</v>
      </c>
      <c r="C2910" s="32" t="s">
        <v>2576</v>
      </c>
      <c r="D2910" s="32" t="s">
        <v>8</v>
      </c>
      <c r="E2910" s="32" t="s">
        <v>9</v>
      </c>
      <c r="F2910" s="32">
        <v>1000</v>
      </c>
      <c r="G2910" s="32">
        <f t="shared" si="53"/>
        <v>5000</v>
      </c>
      <c r="H2910" s="32">
        <v>5</v>
      </c>
      <c r="I2910" s="22"/>
    </row>
    <row r="2911" spans="1:9" x14ac:dyDescent="0.25">
      <c r="A2911" s="32">
        <v>4267</v>
      </c>
      <c r="B2911" s="32" t="s">
        <v>2577</v>
      </c>
      <c r="C2911" s="32" t="s">
        <v>2578</v>
      </c>
      <c r="D2911" s="32" t="s">
        <v>8</v>
      </c>
      <c r="E2911" s="32" t="s">
        <v>9</v>
      </c>
      <c r="F2911" s="32">
        <v>2000</v>
      </c>
      <c r="G2911" s="32">
        <f t="shared" si="53"/>
        <v>100000</v>
      </c>
      <c r="H2911" s="32">
        <v>50</v>
      </c>
      <c r="I2911" s="22"/>
    </row>
    <row r="2912" spans="1:9" x14ac:dyDescent="0.25">
      <c r="A2912" s="32">
        <v>4267</v>
      </c>
      <c r="B2912" s="32" t="s">
        <v>2579</v>
      </c>
      <c r="C2912" s="32" t="s">
        <v>847</v>
      </c>
      <c r="D2912" s="32" t="s">
        <v>8</v>
      </c>
      <c r="E2912" s="32" t="s">
        <v>9</v>
      </c>
      <c r="F2912" s="32">
        <v>6000</v>
      </c>
      <c r="G2912" s="32">
        <f>+F2912*H2912</f>
        <v>120000</v>
      </c>
      <c r="H2912" s="32">
        <v>20</v>
      </c>
      <c r="I2912" s="22"/>
    </row>
    <row r="2913" spans="1:9" x14ac:dyDescent="0.25">
      <c r="A2913" s="32">
        <v>4267</v>
      </c>
      <c r="B2913" s="32" t="s">
        <v>2580</v>
      </c>
      <c r="C2913" s="32" t="s">
        <v>1532</v>
      </c>
      <c r="D2913" s="32" t="s">
        <v>8</v>
      </c>
      <c r="E2913" s="32" t="s">
        <v>9</v>
      </c>
      <c r="F2913" s="32">
        <v>20000</v>
      </c>
      <c r="G2913" s="32">
        <f t="shared" si="53"/>
        <v>20000</v>
      </c>
      <c r="H2913" s="32">
        <v>1</v>
      </c>
      <c r="I2913" s="22"/>
    </row>
    <row r="2914" spans="1:9" x14ac:dyDescent="0.25">
      <c r="A2914" s="32">
        <v>4267</v>
      </c>
      <c r="B2914" s="32" t="s">
        <v>2581</v>
      </c>
      <c r="C2914" s="32" t="s">
        <v>1534</v>
      </c>
      <c r="D2914" s="32" t="s">
        <v>8</v>
      </c>
      <c r="E2914" s="32" t="s">
        <v>9</v>
      </c>
      <c r="F2914" s="32">
        <v>6000</v>
      </c>
      <c r="G2914" s="32">
        <f t="shared" si="53"/>
        <v>48000</v>
      </c>
      <c r="H2914" s="32">
        <v>8</v>
      </c>
      <c r="I2914" s="22"/>
    </row>
    <row r="2915" spans="1:9" x14ac:dyDescent="0.25">
      <c r="A2915" s="32">
        <v>4267</v>
      </c>
      <c r="B2915" s="32" t="s">
        <v>2582</v>
      </c>
      <c r="C2915" s="32" t="s">
        <v>850</v>
      </c>
      <c r="D2915" s="32" t="s">
        <v>8</v>
      </c>
      <c r="E2915" s="32" t="s">
        <v>9</v>
      </c>
      <c r="F2915" s="32">
        <v>2000</v>
      </c>
      <c r="G2915" s="32">
        <f t="shared" si="53"/>
        <v>16000</v>
      </c>
      <c r="H2915" s="32">
        <v>8</v>
      </c>
      <c r="I2915" s="22"/>
    </row>
    <row r="2916" spans="1:9" x14ac:dyDescent="0.25">
      <c r="A2916" s="32">
        <v>4267</v>
      </c>
      <c r="B2916" s="32" t="s">
        <v>2583</v>
      </c>
      <c r="C2916" s="32" t="s">
        <v>2584</v>
      </c>
      <c r="D2916" s="32" t="s">
        <v>8</v>
      </c>
      <c r="E2916" s="32" t="s">
        <v>9</v>
      </c>
      <c r="F2916" s="32">
        <v>4000</v>
      </c>
      <c r="G2916" s="32">
        <f t="shared" si="53"/>
        <v>8000</v>
      </c>
      <c r="H2916" s="32">
        <v>2</v>
      </c>
      <c r="I2916" s="22"/>
    </row>
    <row r="2917" spans="1:9" x14ac:dyDescent="0.25">
      <c r="A2917" s="32">
        <v>4269</v>
      </c>
      <c r="B2917" s="32" t="s">
        <v>1817</v>
      </c>
      <c r="C2917" s="32" t="s">
        <v>1818</v>
      </c>
      <c r="D2917" s="32" t="s">
        <v>8</v>
      </c>
      <c r="E2917" s="32" t="s">
        <v>852</v>
      </c>
      <c r="F2917" s="32">
        <v>900</v>
      </c>
      <c r="G2917" s="32">
        <f>+F2917*H2917</f>
        <v>1800000</v>
      </c>
      <c r="H2917" s="32">
        <v>2000</v>
      </c>
      <c r="I2917" s="22"/>
    </row>
    <row r="2918" spans="1:9" x14ac:dyDescent="0.25">
      <c r="A2918" s="32">
        <v>4269</v>
      </c>
      <c r="B2918" s="32" t="s">
        <v>1819</v>
      </c>
      <c r="C2918" s="32" t="s">
        <v>1818</v>
      </c>
      <c r="D2918" s="32" t="s">
        <v>8</v>
      </c>
      <c r="E2918" s="32" t="s">
        <v>852</v>
      </c>
      <c r="F2918" s="32">
        <v>1104</v>
      </c>
      <c r="G2918" s="32">
        <f>+F2918*H2918</f>
        <v>9125664</v>
      </c>
      <c r="H2918" s="32">
        <v>8266</v>
      </c>
      <c r="I2918" s="22"/>
    </row>
    <row r="2919" spans="1:9" x14ac:dyDescent="0.25">
      <c r="A2919" s="32">
        <v>4269</v>
      </c>
      <c r="B2919" s="32" t="s">
        <v>1137</v>
      </c>
      <c r="C2919" s="32" t="s">
        <v>228</v>
      </c>
      <c r="D2919" s="32" t="s">
        <v>8</v>
      </c>
      <c r="E2919" s="32" t="s">
        <v>10</v>
      </c>
      <c r="F2919" s="32">
        <v>490</v>
      </c>
      <c r="G2919" s="32">
        <f>F2919*H2919</f>
        <v>7840000</v>
      </c>
      <c r="H2919" s="32">
        <v>16000</v>
      </c>
      <c r="I2919" s="22"/>
    </row>
    <row r="2920" spans="1:9" x14ac:dyDescent="0.25">
      <c r="A2920" s="32">
        <v>5122</v>
      </c>
      <c r="B2920" s="32" t="s">
        <v>5073</v>
      </c>
      <c r="C2920" s="32" t="s">
        <v>2111</v>
      </c>
      <c r="D2920" s="32" t="s">
        <v>8</v>
      </c>
      <c r="E2920" s="32" t="s">
        <v>9</v>
      </c>
      <c r="F2920" s="32">
        <v>500000</v>
      </c>
      <c r="G2920" s="32">
        <f>F2920*H2920</f>
        <v>500000</v>
      </c>
      <c r="H2920" s="32">
        <v>1</v>
      </c>
      <c r="I2920" s="22"/>
    </row>
    <row r="2921" spans="1:9" x14ac:dyDescent="0.25">
      <c r="A2921" s="32">
        <v>4261</v>
      </c>
      <c r="B2921" s="32" t="s">
        <v>5304</v>
      </c>
      <c r="C2921" s="32" t="s">
        <v>1473</v>
      </c>
      <c r="D2921" s="32" t="s">
        <v>8</v>
      </c>
      <c r="E2921" s="32" t="s">
        <v>1480</v>
      </c>
      <c r="F2921" s="32">
        <v>25000</v>
      </c>
      <c r="G2921" s="32">
        <f>H2921*F2921</f>
        <v>975000</v>
      </c>
      <c r="H2921" s="32">
        <v>39</v>
      </c>
      <c r="I2921" s="22"/>
    </row>
    <row r="2922" spans="1:9" x14ac:dyDescent="0.25">
      <c r="A2922" s="32">
        <v>4237</v>
      </c>
      <c r="B2922" s="32" t="s">
        <v>6061</v>
      </c>
      <c r="C2922" s="32" t="s">
        <v>2009</v>
      </c>
      <c r="D2922" s="32" t="s">
        <v>12</v>
      </c>
      <c r="E2922" s="32" t="s">
        <v>9</v>
      </c>
      <c r="F2922" s="32">
        <v>146600</v>
      </c>
      <c r="G2922" s="32">
        <v>146600</v>
      </c>
      <c r="H2922" s="32">
        <v>1</v>
      </c>
      <c r="I2922" s="22"/>
    </row>
    <row r="2923" spans="1:9" x14ac:dyDescent="0.25">
      <c r="A2923" s="32">
        <v>5122</v>
      </c>
      <c r="B2923" s="32" t="s">
        <v>6556</v>
      </c>
      <c r="C2923" s="32" t="s">
        <v>3235</v>
      </c>
      <c r="D2923" s="32" t="s">
        <v>8</v>
      </c>
      <c r="E2923" s="32" t="s">
        <v>9</v>
      </c>
      <c r="F2923" s="32">
        <v>150000</v>
      </c>
      <c r="G2923" s="32">
        <f>H2923*F2923</f>
        <v>300000</v>
      </c>
      <c r="H2923" s="32">
        <v>2</v>
      </c>
      <c r="I2923" s="22"/>
    </row>
    <row r="2924" spans="1:9" x14ac:dyDescent="0.25">
      <c r="A2924" s="32">
        <v>5122</v>
      </c>
      <c r="B2924" s="32" t="s">
        <v>6557</v>
      </c>
      <c r="C2924" s="32" t="s">
        <v>2317</v>
      </c>
      <c r="D2924" s="32" t="s">
        <v>8</v>
      </c>
      <c r="E2924" s="32" t="s">
        <v>9</v>
      </c>
      <c r="F2924" s="32">
        <v>40000</v>
      </c>
      <c r="G2924" s="32">
        <f t="shared" ref="G2924:G2929" si="54">H2924*F2924</f>
        <v>800000</v>
      </c>
      <c r="H2924" s="32">
        <v>20</v>
      </c>
      <c r="I2924" s="22"/>
    </row>
    <row r="2925" spans="1:9" x14ac:dyDescent="0.25">
      <c r="A2925" s="32">
        <v>5122</v>
      </c>
      <c r="B2925" s="32" t="s">
        <v>6558</v>
      </c>
      <c r="C2925" s="32" t="s">
        <v>2319</v>
      </c>
      <c r="D2925" s="32" t="s">
        <v>8</v>
      </c>
      <c r="E2925" s="32" t="s">
        <v>9</v>
      </c>
      <c r="F2925" s="32">
        <v>80000</v>
      </c>
      <c r="G2925" s="32">
        <f t="shared" si="54"/>
        <v>400000</v>
      </c>
      <c r="H2925" s="32">
        <v>5</v>
      </c>
      <c r="I2925" s="22"/>
    </row>
    <row r="2926" spans="1:9" x14ac:dyDescent="0.25">
      <c r="A2926" s="32">
        <v>5122</v>
      </c>
      <c r="B2926" s="32" t="s">
        <v>6559</v>
      </c>
      <c r="C2926" s="32" t="s">
        <v>3423</v>
      </c>
      <c r="D2926" s="32" t="s">
        <v>8</v>
      </c>
      <c r="E2926" s="32" t="s">
        <v>9</v>
      </c>
      <c r="F2926" s="32">
        <v>150000</v>
      </c>
      <c r="G2926" s="32">
        <f t="shared" si="54"/>
        <v>150000</v>
      </c>
      <c r="H2926" s="32">
        <v>1</v>
      </c>
      <c r="I2926" s="22"/>
    </row>
    <row r="2927" spans="1:9" ht="21" customHeight="1" x14ac:dyDescent="0.25">
      <c r="A2927" s="32">
        <v>5122</v>
      </c>
      <c r="B2927" s="32" t="s">
        <v>6560</v>
      </c>
      <c r="C2927" s="32" t="s">
        <v>3417</v>
      </c>
      <c r="D2927" s="32" t="s">
        <v>8</v>
      </c>
      <c r="E2927" s="32" t="s">
        <v>13</v>
      </c>
      <c r="F2927" s="32">
        <v>400000</v>
      </c>
      <c r="G2927" s="32">
        <f t="shared" si="54"/>
        <v>400000</v>
      </c>
      <c r="H2927" s="32">
        <v>1</v>
      </c>
      <c r="I2927" s="22"/>
    </row>
    <row r="2928" spans="1:9" x14ac:dyDescent="0.25">
      <c r="A2928" s="32">
        <v>5122</v>
      </c>
      <c r="B2928" s="32" t="s">
        <v>6561</v>
      </c>
      <c r="C2928" s="32" t="s">
        <v>6562</v>
      </c>
      <c r="D2928" s="32" t="s">
        <v>8</v>
      </c>
      <c r="E2928" s="32" t="s">
        <v>9</v>
      </c>
      <c r="F2928" s="32">
        <v>2500000</v>
      </c>
      <c r="G2928" s="32">
        <f t="shared" si="54"/>
        <v>2500000</v>
      </c>
      <c r="H2928" s="32">
        <v>1</v>
      </c>
      <c r="I2928" s="22"/>
    </row>
    <row r="2929" spans="1:9" x14ac:dyDescent="0.25">
      <c r="A2929" s="32">
        <v>5122</v>
      </c>
      <c r="B2929" s="32" t="s">
        <v>6563</v>
      </c>
      <c r="C2929" s="32" t="s">
        <v>2210</v>
      </c>
      <c r="D2929" s="32" t="s">
        <v>8</v>
      </c>
      <c r="E2929" s="32" t="s">
        <v>852</v>
      </c>
      <c r="F2929" s="32">
        <v>6000</v>
      </c>
      <c r="G2929" s="32">
        <f t="shared" si="54"/>
        <v>360000</v>
      </c>
      <c r="H2929" s="32">
        <v>60</v>
      </c>
      <c r="I2929" s="22"/>
    </row>
    <row r="2930" spans="1:9" ht="29.25" customHeight="1" x14ac:dyDescent="0.25">
      <c r="A2930" s="32">
        <v>5122</v>
      </c>
      <c r="B2930" s="32" t="s">
        <v>6950</v>
      </c>
      <c r="C2930" s="32" t="s">
        <v>3417</v>
      </c>
      <c r="D2930" s="32" t="s">
        <v>8</v>
      </c>
      <c r="E2930" s="32" t="s">
        <v>9</v>
      </c>
      <c r="F2930" s="32">
        <v>400000</v>
      </c>
      <c r="G2930" s="32">
        <f t="shared" ref="G2930:G2943" si="55">H2930*F2930</f>
        <v>400000</v>
      </c>
      <c r="H2930" s="32">
        <v>1</v>
      </c>
      <c r="I2930" s="22"/>
    </row>
    <row r="2931" spans="1:9" ht="46.5" customHeight="1" x14ac:dyDescent="0.25">
      <c r="A2931" s="32">
        <v>5122</v>
      </c>
      <c r="B2931" s="32" t="s">
        <v>7073</v>
      </c>
      <c r="C2931" s="32" t="s">
        <v>5612</v>
      </c>
      <c r="D2931" s="32" t="s">
        <v>12</v>
      </c>
      <c r="E2931" s="32" t="s">
        <v>9</v>
      </c>
      <c r="F2931" s="32">
        <v>37000</v>
      </c>
      <c r="G2931" s="32">
        <f t="shared" si="55"/>
        <v>185000</v>
      </c>
      <c r="H2931" s="32">
        <v>5</v>
      </c>
      <c r="I2931" s="22"/>
    </row>
    <row r="2932" spans="1:9" ht="46.5" customHeight="1" x14ac:dyDescent="0.25">
      <c r="A2932" s="32">
        <v>5122</v>
      </c>
      <c r="B2932" s="32" t="s">
        <v>7074</v>
      </c>
      <c r="C2932" s="32" t="s">
        <v>5612</v>
      </c>
      <c r="D2932" s="32" t="s">
        <v>12</v>
      </c>
      <c r="E2932" s="32" t="s">
        <v>9</v>
      </c>
      <c r="F2932" s="32">
        <v>86000</v>
      </c>
      <c r="G2932" s="32">
        <f t="shared" si="55"/>
        <v>86000</v>
      </c>
      <c r="H2932" s="32">
        <v>1</v>
      </c>
      <c r="I2932" s="22"/>
    </row>
    <row r="2933" spans="1:9" ht="46.5" customHeight="1" x14ac:dyDescent="0.25">
      <c r="A2933" s="32">
        <v>5122</v>
      </c>
      <c r="B2933" s="32" t="s">
        <v>7075</v>
      </c>
      <c r="C2933" s="32" t="s">
        <v>7076</v>
      </c>
      <c r="D2933" s="32" t="s">
        <v>12</v>
      </c>
      <c r="E2933" s="32" t="s">
        <v>9</v>
      </c>
      <c r="F2933" s="32">
        <v>58600</v>
      </c>
      <c r="G2933" s="32">
        <f t="shared" si="55"/>
        <v>58600</v>
      </c>
      <c r="H2933" s="32">
        <v>1</v>
      </c>
      <c r="I2933" s="22"/>
    </row>
    <row r="2934" spans="1:9" ht="46.5" customHeight="1" x14ac:dyDescent="0.25">
      <c r="A2934" s="32">
        <v>5122</v>
      </c>
      <c r="B2934" s="32" t="s">
        <v>7077</v>
      </c>
      <c r="C2934" s="32" t="s">
        <v>5607</v>
      </c>
      <c r="D2934" s="32" t="s">
        <v>12</v>
      </c>
      <c r="E2934" s="32" t="s">
        <v>9</v>
      </c>
      <c r="F2934" s="32">
        <v>38700</v>
      </c>
      <c r="G2934" s="32">
        <f t="shared" si="55"/>
        <v>154800</v>
      </c>
      <c r="H2934" s="32">
        <v>4</v>
      </c>
      <c r="I2934" s="22"/>
    </row>
    <row r="2935" spans="1:9" ht="46.5" customHeight="1" x14ac:dyDescent="0.25">
      <c r="A2935" s="32">
        <v>5122</v>
      </c>
      <c r="B2935" s="32" t="s">
        <v>7078</v>
      </c>
      <c r="C2935" s="32" t="s">
        <v>5607</v>
      </c>
      <c r="D2935" s="32" t="s">
        <v>12</v>
      </c>
      <c r="E2935" s="32" t="s">
        <v>9</v>
      </c>
      <c r="F2935" s="32">
        <v>24000</v>
      </c>
      <c r="G2935" s="32">
        <f t="shared" si="55"/>
        <v>264000</v>
      </c>
      <c r="H2935" s="32">
        <v>11</v>
      </c>
      <c r="I2935" s="22"/>
    </row>
    <row r="2936" spans="1:9" ht="46.5" customHeight="1" x14ac:dyDescent="0.25">
      <c r="A2936" s="32">
        <v>5122</v>
      </c>
      <c r="B2936" s="32" t="s">
        <v>7079</v>
      </c>
      <c r="C2936" s="32" t="s">
        <v>18</v>
      </c>
      <c r="D2936" s="32" t="s">
        <v>12</v>
      </c>
      <c r="E2936" s="32" t="s">
        <v>9</v>
      </c>
      <c r="F2936" s="32">
        <v>246000</v>
      </c>
      <c r="G2936" s="32">
        <f t="shared" si="55"/>
        <v>246000</v>
      </c>
      <c r="H2936" s="32">
        <v>1</v>
      </c>
      <c r="I2936" s="22"/>
    </row>
    <row r="2937" spans="1:9" ht="46.5" customHeight="1" x14ac:dyDescent="0.25">
      <c r="A2937" s="32">
        <v>5122</v>
      </c>
      <c r="B2937" s="32" t="s">
        <v>7080</v>
      </c>
      <c r="C2937" s="32" t="s">
        <v>7081</v>
      </c>
      <c r="D2937" s="32" t="s">
        <v>12</v>
      </c>
      <c r="E2937" s="32" t="s">
        <v>9</v>
      </c>
      <c r="F2937" s="32">
        <v>35000</v>
      </c>
      <c r="G2937" s="32">
        <f t="shared" si="55"/>
        <v>70000</v>
      </c>
      <c r="H2937" s="32">
        <v>2</v>
      </c>
      <c r="I2937" s="22"/>
    </row>
    <row r="2938" spans="1:9" ht="46.5" customHeight="1" x14ac:dyDescent="0.25">
      <c r="A2938" s="32">
        <v>5122</v>
      </c>
      <c r="B2938" s="32" t="s">
        <v>7082</v>
      </c>
      <c r="C2938" s="32" t="s">
        <v>7083</v>
      </c>
      <c r="D2938" s="32" t="s">
        <v>12</v>
      </c>
      <c r="E2938" s="32" t="s">
        <v>9</v>
      </c>
      <c r="F2938" s="32">
        <v>9000</v>
      </c>
      <c r="G2938" s="32">
        <f t="shared" si="55"/>
        <v>54000</v>
      </c>
      <c r="H2938" s="32">
        <v>6</v>
      </c>
      <c r="I2938" s="22"/>
    </row>
    <row r="2939" spans="1:9" ht="46.5" customHeight="1" x14ac:dyDescent="0.25">
      <c r="A2939" s="32">
        <v>5122</v>
      </c>
      <c r="B2939" s="32" t="s">
        <v>7084</v>
      </c>
      <c r="C2939" s="32" t="s">
        <v>7085</v>
      </c>
      <c r="D2939" s="32" t="s">
        <v>12</v>
      </c>
      <c r="E2939" s="32" t="s">
        <v>9</v>
      </c>
      <c r="F2939" s="32">
        <v>58000</v>
      </c>
      <c r="G2939" s="32">
        <f t="shared" si="55"/>
        <v>58000</v>
      </c>
      <c r="H2939" s="32">
        <v>1</v>
      </c>
      <c r="I2939" s="22"/>
    </row>
    <row r="2940" spans="1:9" ht="46.5" customHeight="1" x14ac:dyDescent="0.25">
      <c r="A2940" s="32">
        <v>5122</v>
      </c>
      <c r="B2940" s="32" t="s">
        <v>7086</v>
      </c>
      <c r="C2940" s="32" t="s">
        <v>7087</v>
      </c>
      <c r="D2940" s="32" t="s">
        <v>12</v>
      </c>
      <c r="E2940" s="32" t="s">
        <v>9</v>
      </c>
      <c r="F2940" s="32">
        <v>92000</v>
      </c>
      <c r="G2940" s="32">
        <f t="shared" si="55"/>
        <v>92000</v>
      </c>
      <c r="H2940" s="32">
        <v>1</v>
      </c>
      <c r="I2940" s="22"/>
    </row>
    <row r="2941" spans="1:9" ht="46.5" customHeight="1" x14ac:dyDescent="0.25">
      <c r="A2941" s="32">
        <v>5122</v>
      </c>
      <c r="B2941" s="32" t="s">
        <v>7088</v>
      </c>
      <c r="C2941" s="32" t="s">
        <v>7089</v>
      </c>
      <c r="D2941" s="32" t="s">
        <v>12</v>
      </c>
      <c r="E2941" s="32" t="s">
        <v>9</v>
      </c>
      <c r="F2941" s="32">
        <v>100000</v>
      </c>
      <c r="G2941" s="32">
        <f t="shared" si="55"/>
        <v>100000</v>
      </c>
      <c r="H2941" s="32">
        <v>1</v>
      </c>
      <c r="I2941" s="22"/>
    </row>
    <row r="2942" spans="1:9" ht="46.5" customHeight="1" x14ac:dyDescent="0.25">
      <c r="A2942" s="32">
        <v>4239</v>
      </c>
      <c r="B2942" s="32" t="s">
        <v>7090</v>
      </c>
      <c r="C2942" s="32" t="s">
        <v>7091</v>
      </c>
      <c r="D2942" s="32" t="s">
        <v>12</v>
      </c>
      <c r="E2942" s="32" t="s">
        <v>13</v>
      </c>
      <c r="F2942" s="32">
        <v>500000</v>
      </c>
      <c r="G2942" s="32">
        <f t="shared" si="55"/>
        <v>500000</v>
      </c>
      <c r="H2942" s="32" t="s">
        <v>696</v>
      </c>
      <c r="I2942" s="22"/>
    </row>
    <row r="2943" spans="1:9" ht="46.5" customHeight="1" x14ac:dyDescent="0.25">
      <c r="A2943" s="32">
        <v>5122</v>
      </c>
      <c r="B2943" s="32" t="s">
        <v>7200</v>
      </c>
      <c r="C2943" s="32" t="s">
        <v>7201</v>
      </c>
      <c r="D2943" s="32" t="s">
        <v>8</v>
      </c>
      <c r="E2943" s="32" t="s">
        <v>9</v>
      </c>
      <c r="F2943" s="32">
        <v>10000</v>
      </c>
      <c r="G2943" s="32">
        <f t="shared" si="55"/>
        <v>40000</v>
      </c>
      <c r="H2943" s="32">
        <v>4</v>
      </c>
      <c r="I2943" s="22"/>
    </row>
    <row r="2944" spans="1:9" x14ac:dyDescent="0.25">
      <c r="A2944" s="126" t="s">
        <v>11</v>
      </c>
      <c r="B2944" s="127"/>
      <c r="C2944" s="127"/>
      <c r="D2944" s="127"/>
      <c r="E2944" s="127"/>
      <c r="F2944" s="127"/>
      <c r="G2944" s="127"/>
      <c r="H2944" s="128"/>
      <c r="I2944" s="22"/>
    </row>
    <row r="2945" spans="1:9" ht="40.5" x14ac:dyDescent="0.25">
      <c r="A2945" s="32">
        <v>4252</v>
      </c>
      <c r="B2945" s="32" t="s">
        <v>522</v>
      </c>
      <c r="C2945" s="32" t="s">
        <v>523</v>
      </c>
      <c r="D2945" s="32" t="s">
        <v>379</v>
      </c>
      <c r="E2945" s="32" t="s">
        <v>13</v>
      </c>
      <c r="F2945" s="32">
        <v>100000</v>
      </c>
      <c r="G2945" s="32">
        <v>100000</v>
      </c>
      <c r="H2945" s="32">
        <v>1</v>
      </c>
      <c r="I2945" s="22"/>
    </row>
    <row r="2946" spans="1:9" ht="27" x14ac:dyDescent="0.25">
      <c r="A2946" s="32">
        <v>4252</v>
      </c>
      <c r="B2946" s="32" t="s">
        <v>524</v>
      </c>
      <c r="C2946" s="32" t="s">
        <v>486</v>
      </c>
      <c r="D2946" s="32" t="s">
        <v>379</v>
      </c>
      <c r="E2946" s="32" t="s">
        <v>13</v>
      </c>
      <c r="F2946" s="32">
        <v>300000</v>
      </c>
      <c r="G2946" s="32">
        <v>300000</v>
      </c>
      <c r="H2946" s="32">
        <v>1</v>
      </c>
      <c r="I2946" s="22"/>
    </row>
    <row r="2947" spans="1:9" ht="40.5" x14ac:dyDescent="0.25">
      <c r="A2947" s="32">
        <v>4252</v>
      </c>
      <c r="B2947" s="32" t="s">
        <v>527</v>
      </c>
      <c r="C2947" s="32" t="s">
        <v>528</v>
      </c>
      <c r="D2947" s="32" t="s">
        <v>379</v>
      </c>
      <c r="E2947" s="32" t="s">
        <v>13</v>
      </c>
      <c r="F2947" s="32">
        <v>100000</v>
      </c>
      <c r="G2947" s="32">
        <v>100000</v>
      </c>
      <c r="H2947" s="32">
        <v>1</v>
      </c>
      <c r="I2947" s="22"/>
    </row>
    <row r="2948" spans="1:9" ht="40.5" x14ac:dyDescent="0.25">
      <c r="A2948" s="32">
        <v>4252</v>
      </c>
      <c r="B2948" s="32" t="s">
        <v>1017</v>
      </c>
      <c r="C2948" s="32" t="s">
        <v>888</v>
      </c>
      <c r="D2948" s="32" t="s">
        <v>379</v>
      </c>
      <c r="E2948" s="32" t="s">
        <v>13</v>
      </c>
      <c r="F2948" s="32">
        <v>1000000</v>
      </c>
      <c r="G2948" s="32">
        <v>1000000</v>
      </c>
      <c r="H2948" s="32">
        <v>1</v>
      </c>
      <c r="I2948" s="22"/>
    </row>
    <row r="2949" spans="1:9" ht="40.5" x14ac:dyDescent="0.25">
      <c r="A2949" s="32">
        <v>4252</v>
      </c>
      <c r="B2949" s="32" t="s">
        <v>1016</v>
      </c>
      <c r="C2949" s="32" t="s">
        <v>888</v>
      </c>
      <c r="D2949" s="32" t="s">
        <v>379</v>
      </c>
      <c r="E2949" s="32" t="s">
        <v>13</v>
      </c>
      <c r="F2949" s="32">
        <v>700000</v>
      </c>
      <c r="G2949" s="32">
        <v>700000</v>
      </c>
      <c r="H2949" s="32">
        <v>1</v>
      </c>
      <c r="I2949" s="22"/>
    </row>
    <row r="2950" spans="1:9" ht="40.5" x14ac:dyDescent="0.25">
      <c r="A2950" s="32">
        <v>4252</v>
      </c>
      <c r="B2950" s="32" t="s">
        <v>1015</v>
      </c>
      <c r="C2950" s="32" t="s">
        <v>888</v>
      </c>
      <c r="D2950" s="32" t="s">
        <v>379</v>
      </c>
      <c r="E2950" s="32" t="s">
        <v>13</v>
      </c>
      <c r="F2950" s="32">
        <v>1100000</v>
      </c>
      <c r="G2950" s="32">
        <v>1100000</v>
      </c>
      <c r="H2950" s="32">
        <v>1</v>
      </c>
      <c r="I2950" s="22"/>
    </row>
    <row r="2951" spans="1:9" ht="40.5" x14ac:dyDescent="0.25">
      <c r="A2951" s="32">
        <v>4252</v>
      </c>
      <c r="B2951" s="32" t="s">
        <v>1018</v>
      </c>
      <c r="C2951" s="32" t="s">
        <v>888</v>
      </c>
      <c r="D2951" s="32" t="s">
        <v>379</v>
      </c>
      <c r="E2951" s="32" t="s">
        <v>13</v>
      </c>
      <c r="F2951" s="32">
        <v>1200000</v>
      </c>
      <c r="G2951" s="32">
        <v>1200000</v>
      </c>
      <c r="H2951" s="32">
        <v>1</v>
      </c>
      <c r="I2951" s="22"/>
    </row>
    <row r="2952" spans="1:9" ht="40.5" x14ac:dyDescent="0.25">
      <c r="A2952" s="32">
        <v>4241</v>
      </c>
      <c r="B2952" s="32" t="s">
        <v>3499</v>
      </c>
      <c r="C2952" s="32" t="s">
        <v>397</v>
      </c>
      <c r="D2952" s="32" t="s">
        <v>12</v>
      </c>
      <c r="E2952" s="32" t="s">
        <v>13</v>
      </c>
      <c r="F2952" s="32">
        <v>74600</v>
      </c>
      <c r="G2952" s="32">
        <v>74600</v>
      </c>
      <c r="H2952" s="32">
        <v>1</v>
      </c>
      <c r="I2952" s="22"/>
    </row>
    <row r="2953" spans="1:9" ht="27" x14ac:dyDescent="0.25">
      <c r="A2953" s="32">
        <v>4213</v>
      </c>
      <c r="B2953" s="32" t="s">
        <v>513</v>
      </c>
      <c r="C2953" s="32" t="s">
        <v>514</v>
      </c>
      <c r="D2953" s="32" t="s">
        <v>379</v>
      </c>
      <c r="E2953" s="32" t="s">
        <v>13</v>
      </c>
      <c r="F2953" s="32">
        <v>216000</v>
      </c>
      <c r="G2953" s="32">
        <v>216000</v>
      </c>
      <c r="H2953" s="32">
        <v>1</v>
      </c>
      <c r="I2953" s="22"/>
    </row>
    <row r="2954" spans="1:9" ht="27" x14ac:dyDescent="0.25">
      <c r="A2954" s="32">
        <v>4214</v>
      </c>
      <c r="B2954" s="32" t="s">
        <v>515</v>
      </c>
      <c r="C2954" s="32" t="s">
        <v>489</v>
      </c>
      <c r="D2954" s="32" t="s">
        <v>8</v>
      </c>
      <c r="E2954" s="32" t="s">
        <v>13</v>
      </c>
      <c r="F2954" s="32">
        <v>2510244</v>
      </c>
      <c r="G2954" s="32">
        <v>2510244</v>
      </c>
      <c r="H2954" s="32">
        <v>1</v>
      </c>
      <c r="I2954" s="22"/>
    </row>
    <row r="2955" spans="1:9" ht="40.5" x14ac:dyDescent="0.25">
      <c r="A2955" s="32">
        <v>4214</v>
      </c>
      <c r="B2955" s="32" t="s">
        <v>516</v>
      </c>
      <c r="C2955" s="32" t="s">
        <v>401</v>
      </c>
      <c r="D2955" s="32" t="s">
        <v>8</v>
      </c>
      <c r="E2955" s="32" t="s">
        <v>13</v>
      </c>
      <c r="F2955" s="32">
        <v>200000</v>
      </c>
      <c r="G2955" s="32">
        <v>200000</v>
      </c>
      <c r="H2955" s="32">
        <v>1</v>
      </c>
      <c r="I2955" s="22"/>
    </row>
    <row r="2956" spans="1:9" ht="40.5" x14ac:dyDescent="0.25">
      <c r="A2956" s="32">
        <v>4232</v>
      </c>
      <c r="B2956" s="32" t="s">
        <v>517</v>
      </c>
      <c r="C2956" s="32" t="s">
        <v>518</v>
      </c>
      <c r="D2956" s="32" t="s">
        <v>379</v>
      </c>
      <c r="E2956" s="32" t="s">
        <v>13</v>
      </c>
      <c r="F2956" s="32">
        <v>180000</v>
      </c>
      <c r="G2956" s="32">
        <v>180000</v>
      </c>
      <c r="H2956" s="32">
        <v>1</v>
      </c>
      <c r="I2956" s="22"/>
    </row>
    <row r="2957" spans="1:9" ht="40.5" x14ac:dyDescent="0.25">
      <c r="A2957" s="32">
        <v>4252</v>
      </c>
      <c r="B2957" s="32" t="s">
        <v>519</v>
      </c>
      <c r="C2957" s="32" t="s">
        <v>520</v>
      </c>
      <c r="D2957" s="32" t="s">
        <v>379</v>
      </c>
      <c r="E2957" s="32" t="s">
        <v>13</v>
      </c>
      <c r="F2957" s="32">
        <v>600000</v>
      </c>
      <c r="G2957" s="32">
        <v>600000</v>
      </c>
      <c r="H2957" s="32">
        <v>1</v>
      </c>
      <c r="I2957" s="22"/>
    </row>
    <row r="2958" spans="1:9" ht="40.5" x14ac:dyDescent="0.25">
      <c r="A2958" s="32">
        <v>4252</v>
      </c>
      <c r="B2958" s="32" t="s">
        <v>521</v>
      </c>
      <c r="C2958" s="32" t="s">
        <v>520</v>
      </c>
      <c r="D2958" s="32" t="s">
        <v>379</v>
      </c>
      <c r="E2958" s="32" t="s">
        <v>13</v>
      </c>
      <c r="F2958" s="32">
        <v>700000</v>
      </c>
      <c r="G2958" s="32">
        <v>700000</v>
      </c>
      <c r="H2958" s="32">
        <v>1</v>
      </c>
      <c r="I2958" s="22"/>
    </row>
    <row r="2959" spans="1:9" ht="40.5" x14ac:dyDescent="0.25">
      <c r="A2959" s="32">
        <v>4252</v>
      </c>
      <c r="B2959" s="32" t="s">
        <v>522</v>
      </c>
      <c r="C2959" s="32" t="s">
        <v>523</v>
      </c>
      <c r="D2959" s="32" t="s">
        <v>379</v>
      </c>
      <c r="E2959" s="32" t="s">
        <v>13</v>
      </c>
      <c r="F2959" s="32">
        <v>0</v>
      </c>
      <c r="G2959" s="32">
        <v>0</v>
      </c>
      <c r="H2959" s="32">
        <v>1</v>
      </c>
      <c r="I2959" s="22"/>
    </row>
    <row r="2960" spans="1:9" ht="27" x14ac:dyDescent="0.25">
      <c r="A2960" s="32">
        <v>4252</v>
      </c>
      <c r="B2960" s="32" t="s">
        <v>524</v>
      </c>
      <c r="C2960" s="32" t="s">
        <v>486</v>
      </c>
      <c r="D2960" s="32" t="s">
        <v>379</v>
      </c>
      <c r="E2960" s="32" t="s">
        <v>13</v>
      </c>
      <c r="F2960" s="32">
        <v>0</v>
      </c>
      <c r="G2960" s="32">
        <v>0</v>
      </c>
      <c r="H2960" s="32">
        <v>1</v>
      </c>
      <c r="I2960" s="22"/>
    </row>
    <row r="2961" spans="1:9" ht="54" x14ac:dyDescent="0.25">
      <c r="A2961" s="32">
        <v>4252</v>
      </c>
      <c r="B2961" s="32" t="s">
        <v>525</v>
      </c>
      <c r="C2961" s="32" t="s">
        <v>526</v>
      </c>
      <c r="D2961" s="32" t="s">
        <v>379</v>
      </c>
      <c r="E2961" s="32" t="s">
        <v>13</v>
      </c>
      <c r="F2961" s="32">
        <v>200000</v>
      </c>
      <c r="G2961" s="32">
        <v>200000</v>
      </c>
      <c r="H2961" s="32">
        <v>1</v>
      </c>
      <c r="I2961" s="22"/>
    </row>
    <row r="2962" spans="1:9" ht="40.5" x14ac:dyDescent="0.25">
      <c r="A2962" s="32">
        <v>4252</v>
      </c>
      <c r="B2962" s="32" t="s">
        <v>527</v>
      </c>
      <c r="C2962" s="32" t="s">
        <v>528</v>
      </c>
      <c r="D2962" s="32" t="s">
        <v>379</v>
      </c>
      <c r="E2962" s="32" t="s">
        <v>13</v>
      </c>
      <c r="F2962" s="32">
        <v>0</v>
      </c>
      <c r="G2962" s="32">
        <v>0</v>
      </c>
      <c r="H2962" s="32">
        <v>1</v>
      </c>
      <c r="I2962" s="22"/>
    </row>
    <row r="2963" spans="1:9" ht="27" x14ac:dyDescent="0.25">
      <c r="A2963" s="32">
        <v>4234</v>
      </c>
      <c r="B2963" s="32" t="s">
        <v>529</v>
      </c>
      <c r="C2963" s="32" t="s">
        <v>530</v>
      </c>
      <c r="D2963" s="32" t="s">
        <v>8</v>
      </c>
      <c r="E2963" s="32" t="s">
        <v>13</v>
      </c>
      <c r="F2963" s="32">
        <v>0</v>
      </c>
      <c r="G2963" s="32">
        <v>0</v>
      </c>
      <c r="H2963" s="32">
        <v>1</v>
      </c>
      <c r="I2963" s="22"/>
    </row>
    <row r="2964" spans="1:9" ht="27" x14ac:dyDescent="0.25">
      <c r="A2964" s="32">
        <v>4234</v>
      </c>
      <c r="B2964" s="32" t="s">
        <v>531</v>
      </c>
      <c r="C2964" s="32" t="s">
        <v>530</v>
      </c>
      <c r="D2964" s="32" t="s">
        <v>8</v>
      </c>
      <c r="E2964" s="32" t="s">
        <v>13</v>
      </c>
      <c r="F2964" s="32">
        <v>0</v>
      </c>
      <c r="G2964" s="32">
        <v>0</v>
      </c>
      <c r="H2964" s="32">
        <v>1</v>
      </c>
      <c r="I2964" s="22"/>
    </row>
    <row r="2965" spans="1:9" ht="27" x14ac:dyDescent="0.25">
      <c r="A2965" s="32">
        <v>4234</v>
      </c>
      <c r="B2965" s="32" t="s">
        <v>532</v>
      </c>
      <c r="C2965" s="32" t="s">
        <v>530</v>
      </c>
      <c r="D2965" s="32" t="s">
        <v>8</v>
      </c>
      <c r="E2965" s="32" t="s">
        <v>13</v>
      </c>
      <c r="F2965" s="32">
        <v>0</v>
      </c>
      <c r="G2965" s="32">
        <v>0</v>
      </c>
      <c r="H2965" s="32">
        <v>1</v>
      </c>
      <c r="I2965" s="22"/>
    </row>
    <row r="2966" spans="1:9" ht="27" x14ac:dyDescent="0.25">
      <c r="A2966" s="32">
        <v>4234</v>
      </c>
      <c r="B2966" s="32" t="s">
        <v>533</v>
      </c>
      <c r="C2966" s="32" t="s">
        <v>530</v>
      </c>
      <c r="D2966" s="32" t="s">
        <v>8</v>
      </c>
      <c r="E2966" s="32" t="s">
        <v>13</v>
      </c>
      <c r="F2966" s="32">
        <v>0</v>
      </c>
      <c r="G2966" s="32">
        <v>0</v>
      </c>
      <c r="H2966" s="32">
        <v>1</v>
      </c>
      <c r="I2966" s="22"/>
    </row>
    <row r="2967" spans="1:9" ht="27" x14ac:dyDescent="0.25">
      <c r="A2967" s="32">
        <v>4234</v>
      </c>
      <c r="B2967" s="32" t="s">
        <v>534</v>
      </c>
      <c r="C2967" s="32" t="s">
        <v>530</v>
      </c>
      <c r="D2967" s="32" t="s">
        <v>8</v>
      </c>
      <c r="E2967" s="32" t="s">
        <v>13</v>
      </c>
      <c r="F2967" s="32">
        <v>0</v>
      </c>
      <c r="G2967" s="32">
        <v>0</v>
      </c>
      <c r="H2967" s="32">
        <v>1</v>
      </c>
      <c r="I2967" s="22"/>
    </row>
    <row r="2968" spans="1:9" ht="27" x14ac:dyDescent="0.25">
      <c r="A2968" s="32">
        <v>4234</v>
      </c>
      <c r="B2968" s="32" t="s">
        <v>535</v>
      </c>
      <c r="C2968" s="32" t="s">
        <v>530</v>
      </c>
      <c r="D2968" s="32" t="s">
        <v>8</v>
      </c>
      <c r="E2968" s="32" t="s">
        <v>13</v>
      </c>
      <c r="F2968" s="32">
        <v>0</v>
      </c>
      <c r="G2968" s="32">
        <v>0</v>
      </c>
      <c r="H2968" s="32">
        <v>1</v>
      </c>
      <c r="I2968" s="22"/>
    </row>
    <row r="2969" spans="1:9" ht="27" x14ac:dyDescent="0.25">
      <c r="A2969" s="32">
        <v>4234</v>
      </c>
      <c r="B2969" s="32" t="s">
        <v>536</v>
      </c>
      <c r="C2969" s="32" t="s">
        <v>530</v>
      </c>
      <c r="D2969" s="32" t="s">
        <v>8</v>
      </c>
      <c r="E2969" s="32" t="s">
        <v>13</v>
      </c>
      <c r="F2969" s="32">
        <v>0</v>
      </c>
      <c r="G2969" s="32">
        <v>0</v>
      </c>
      <c r="H2969" s="32">
        <v>1</v>
      </c>
      <c r="I2969" s="22"/>
    </row>
    <row r="2970" spans="1:9" ht="27" x14ac:dyDescent="0.25">
      <c r="A2970" s="32">
        <v>4234</v>
      </c>
      <c r="B2970" s="32" t="s">
        <v>537</v>
      </c>
      <c r="C2970" s="32" t="s">
        <v>530</v>
      </c>
      <c r="D2970" s="32" t="s">
        <v>8</v>
      </c>
      <c r="E2970" s="32" t="s">
        <v>13</v>
      </c>
      <c r="F2970" s="32">
        <v>0</v>
      </c>
      <c r="G2970" s="32">
        <v>0</v>
      </c>
      <c r="H2970" s="32">
        <v>1</v>
      </c>
      <c r="I2970" s="22"/>
    </row>
    <row r="2971" spans="1:9" ht="27" x14ac:dyDescent="0.25">
      <c r="A2971" s="32">
        <v>4214</v>
      </c>
      <c r="B2971" s="32" t="s">
        <v>538</v>
      </c>
      <c r="C2971" s="32" t="s">
        <v>508</v>
      </c>
      <c r="D2971" s="32" t="s">
        <v>12</v>
      </c>
      <c r="E2971" s="32" t="s">
        <v>13</v>
      </c>
      <c r="F2971" s="32">
        <v>6418400</v>
      </c>
      <c r="G2971" s="32">
        <v>6418400</v>
      </c>
      <c r="H2971" s="32">
        <v>1</v>
      </c>
      <c r="I2971" s="22"/>
    </row>
    <row r="2972" spans="1:9" ht="27" x14ac:dyDescent="0.25">
      <c r="A2972" s="32">
        <v>4251</v>
      </c>
      <c r="B2972" s="32" t="s">
        <v>5388</v>
      </c>
      <c r="C2972" s="32" t="s">
        <v>452</v>
      </c>
      <c r="D2972" s="32" t="s">
        <v>1210</v>
      </c>
      <c r="E2972" s="32" t="s">
        <v>13</v>
      </c>
      <c r="F2972" s="32">
        <v>1577604</v>
      </c>
      <c r="G2972" s="32">
        <v>1577604</v>
      </c>
      <c r="H2972" s="32">
        <v>1</v>
      </c>
      <c r="I2972" s="22"/>
    </row>
    <row r="2973" spans="1:9" ht="40.5" x14ac:dyDescent="0.25">
      <c r="A2973" s="32">
        <v>4215</v>
      </c>
      <c r="B2973" s="32" t="s">
        <v>6819</v>
      </c>
      <c r="C2973" s="32" t="s">
        <v>1318</v>
      </c>
      <c r="D2973" s="32" t="s">
        <v>379</v>
      </c>
      <c r="E2973" s="32" t="s">
        <v>13</v>
      </c>
      <c r="F2973" s="32">
        <v>188000</v>
      </c>
      <c r="G2973" s="32">
        <v>188000</v>
      </c>
      <c r="H2973" s="32">
        <v>1</v>
      </c>
      <c r="I2973" s="22"/>
    </row>
    <row r="2974" spans="1:9" ht="40.5" x14ac:dyDescent="0.25">
      <c r="A2974" s="32">
        <v>4215</v>
      </c>
      <c r="B2974" s="32" t="s">
        <v>6820</v>
      </c>
      <c r="C2974" s="32" t="s">
        <v>1318</v>
      </c>
      <c r="D2974" s="32" t="s">
        <v>379</v>
      </c>
      <c r="E2974" s="32" t="s">
        <v>13</v>
      </c>
      <c r="F2974" s="32">
        <v>188000</v>
      </c>
      <c r="G2974" s="32">
        <v>188000</v>
      </c>
      <c r="H2974" s="32">
        <v>1</v>
      </c>
      <c r="I2974" s="22"/>
    </row>
    <row r="2975" spans="1:9" ht="40.5" x14ac:dyDescent="0.25">
      <c r="A2975" s="32">
        <v>4215</v>
      </c>
      <c r="B2975" s="32" t="s">
        <v>6821</v>
      </c>
      <c r="C2975" s="32" t="s">
        <v>1318</v>
      </c>
      <c r="D2975" s="32" t="s">
        <v>379</v>
      </c>
      <c r="E2975" s="32" t="s">
        <v>13</v>
      </c>
      <c r="F2975" s="32">
        <v>178000</v>
      </c>
      <c r="G2975" s="32">
        <v>178000</v>
      </c>
      <c r="H2975" s="32">
        <v>1</v>
      </c>
      <c r="I2975" s="22"/>
    </row>
    <row r="2976" spans="1:9" ht="40.5" x14ac:dyDescent="0.25">
      <c r="A2976" s="32">
        <v>4215</v>
      </c>
      <c r="B2976" s="32" t="s">
        <v>6896</v>
      </c>
      <c r="C2976" s="32" t="s">
        <v>1318</v>
      </c>
      <c r="D2976" s="32" t="s">
        <v>12</v>
      </c>
      <c r="E2976" s="32" t="s">
        <v>13</v>
      </c>
      <c r="F2976" s="32">
        <v>111000</v>
      </c>
      <c r="G2976" s="32">
        <v>111000</v>
      </c>
      <c r="H2976" s="32">
        <v>1</v>
      </c>
      <c r="I2976" s="22"/>
    </row>
    <row r="2977" spans="1:9" ht="40.5" x14ac:dyDescent="0.25">
      <c r="A2977" s="32">
        <v>4215</v>
      </c>
      <c r="B2977" s="32" t="s">
        <v>6897</v>
      </c>
      <c r="C2977" s="32" t="s">
        <v>1318</v>
      </c>
      <c r="D2977" s="32" t="s">
        <v>12</v>
      </c>
      <c r="E2977" s="32" t="s">
        <v>13</v>
      </c>
      <c r="F2977" s="32">
        <v>106000</v>
      </c>
      <c r="G2977" s="32">
        <v>106000</v>
      </c>
      <c r="H2977" s="32">
        <v>1</v>
      </c>
      <c r="I2977" s="22"/>
    </row>
    <row r="2978" spans="1:9" ht="40.5" x14ac:dyDescent="0.25">
      <c r="A2978" s="32">
        <v>4215</v>
      </c>
      <c r="B2978" s="32" t="s">
        <v>6898</v>
      </c>
      <c r="C2978" s="32" t="s">
        <v>1318</v>
      </c>
      <c r="D2978" s="32" t="s">
        <v>12</v>
      </c>
      <c r="E2978" s="32" t="s">
        <v>13</v>
      </c>
      <c r="F2978" s="32">
        <v>106000</v>
      </c>
      <c r="G2978" s="32">
        <v>106000</v>
      </c>
      <c r="H2978" s="32">
        <v>1</v>
      </c>
      <c r="I2978" s="22"/>
    </row>
    <row r="2979" spans="1:9" x14ac:dyDescent="0.25">
      <c r="A2979" s="32">
        <v>4241</v>
      </c>
      <c r="B2979" s="32" t="s">
        <v>7220</v>
      </c>
      <c r="C2979" s="32" t="s">
        <v>1669</v>
      </c>
      <c r="D2979" s="32" t="s">
        <v>8</v>
      </c>
      <c r="E2979" s="32" t="s">
        <v>13</v>
      </c>
      <c r="F2979" s="32">
        <v>325000</v>
      </c>
      <c r="G2979" s="32">
        <v>325000</v>
      </c>
      <c r="H2979" s="32">
        <v>1</v>
      </c>
      <c r="I2979" s="22"/>
    </row>
    <row r="2980" spans="1:9" ht="27" x14ac:dyDescent="0.25">
      <c r="A2980" s="32">
        <v>4231</v>
      </c>
      <c r="B2980" s="32" t="s">
        <v>7223</v>
      </c>
      <c r="C2980" s="32" t="s">
        <v>3887</v>
      </c>
      <c r="D2980" s="32" t="s">
        <v>8</v>
      </c>
      <c r="E2980" s="32" t="s">
        <v>13</v>
      </c>
      <c r="F2980" s="32">
        <v>300000</v>
      </c>
      <c r="G2980" s="32">
        <v>300000</v>
      </c>
      <c r="H2980" s="32">
        <v>1</v>
      </c>
      <c r="I2980" s="22"/>
    </row>
    <row r="2981" spans="1:9" x14ac:dyDescent="0.25">
      <c r="A2981" s="32">
        <v>4241</v>
      </c>
      <c r="B2981" s="32" t="s">
        <v>7365</v>
      </c>
      <c r="C2981" s="32" t="s">
        <v>1669</v>
      </c>
      <c r="D2981" s="32" t="s">
        <v>8</v>
      </c>
      <c r="E2981" s="32" t="s">
        <v>13</v>
      </c>
      <c r="F2981" s="32">
        <v>50000</v>
      </c>
      <c r="G2981" s="32">
        <v>50000</v>
      </c>
      <c r="H2981" s="32">
        <v>1</v>
      </c>
      <c r="I2981" s="22"/>
    </row>
    <row r="2982" spans="1:9" ht="27" x14ac:dyDescent="0.25">
      <c r="A2982" s="32">
        <v>4241</v>
      </c>
      <c r="B2982" s="32" t="s">
        <v>7366</v>
      </c>
      <c r="C2982" s="32" t="s">
        <v>5505</v>
      </c>
      <c r="D2982" s="32" t="s">
        <v>8</v>
      </c>
      <c r="E2982" s="32" t="s">
        <v>13</v>
      </c>
      <c r="F2982" s="32">
        <v>275000</v>
      </c>
      <c r="G2982" s="32">
        <v>275000</v>
      </c>
      <c r="H2982" s="32">
        <v>1</v>
      </c>
      <c r="I2982" s="22"/>
    </row>
    <row r="2983" spans="1:9" ht="42" customHeight="1" x14ac:dyDescent="0.25">
      <c r="A2983" s="32" t="s">
        <v>699</v>
      </c>
      <c r="B2983" s="32" t="s">
        <v>7506</v>
      </c>
      <c r="C2983" s="32" t="s">
        <v>397</v>
      </c>
      <c r="D2983" s="32" t="s">
        <v>12</v>
      </c>
      <c r="E2983" s="32" t="s">
        <v>13</v>
      </c>
      <c r="F2983" s="32">
        <v>25000</v>
      </c>
      <c r="G2983" s="32">
        <v>25000</v>
      </c>
      <c r="H2983" s="32">
        <v>1</v>
      </c>
      <c r="I2983" s="22"/>
    </row>
    <row r="2984" spans="1:9" ht="43.5" customHeight="1" x14ac:dyDescent="0.25">
      <c r="A2984" s="32" t="s">
        <v>699</v>
      </c>
      <c r="B2984" s="32" t="s">
        <v>7507</v>
      </c>
      <c r="C2984" s="32" t="s">
        <v>1109</v>
      </c>
      <c r="D2984" s="32" t="s">
        <v>12</v>
      </c>
      <c r="E2984" s="32" t="s">
        <v>13</v>
      </c>
      <c r="F2984" s="32">
        <v>75000</v>
      </c>
      <c r="G2984" s="32">
        <v>75000</v>
      </c>
      <c r="H2984" s="32">
        <v>1</v>
      </c>
      <c r="I2984" s="22"/>
    </row>
    <row r="2985" spans="1:9" ht="35.25" customHeight="1" x14ac:dyDescent="0.25">
      <c r="A2985" s="32" t="s">
        <v>21</v>
      </c>
      <c r="B2985" s="32" t="s">
        <v>7514</v>
      </c>
      <c r="C2985" s="32" t="s">
        <v>855</v>
      </c>
      <c r="D2985" s="32" t="s">
        <v>8</v>
      </c>
      <c r="E2985" s="32" t="s">
        <v>13</v>
      </c>
      <c r="F2985" s="32">
        <v>2000000</v>
      </c>
      <c r="G2985" s="32">
        <v>2000000</v>
      </c>
      <c r="H2985" s="32">
        <v>1</v>
      </c>
      <c r="I2985" s="22"/>
    </row>
    <row r="2986" spans="1:9" x14ac:dyDescent="0.25">
      <c r="A2986" s="135" t="s">
        <v>64</v>
      </c>
      <c r="B2986" s="136"/>
      <c r="C2986" s="136"/>
      <c r="D2986" s="136"/>
      <c r="E2986" s="136"/>
      <c r="F2986" s="136"/>
      <c r="G2986" s="136"/>
      <c r="H2986" s="136"/>
      <c r="I2986" s="22"/>
    </row>
    <row r="2987" spans="1:9" ht="15" customHeight="1" x14ac:dyDescent="0.25">
      <c r="A2987" s="166" t="s">
        <v>15</v>
      </c>
      <c r="B2987" s="167"/>
      <c r="C2987" s="167"/>
      <c r="D2987" s="167"/>
      <c r="E2987" s="167"/>
      <c r="F2987" s="167"/>
      <c r="G2987" s="167"/>
      <c r="H2987" s="168"/>
      <c r="I2987" s="22"/>
    </row>
    <row r="2988" spans="1:9" ht="27" x14ac:dyDescent="0.25">
      <c r="A2988" s="32">
        <v>5134</v>
      </c>
      <c r="B2988" s="32" t="s">
        <v>4096</v>
      </c>
      <c r="C2988" s="32" t="s">
        <v>16</v>
      </c>
      <c r="D2988" s="32" t="s">
        <v>14</v>
      </c>
      <c r="E2988" s="32" t="s">
        <v>13</v>
      </c>
      <c r="F2988" s="32">
        <v>300000</v>
      </c>
      <c r="G2988" s="32">
        <v>300000</v>
      </c>
      <c r="H2988" s="32">
        <v>1</v>
      </c>
      <c r="I2988" s="22"/>
    </row>
    <row r="2989" spans="1:9" ht="27" x14ac:dyDescent="0.25">
      <c r="A2989" s="32">
        <v>5134</v>
      </c>
      <c r="B2989" s="32" t="s">
        <v>4097</v>
      </c>
      <c r="C2989" s="32" t="s">
        <v>16</v>
      </c>
      <c r="D2989" s="32" t="s">
        <v>14</v>
      </c>
      <c r="E2989" s="32" t="s">
        <v>13</v>
      </c>
      <c r="F2989" s="32">
        <v>200000</v>
      </c>
      <c r="G2989" s="32">
        <v>200000</v>
      </c>
      <c r="H2989" s="32">
        <v>1</v>
      </c>
      <c r="I2989" s="22"/>
    </row>
    <row r="2990" spans="1:9" ht="27" x14ac:dyDescent="0.25">
      <c r="A2990" s="32">
        <v>5134</v>
      </c>
      <c r="B2990" s="32" t="s">
        <v>4098</v>
      </c>
      <c r="C2990" s="32" t="s">
        <v>16</v>
      </c>
      <c r="D2990" s="32" t="s">
        <v>14</v>
      </c>
      <c r="E2990" s="32" t="s">
        <v>13</v>
      </c>
      <c r="F2990" s="32">
        <v>250000</v>
      </c>
      <c r="G2990" s="32">
        <v>250000</v>
      </c>
      <c r="H2990" s="32">
        <v>1</v>
      </c>
      <c r="I2990" s="22"/>
    </row>
    <row r="2991" spans="1:9" ht="27" x14ac:dyDescent="0.25">
      <c r="A2991" s="32">
        <v>5134</v>
      </c>
      <c r="B2991" s="32" t="s">
        <v>4099</v>
      </c>
      <c r="C2991" s="32" t="s">
        <v>16</v>
      </c>
      <c r="D2991" s="32" t="s">
        <v>14</v>
      </c>
      <c r="E2991" s="32" t="s">
        <v>13</v>
      </c>
      <c r="F2991" s="32">
        <v>200000</v>
      </c>
      <c r="G2991" s="32">
        <v>200000</v>
      </c>
      <c r="H2991" s="32">
        <v>1</v>
      </c>
      <c r="I2991" s="22"/>
    </row>
    <row r="2992" spans="1:9" ht="27" x14ac:dyDescent="0.25">
      <c r="A2992" s="32">
        <v>5134</v>
      </c>
      <c r="B2992" s="32" t="s">
        <v>3758</v>
      </c>
      <c r="C2992" s="32" t="s">
        <v>390</v>
      </c>
      <c r="D2992" s="32" t="s">
        <v>379</v>
      </c>
      <c r="E2992" s="32" t="s">
        <v>13</v>
      </c>
      <c r="F2992" s="32">
        <v>800000</v>
      </c>
      <c r="G2992" s="32">
        <v>800000</v>
      </c>
      <c r="H2992" s="32">
        <v>1</v>
      </c>
      <c r="I2992" s="22"/>
    </row>
    <row r="2993" spans="1:9" ht="40.5" x14ac:dyDescent="0.25">
      <c r="A2993" s="32">
        <v>4251</v>
      </c>
      <c r="B2993" s="32" t="s">
        <v>5339</v>
      </c>
      <c r="C2993" s="32" t="s">
        <v>420</v>
      </c>
      <c r="D2993" s="32" t="s">
        <v>379</v>
      </c>
      <c r="E2993" s="32" t="s">
        <v>13</v>
      </c>
      <c r="F2993" s="32">
        <v>78880200</v>
      </c>
      <c r="G2993" s="32">
        <v>78880200</v>
      </c>
      <c r="H2993" s="32">
        <v>1</v>
      </c>
      <c r="I2993" s="22"/>
    </row>
    <row r="2994" spans="1:9" ht="27" x14ac:dyDescent="0.25">
      <c r="A2994" s="32">
        <v>5134</v>
      </c>
      <c r="B2994" s="32" t="s">
        <v>6405</v>
      </c>
      <c r="C2994" s="32" t="s">
        <v>16</v>
      </c>
      <c r="D2994" s="32" t="s">
        <v>14</v>
      </c>
      <c r="E2994" s="32" t="s">
        <v>13</v>
      </c>
      <c r="F2994" s="32">
        <v>350000</v>
      </c>
      <c r="G2994" s="32">
        <v>350000</v>
      </c>
      <c r="H2994" s="32">
        <v>1</v>
      </c>
      <c r="I2994" s="22"/>
    </row>
    <row r="2995" spans="1:9" ht="27" x14ac:dyDescent="0.25">
      <c r="A2995" s="32">
        <v>5134</v>
      </c>
      <c r="B2995" s="32" t="s">
        <v>6406</v>
      </c>
      <c r="C2995" s="32" t="s">
        <v>16</v>
      </c>
      <c r="D2995" s="32" t="s">
        <v>14</v>
      </c>
      <c r="E2995" s="32" t="s">
        <v>13</v>
      </c>
      <c r="F2995" s="32">
        <v>350000</v>
      </c>
      <c r="G2995" s="32">
        <v>350000</v>
      </c>
      <c r="H2995" s="32">
        <v>1</v>
      </c>
      <c r="I2995" s="22"/>
    </row>
    <row r="2996" spans="1:9" ht="27" x14ac:dyDescent="0.25">
      <c r="A2996" s="32">
        <v>5134</v>
      </c>
      <c r="B2996" s="32" t="s">
        <v>6407</v>
      </c>
      <c r="C2996" s="32" t="s">
        <v>16</v>
      </c>
      <c r="D2996" s="32" t="s">
        <v>14</v>
      </c>
      <c r="E2996" s="32" t="s">
        <v>13</v>
      </c>
      <c r="F2996" s="32">
        <v>450000</v>
      </c>
      <c r="G2996" s="32">
        <v>450000</v>
      </c>
      <c r="H2996" s="32">
        <v>1</v>
      </c>
      <c r="I2996" s="22"/>
    </row>
    <row r="2997" spans="1:9" ht="27" x14ac:dyDescent="0.25">
      <c r="A2997" s="32">
        <v>5134</v>
      </c>
      <c r="B2997" s="32" t="s">
        <v>6408</v>
      </c>
      <c r="C2997" s="32" t="s">
        <v>16</v>
      </c>
      <c r="D2997" s="32" t="s">
        <v>14</v>
      </c>
      <c r="E2997" s="32" t="s">
        <v>13</v>
      </c>
      <c r="F2997" s="32">
        <v>500000</v>
      </c>
      <c r="G2997" s="32">
        <v>500000</v>
      </c>
      <c r="H2997" s="32">
        <v>1</v>
      </c>
      <c r="I2997" s="22"/>
    </row>
    <row r="2998" spans="1:9" ht="27" x14ac:dyDescent="0.25">
      <c r="A2998" s="32">
        <v>5134</v>
      </c>
      <c r="B2998" s="32" t="s">
        <v>6409</v>
      </c>
      <c r="C2998" s="32" t="s">
        <v>16</v>
      </c>
      <c r="D2998" s="32" t="s">
        <v>14</v>
      </c>
      <c r="E2998" s="32" t="s">
        <v>13</v>
      </c>
      <c r="F2998" s="32">
        <v>300000</v>
      </c>
      <c r="G2998" s="32">
        <v>300000</v>
      </c>
      <c r="H2998" s="32">
        <v>1</v>
      </c>
      <c r="I2998" s="22"/>
    </row>
    <row r="2999" spans="1:9" ht="27" x14ac:dyDescent="0.25">
      <c r="A2999" s="32">
        <v>5134</v>
      </c>
      <c r="B2999" s="32" t="s">
        <v>6410</v>
      </c>
      <c r="C2999" s="32" t="s">
        <v>16</v>
      </c>
      <c r="D2999" s="32" t="s">
        <v>14</v>
      </c>
      <c r="E2999" s="32" t="s">
        <v>13</v>
      </c>
      <c r="F2999" s="32">
        <v>250000</v>
      </c>
      <c r="G2999" s="32">
        <v>250000</v>
      </c>
      <c r="H2999" s="32">
        <v>1</v>
      </c>
      <c r="I2999" s="22"/>
    </row>
    <row r="3000" spans="1:9" ht="27" x14ac:dyDescent="0.25">
      <c r="A3000" s="32">
        <v>5134</v>
      </c>
      <c r="B3000" s="32" t="s">
        <v>6411</v>
      </c>
      <c r="C3000" s="32" t="s">
        <v>16</v>
      </c>
      <c r="D3000" s="32" t="s">
        <v>14</v>
      </c>
      <c r="E3000" s="32" t="s">
        <v>13</v>
      </c>
      <c r="F3000" s="32">
        <v>300000</v>
      </c>
      <c r="G3000" s="32">
        <v>300000</v>
      </c>
      <c r="H3000" s="32">
        <v>1</v>
      </c>
      <c r="I3000" s="22"/>
    </row>
    <row r="3001" spans="1:9" ht="27" x14ac:dyDescent="0.25">
      <c r="A3001" s="32">
        <v>5134</v>
      </c>
      <c r="B3001" s="32" t="s">
        <v>6412</v>
      </c>
      <c r="C3001" s="32" t="s">
        <v>16</v>
      </c>
      <c r="D3001" s="32" t="s">
        <v>14</v>
      </c>
      <c r="E3001" s="32" t="s">
        <v>13</v>
      </c>
      <c r="F3001" s="32">
        <v>300000</v>
      </c>
      <c r="G3001" s="32">
        <v>300000</v>
      </c>
      <c r="H3001" s="32">
        <v>1</v>
      </c>
      <c r="I3001" s="22"/>
    </row>
    <row r="3002" spans="1:9" ht="27" x14ac:dyDescent="0.25">
      <c r="A3002" s="32">
        <v>5134</v>
      </c>
      <c r="B3002" s="32" t="s">
        <v>6413</v>
      </c>
      <c r="C3002" s="32" t="s">
        <v>16</v>
      </c>
      <c r="D3002" s="32" t="s">
        <v>14</v>
      </c>
      <c r="E3002" s="32" t="s">
        <v>13</v>
      </c>
      <c r="F3002" s="32">
        <v>400000</v>
      </c>
      <c r="G3002" s="32">
        <v>400000</v>
      </c>
      <c r="H3002" s="32">
        <v>1</v>
      </c>
      <c r="I3002" s="22"/>
    </row>
    <row r="3003" spans="1:9" ht="15" customHeight="1" x14ac:dyDescent="0.25">
      <c r="A3003" s="135" t="s">
        <v>65</v>
      </c>
      <c r="B3003" s="136"/>
      <c r="C3003" s="136"/>
      <c r="D3003" s="136"/>
      <c r="E3003" s="136"/>
      <c r="F3003" s="136"/>
      <c r="G3003" s="136"/>
      <c r="H3003" s="136"/>
      <c r="I3003" s="22"/>
    </row>
    <row r="3004" spans="1:9" x14ac:dyDescent="0.25">
      <c r="A3004" s="126" t="s">
        <v>15</v>
      </c>
      <c r="B3004" s="127"/>
      <c r="C3004" s="127"/>
      <c r="D3004" s="127"/>
      <c r="E3004" s="127"/>
      <c r="F3004" s="127"/>
      <c r="G3004" s="127"/>
      <c r="H3004" s="127"/>
      <c r="I3004" s="22"/>
    </row>
    <row r="3005" spans="1:9" ht="40.5" x14ac:dyDescent="0.25">
      <c r="A3005" s="32">
        <v>4251</v>
      </c>
      <c r="B3005" s="32" t="s">
        <v>4255</v>
      </c>
      <c r="C3005" s="32" t="s">
        <v>23</v>
      </c>
      <c r="D3005" s="32" t="s">
        <v>1210</v>
      </c>
      <c r="E3005" s="32" t="s">
        <v>13</v>
      </c>
      <c r="F3005" s="32">
        <v>116211000</v>
      </c>
      <c r="G3005" s="32">
        <v>116211000</v>
      </c>
      <c r="H3005" s="32">
        <v>1</v>
      </c>
      <c r="I3005" s="22"/>
    </row>
    <row r="3006" spans="1:9" ht="40.5" x14ac:dyDescent="0.25">
      <c r="A3006" s="32">
        <v>4251</v>
      </c>
      <c r="B3006" s="32" t="s">
        <v>4255</v>
      </c>
      <c r="C3006" s="32" t="s">
        <v>23</v>
      </c>
      <c r="D3006" s="32" t="s">
        <v>1210</v>
      </c>
      <c r="E3006" s="32" t="s">
        <v>13</v>
      </c>
      <c r="F3006" s="32">
        <v>11070000</v>
      </c>
      <c r="G3006" s="32">
        <v>11070000</v>
      </c>
      <c r="H3006" s="32">
        <v>1</v>
      </c>
      <c r="I3006" s="22"/>
    </row>
    <row r="3007" spans="1:9" ht="40.5" x14ac:dyDescent="0.25">
      <c r="A3007" s="32">
        <v>4251</v>
      </c>
      <c r="B3007" s="32" t="s">
        <v>1742</v>
      </c>
      <c r="C3007" s="32" t="s">
        <v>23</v>
      </c>
      <c r="D3007" s="32" t="s">
        <v>14</v>
      </c>
      <c r="E3007" s="32" t="s">
        <v>13</v>
      </c>
      <c r="F3007" s="32">
        <v>0</v>
      </c>
      <c r="G3007" s="32">
        <v>0</v>
      </c>
      <c r="H3007" s="32">
        <v>1</v>
      </c>
      <c r="I3007" s="22"/>
    </row>
    <row r="3008" spans="1:9" x14ac:dyDescent="0.25">
      <c r="A3008" s="126" t="s">
        <v>11</v>
      </c>
      <c r="B3008" s="127"/>
      <c r="C3008" s="127"/>
      <c r="D3008" s="127"/>
      <c r="E3008" s="127"/>
      <c r="F3008" s="127"/>
      <c r="G3008" s="127"/>
      <c r="H3008" s="127"/>
      <c r="I3008" s="22"/>
    </row>
    <row r="3009" spans="1:9" ht="27" x14ac:dyDescent="0.25">
      <c r="A3009" s="32">
        <v>4251</v>
      </c>
      <c r="B3009" s="32" t="s">
        <v>1741</v>
      </c>
      <c r="C3009" s="32" t="s">
        <v>452</v>
      </c>
      <c r="D3009" s="32" t="s">
        <v>14</v>
      </c>
      <c r="E3009" s="32" t="s">
        <v>13</v>
      </c>
      <c r="F3009" s="32">
        <v>120000</v>
      </c>
      <c r="G3009" s="32">
        <v>120000</v>
      </c>
      <c r="H3009" s="32">
        <v>1</v>
      </c>
      <c r="I3009" s="22"/>
    </row>
    <row r="3010" spans="1:9" x14ac:dyDescent="0.25">
      <c r="A3010" s="138" t="s">
        <v>4678</v>
      </c>
      <c r="B3010" s="139"/>
      <c r="C3010" s="139"/>
      <c r="D3010" s="139"/>
      <c r="E3010" s="139"/>
      <c r="F3010" s="139"/>
      <c r="G3010" s="139"/>
      <c r="H3010" s="139"/>
      <c r="I3010" s="22"/>
    </row>
    <row r="3011" spans="1:9" x14ac:dyDescent="0.25">
      <c r="A3011" s="126" t="s">
        <v>7</v>
      </c>
      <c r="B3011" s="127"/>
      <c r="C3011" s="127"/>
      <c r="D3011" s="127"/>
      <c r="E3011" s="127"/>
      <c r="F3011" s="127"/>
      <c r="G3011" s="127"/>
      <c r="H3011" s="127"/>
      <c r="I3011" s="22"/>
    </row>
    <row r="3012" spans="1:9" x14ac:dyDescent="0.25">
      <c r="A3012" s="32">
        <v>4269</v>
      </c>
      <c r="B3012" s="32" t="s">
        <v>4683</v>
      </c>
      <c r="C3012" s="32" t="s">
        <v>4684</v>
      </c>
      <c r="D3012" s="32" t="s">
        <v>8</v>
      </c>
      <c r="E3012" s="32" t="s">
        <v>13</v>
      </c>
      <c r="F3012" s="32">
        <v>3000000</v>
      </c>
      <c r="G3012" s="32">
        <v>3000000</v>
      </c>
      <c r="H3012" s="32">
        <v>1</v>
      </c>
      <c r="I3012" s="22"/>
    </row>
    <row r="3013" spans="1:9" ht="27" x14ac:dyDescent="0.25">
      <c r="A3013" s="32">
        <v>4269</v>
      </c>
      <c r="B3013" s="32" t="s">
        <v>4679</v>
      </c>
      <c r="C3013" s="32" t="s">
        <v>1326</v>
      </c>
      <c r="D3013" s="32" t="s">
        <v>8</v>
      </c>
      <c r="E3013" s="32" t="s">
        <v>9</v>
      </c>
      <c r="F3013" s="32">
        <v>100</v>
      </c>
      <c r="G3013" s="32">
        <f>+F3013*H3013</f>
        <v>200000</v>
      </c>
      <c r="H3013" s="32">
        <v>2000</v>
      </c>
      <c r="I3013" s="22"/>
    </row>
    <row r="3014" spans="1:9" ht="27" x14ac:dyDescent="0.25">
      <c r="A3014" s="32">
        <v>4269</v>
      </c>
      <c r="B3014" s="32" t="s">
        <v>4680</v>
      </c>
      <c r="C3014" s="32" t="s">
        <v>1326</v>
      </c>
      <c r="D3014" s="32" t="s">
        <v>8</v>
      </c>
      <c r="E3014" s="32" t="s">
        <v>9</v>
      </c>
      <c r="F3014" s="32">
        <v>200</v>
      </c>
      <c r="G3014" s="32">
        <f t="shared" ref="G3014:G3017" si="56">+F3014*H3014</f>
        <v>200000</v>
      </c>
      <c r="H3014" s="32">
        <v>1000</v>
      </c>
      <c r="I3014" s="22"/>
    </row>
    <row r="3015" spans="1:9" ht="27" x14ac:dyDescent="0.25">
      <c r="A3015" s="32">
        <v>4269</v>
      </c>
      <c r="B3015" s="32" t="s">
        <v>4681</v>
      </c>
      <c r="C3015" s="32" t="s">
        <v>1326</v>
      </c>
      <c r="D3015" s="32" t="s">
        <v>8</v>
      </c>
      <c r="E3015" s="32" t="s">
        <v>9</v>
      </c>
      <c r="F3015" s="32">
        <v>250</v>
      </c>
      <c r="G3015" s="32">
        <f t="shared" si="56"/>
        <v>200000</v>
      </c>
      <c r="H3015" s="32">
        <v>800</v>
      </c>
      <c r="I3015" s="22"/>
    </row>
    <row r="3016" spans="1:9" ht="27" x14ac:dyDescent="0.25">
      <c r="A3016" s="32">
        <v>4269</v>
      </c>
      <c r="B3016" s="32" t="s">
        <v>4682</v>
      </c>
      <c r="C3016" s="32" t="s">
        <v>1326</v>
      </c>
      <c r="D3016" s="32" t="s">
        <v>8</v>
      </c>
      <c r="E3016" s="32" t="s">
        <v>9</v>
      </c>
      <c r="F3016" s="32">
        <v>80</v>
      </c>
      <c r="G3016" s="32">
        <f t="shared" si="56"/>
        <v>200000</v>
      </c>
      <c r="H3016" s="32">
        <v>2500</v>
      </c>
      <c r="I3016" s="22"/>
    </row>
    <row r="3017" spans="1:9" x14ac:dyDescent="0.25">
      <c r="A3017" s="32">
        <v>4269</v>
      </c>
      <c r="B3017" s="32" t="s">
        <v>5754</v>
      </c>
      <c r="C3017" s="32" t="s">
        <v>3065</v>
      </c>
      <c r="D3017" s="32" t="s">
        <v>8</v>
      </c>
      <c r="E3017" s="32" t="s">
        <v>9</v>
      </c>
      <c r="F3017" s="32">
        <v>15000</v>
      </c>
      <c r="G3017" s="32">
        <f t="shared" si="56"/>
        <v>3000000</v>
      </c>
      <c r="H3017" s="32">
        <v>200</v>
      </c>
      <c r="I3017" s="22"/>
    </row>
    <row r="3018" spans="1:9" ht="15" customHeight="1" x14ac:dyDescent="0.25">
      <c r="A3018" s="138" t="s">
        <v>66</v>
      </c>
      <c r="B3018" s="139"/>
      <c r="C3018" s="139"/>
      <c r="D3018" s="139"/>
      <c r="E3018" s="139"/>
      <c r="F3018" s="139"/>
      <c r="G3018" s="139"/>
      <c r="H3018" s="139"/>
      <c r="I3018" s="22"/>
    </row>
    <row r="3019" spans="1:9" x14ac:dyDescent="0.25">
      <c r="A3019" s="126" t="s">
        <v>11</v>
      </c>
      <c r="B3019" s="127"/>
      <c r="C3019" s="127"/>
      <c r="D3019" s="127"/>
      <c r="E3019" s="127"/>
      <c r="F3019" s="127"/>
      <c r="G3019" s="127"/>
      <c r="H3019" s="127"/>
      <c r="I3019" s="22"/>
    </row>
    <row r="3020" spans="1:9" ht="27" x14ac:dyDescent="0.25">
      <c r="A3020" s="12">
        <v>4251</v>
      </c>
      <c r="B3020" s="12" t="s">
        <v>4182</v>
      </c>
      <c r="C3020" s="12" t="s">
        <v>452</v>
      </c>
      <c r="D3020" s="12" t="s">
        <v>1210</v>
      </c>
      <c r="E3020" s="12" t="s">
        <v>13</v>
      </c>
      <c r="F3020" s="12">
        <v>600000</v>
      </c>
      <c r="G3020" s="12">
        <v>600000</v>
      </c>
      <c r="H3020" s="12">
        <v>1</v>
      </c>
      <c r="I3020" s="22"/>
    </row>
    <row r="3021" spans="1:9" x14ac:dyDescent="0.25">
      <c r="A3021" s="126" t="s">
        <v>15</v>
      </c>
      <c r="B3021" s="127"/>
      <c r="C3021" s="127"/>
      <c r="D3021" s="127"/>
      <c r="E3021" s="127"/>
      <c r="F3021" s="127"/>
      <c r="G3021" s="127"/>
      <c r="H3021" s="128"/>
      <c r="I3021" s="22"/>
    </row>
    <row r="3022" spans="1:9" ht="27" x14ac:dyDescent="0.25">
      <c r="A3022" s="4">
        <v>4251</v>
      </c>
      <c r="B3022" s="4" t="s">
        <v>4092</v>
      </c>
      <c r="C3022" s="4" t="s">
        <v>462</v>
      </c>
      <c r="D3022" s="4" t="s">
        <v>379</v>
      </c>
      <c r="E3022" s="4" t="s">
        <v>13</v>
      </c>
      <c r="F3022" s="4">
        <v>29396242</v>
      </c>
      <c r="G3022" s="4">
        <v>29396242</v>
      </c>
      <c r="H3022" s="4">
        <v>1</v>
      </c>
      <c r="I3022" s="22"/>
    </row>
    <row r="3023" spans="1:9" ht="15" customHeight="1" x14ac:dyDescent="0.25">
      <c r="A3023" s="138" t="s">
        <v>67</v>
      </c>
      <c r="B3023" s="139"/>
      <c r="C3023" s="139"/>
      <c r="D3023" s="139"/>
      <c r="E3023" s="139"/>
      <c r="F3023" s="139"/>
      <c r="G3023" s="139"/>
      <c r="H3023" s="139"/>
      <c r="I3023" s="22"/>
    </row>
    <row r="3024" spans="1:9" x14ac:dyDescent="0.25">
      <c r="A3024" s="126" t="s">
        <v>15</v>
      </c>
      <c r="B3024" s="127"/>
      <c r="C3024" s="127"/>
      <c r="D3024" s="127"/>
      <c r="E3024" s="127"/>
      <c r="F3024" s="127"/>
      <c r="G3024" s="127"/>
      <c r="H3024" s="127"/>
      <c r="I3024" s="22"/>
    </row>
    <row r="3025" spans="1:9" ht="27" x14ac:dyDescent="0.25">
      <c r="A3025" s="4">
        <v>4251</v>
      </c>
      <c r="B3025" s="4" t="s">
        <v>2031</v>
      </c>
      <c r="C3025" s="4" t="s">
        <v>19</v>
      </c>
      <c r="D3025" s="4" t="s">
        <v>379</v>
      </c>
      <c r="E3025" s="4" t="s">
        <v>13</v>
      </c>
      <c r="F3025" s="4">
        <v>4553560</v>
      </c>
      <c r="G3025" s="4">
        <v>4553560</v>
      </c>
      <c r="H3025" s="36">
        <v>1</v>
      </c>
      <c r="I3025" s="22"/>
    </row>
    <row r="3026" spans="1:9" ht="27" x14ac:dyDescent="0.25">
      <c r="A3026" s="4">
        <v>4251</v>
      </c>
      <c r="B3026" s="4" t="s">
        <v>1874</v>
      </c>
      <c r="C3026" s="4" t="s">
        <v>19</v>
      </c>
      <c r="D3026" s="4" t="s">
        <v>379</v>
      </c>
      <c r="E3026" s="4" t="s">
        <v>13</v>
      </c>
      <c r="F3026" s="4">
        <v>0</v>
      </c>
      <c r="G3026" s="4">
        <v>0</v>
      </c>
      <c r="H3026" s="4">
        <v>1</v>
      </c>
      <c r="I3026" s="22"/>
    </row>
    <row r="3027" spans="1:9" x14ac:dyDescent="0.25">
      <c r="A3027" s="140" t="s">
        <v>1999</v>
      </c>
      <c r="B3027" s="141"/>
      <c r="C3027" s="141"/>
      <c r="D3027" s="141"/>
      <c r="E3027" s="141"/>
      <c r="F3027" s="141"/>
      <c r="G3027" s="141"/>
      <c r="H3027" s="62"/>
      <c r="I3027" s="22"/>
    </row>
    <row r="3028" spans="1:9" ht="27" x14ac:dyDescent="0.25">
      <c r="A3028" s="4">
        <v>4251</v>
      </c>
      <c r="B3028" s="4" t="s">
        <v>1998</v>
      </c>
      <c r="C3028" s="4" t="s">
        <v>452</v>
      </c>
      <c r="D3028" s="4" t="s">
        <v>14</v>
      </c>
      <c r="E3028" s="4" t="s">
        <v>13</v>
      </c>
      <c r="F3028" s="4">
        <v>92000</v>
      </c>
      <c r="G3028" s="4">
        <v>92000</v>
      </c>
      <c r="H3028" s="4">
        <v>1</v>
      </c>
      <c r="I3028" s="22"/>
    </row>
    <row r="3029" spans="1:9" x14ac:dyDescent="0.25">
      <c r="A3029" s="4"/>
      <c r="B3029" s="4"/>
      <c r="C3029" s="4"/>
      <c r="D3029" s="4"/>
      <c r="E3029" s="4"/>
      <c r="F3029" s="4"/>
      <c r="G3029" s="4"/>
      <c r="H3029" s="4"/>
      <c r="I3029" s="22"/>
    </row>
    <row r="3030" spans="1:9" x14ac:dyDescent="0.25">
      <c r="A3030" s="29"/>
      <c r="B3030" s="62"/>
      <c r="C3030" s="62"/>
      <c r="D3030" s="62"/>
      <c r="E3030" s="62"/>
      <c r="F3030" s="62"/>
      <c r="G3030" s="62"/>
      <c r="H3030" s="62"/>
      <c r="I3030" s="22"/>
    </row>
    <row r="3031" spans="1:9" x14ac:dyDescent="0.25">
      <c r="A3031" s="138" t="s">
        <v>291</v>
      </c>
      <c r="B3031" s="139"/>
      <c r="C3031" s="139"/>
      <c r="D3031" s="139"/>
      <c r="E3031" s="139"/>
      <c r="F3031" s="139"/>
      <c r="G3031" s="139"/>
      <c r="H3031" s="139"/>
      <c r="I3031" s="22"/>
    </row>
    <row r="3032" spans="1:9" x14ac:dyDescent="0.25">
      <c r="A3032" s="4"/>
      <c r="B3032" s="126" t="s">
        <v>290</v>
      </c>
      <c r="C3032" s="127"/>
      <c r="D3032" s="127"/>
      <c r="E3032" s="127"/>
      <c r="F3032" s="127"/>
      <c r="G3032" s="128"/>
      <c r="H3032" s="20"/>
      <c r="I3032" s="22"/>
    </row>
    <row r="3033" spans="1:9" ht="27" x14ac:dyDescent="0.25">
      <c r="A3033" s="29">
        <v>4251</v>
      </c>
      <c r="B3033" s="29" t="s">
        <v>2149</v>
      </c>
      <c r="C3033" s="29" t="s">
        <v>726</v>
      </c>
      <c r="D3033" s="29" t="s">
        <v>379</v>
      </c>
      <c r="E3033" s="29" t="s">
        <v>13</v>
      </c>
      <c r="F3033" s="29">
        <v>25461780</v>
      </c>
      <c r="G3033" s="29">
        <v>25461780</v>
      </c>
      <c r="H3033" s="29">
        <v>1</v>
      </c>
      <c r="I3033" s="22"/>
    </row>
    <row r="3034" spans="1:9" ht="27" x14ac:dyDescent="0.25">
      <c r="A3034" s="29">
        <v>4251</v>
      </c>
      <c r="B3034" s="29" t="s">
        <v>1808</v>
      </c>
      <c r="C3034" s="29" t="s">
        <v>726</v>
      </c>
      <c r="D3034" s="29" t="s">
        <v>379</v>
      </c>
      <c r="E3034" s="29" t="s">
        <v>13</v>
      </c>
      <c r="F3034" s="29">
        <v>0</v>
      </c>
      <c r="G3034" s="29">
        <v>0</v>
      </c>
      <c r="H3034" s="29">
        <v>1</v>
      </c>
      <c r="I3034" s="22"/>
    </row>
    <row r="3035" spans="1:9" x14ac:dyDescent="0.25">
      <c r="A3035" s="138" t="s">
        <v>144</v>
      </c>
      <c r="B3035" s="139"/>
      <c r="C3035" s="139"/>
      <c r="D3035" s="139"/>
      <c r="E3035" s="139"/>
      <c r="F3035" s="139"/>
      <c r="G3035" s="139"/>
      <c r="H3035" s="139"/>
      <c r="I3035" s="22"/>
    </row>
    <row r="3036" spans="1:9" x14ac:dyDescent="0.25">
      <c r="A3036" s="4"/>
      <c r="B3036" s="126" t="s">
        <v>15</v>
      </c>
      <c r="C3036" s="127"/>
      <c r="D3036" s="127"/>
      <c r="E3036" s="127"/>
      <c r="F3036" s="127"/>
      <c r="G3036" s="128"/>
      <c r="H3036" s="20"/>
      <c r="I3036" s="22"/>
    </row>
    <row r="3037" spans="1:9" ht="27" x14ac:dyDescent="0.25">
      <c r="A3037" s="29">
        <v>4251</v>
      </c>
      <c r="B3037" s="29" t="s">
        <v>4095</v>
      </c>
      <c r="C3037" s="29" t="s">
        <v>462</v>
      </c>
      <c r="D3037" s="29" t="s">
        <v>379</v>
      </c>
      <c r="E3037" s="29" t="s">
        <v>13</v>
      </c>
      <c r="F3037" s="29">
        <v>29396242</v>
      </c>
      <c r="G3037" s="29">
        <v>29396242</v>
      </c>
      <c r="H3037" s="29">
        <v>1</v>
      </c>
      <c r="I3037" s="22"/>
    </row>
    <row r="3038" spans="1:9" x14ac:dyDescent="0.25">
      <c r="A3038" s="126" t="s">
        <v>11</v>
      </c>
      <c r="B3038" s="127"/>
      <c r="C3038" s="127"/>
      <c r="D3038" s="127"/>
      <c r="E3038" s="127"/>
      <c r="F3038" s="127"/>
      <c r="G3038" s="127"/>
      <c r="H3038" s="128"/>
      <c r="I3038" s="22"/>
    </row>
    <row r="3039" spans="1:9" ht="27" x14ac:dyDescent="0.25">
      <c r="A3039" s="32">
        <v>4251</v>
      </c>
      <c r="B3039" s="32" t="s">
        <v>4116</v>
      </c>
      <c r="C3039" s="32" t="s">
        <v>452</v>
      </c>
      <c r="D3039" s="32" t="s">
        <v>1210</v>
      </c>
      <c r="E3039" s="32" t="s">
        <v>13</v>
      </c>
      <c r="F3039" s="32">
        <v>600000</v>
      </c>
      <c r="G3039" s="32">
        <v>600000</v>
      </c>
      <c r="H3039" s="32">
        <v>1</v>
      </c>
      <c r="I3039" s="22"/>
    </row>
    <row r="3040" spans="1:9" ht="27" x14ac:dyDescent="0.25">
      <c r="A3040" s="32" t="s">
        <v>1976</v>
      </c>
      <c r="B3040" s="32" t="s">
        <v>1996</v>
      </c>
      <c r="C3040" s="32" t="s">
        <v>452</v>
      </c>
      <c r="D3040" s="32" t="s">
        <v>14</v>
      </c>
      <c r="E3040" s="32" t="s">
        <v>13</v>
      </c>
      <c r="F3040" s="32">
        <v>520000</v>
      </c>
      <c r="G3040" s="32">
        <v>520000</v>
      </c>
      <c r="H3040" s="32">
        <v>1</v>
      </c>
      <c r="I3040" s="22"/>
    </row>
    <row r="3041" spans="1:9" ht="27" x14ac:dyDescent="0.25">
      <c r="A3041" s="32" t="s">
        <v>2054</v>
      </c>
      <c r="B3041" s="32" t="s">
        <v>7009</v>
      </c>
      <c r="C3041" s="32" t="s">
        <v>1091</v>
      </c>
      <c r="D3041" s="32" t="s">
        <v>12</v>
      </c>
      <c r="E3041" s="32" t="s">
        <v>13</v>
      </c>
      <c r="F3041" s="32">
        <v>0</v>
      </c>
      <c r="G3041" s="32">
        <v>0</v>
      </c>
      <c r="H3041" s="32">
        <v>1</v>
      </c>
      <c r="I3041" s="22"/>
    </row>
    <row r="3042" spans="1:9" x14ac:dyDescent="0.25">
      <c r="A3042" s="135" t="s">
        <v>68</v>
      </c>
      <c r="B3042" s="136"/>
      <c r="C3042" s="136"/>
      <c r="D3042" s="136"/>
      <c r="E3042" s="136"/>
      <c r="F3042" s="136"/>
      <c r="G3042" s="136"/>
      <c r="H3042" s="136"/>
      <c r="I3042" s="22"/>
    </row>
    <row r="3043" spans="1:9" x14ac:dyDescent="0.25">
      <c r="A3043" s="126" t="s">
        <v>3652</v>
      </c>
      <c r="B3043" s="127"/>
      <c r="C3043" s="127"/>
      <c r="D3043" s="127"/>
      <c r="E3043" s="127"/>
      <c r="F3043" s="127"/>
      <c r="G3043" s="127"/>
      <c r="H3043" s="128"/>
      <c r="I3043" s="22"/>
    </row>
    <row r="3044" spans="1:9" x14ac:dyDescent="0.25">
      <c r="A3044" s="32">
        <v>4269</v>
      </c>
      <c r="B3044" s="32" t="s">
        <v>3651</v>
      </c>
      <c r="C3044" s="32" t="s">
        <v>1823</v>
      </c>
      <c r="D3044" s="32" t="s">
        <v>8</v>
      </c>
      <c r="E3044" s="32" t="s">
        <v>852</v>
      </c>
      <c r="F3044" s="32">
        <v>3400</v>
      </c>
      <c r="G3044" s="32">
        <f>+F3044*H3044</f>
        <v>14960000</v>
      </c>
      <c r="H3044" s="32">
        <v>4400</v>
      </c>
      <c r="I3044" s="22"/>
    </row>
    <row r="3045" spans="1:9" x14ac:dyDescent="0.25">
      <c r="A3045" s="126" t="s">
        <v>15</v>
      </c>
      <c r="B3045" s="127"/>
      <c r="C3045" s="127"/>
      <c r="D3045" s="127"/>
      <c r="E3045" s="127"/>
      <c r="F3045" s="127"/>
      <c r="G3045" s="127"/>
      <c r="H3045" s="128"/>
      <c r="I3045" s="22"/>
    </row>
    <row r="3046" spans="1:9" ht="35.25" customHeight="1" x14ac:dyDescent="0.25">
      <c r="A3046" s="32">
        <v>5112</v>
      </c>
      <c r="B3046" s="32" t="s">
        <v>653</v>
      </c>
      <c r="C3046" s="32" t="s">
        <v>654</v>
      </c>
      <c r="D3046" s="32" t="s">
        <v>14</v>
      </c>
      <c r="E3046" s="32" t="s">
        <v>13</v>
      </c>
      <c r="F3046" s="32">
        <v>0</v>
      </c>
      <c r="G3046" s="32">
        <v>0</v>
      </c>
      <c r="H3046" s="32">
        <v>1</v>
      </c>
      <c r="I3046" s="22"/>
    </row>
    <row r="3047" spans="1:9" x14ac:dyDescent="0.25">
      <c r="A3047" s="126" t="s">
        <v>11</v>
      </c>
      <c r="B3047" s="127"/>
      <c r="C3047" s="127"/>
      <c r="D3047" s="127"/>
      <c r="E3047" s="127"/>
      <c r="F3047" s="127"/>
      <c r="G3047" s="127"/>
      <c r="H3047" s="128"/>
      <c r="I3047" s="22"/>
    </row>
    <row r="3048" spans="1:9" x14ac:dyDescent="0.25">
      <c r="A3048" s="138" t="s">
        <v>271</v>
      </c>
      <c r="B3048" s="139"/>
      <c r="C3048" s="139"/>
      <c r="D3048" s="139"/>
      <c r="E3048" s="139"/>
      <c r="F3048" s="139"/>
      <c r="G3048" s="139"/>
      <c r="H3048" s="139"/>
      <c r="I3048" s="22"/>
    </row>
    <row r="3049" spans="1:9" x14ac:dyDescent="0.25">
      <c r="A3049" s="126" t="s">
        <v>25</v>
      </c>
      <c r="B3049" s="127"/>
      <c r="C3049" s="127"/>
      <c r="D3049" s="127"/>
      <c r="E3049" s="127"/>
      <c r="F3049" s="127"/>
      <c r="G3049" s="127"/>
      <c r="H3049" s="127"/>
      <c r="I3049" s="22"/>
    </row>
    <row r="3050" spans="1:9" x14ac:dyDescent="0.25">
      <c r="A3050" s="32"/>
      <c r="B3050" s="32"/>
      <c r="C3050" s="32"/>
      <c r="D3050" s="32"/>
      <c r="E3050" s="32"/>
      <c r="F3050" s="32"/>
      <c r="G3050" s="32"/>
      <c r="H3050" s="32"/>
      <c r="I3050" s="22"/>
    </row>
    <row r="3051" spans="1:9" x14ac:dyDescent="0.25">
      <c r="A3051" s="138" t="s">
        <v>224</v>
      </c>
      <c r="B3051" s="139"/>
      <c r="C3051" s="139"/>
      <c r="D3051" s="139"/>
      <c r="E3051" s="139"/>
      <c r="F3051" s="139"/>
      <c r="G3051" s="139"/>
      <c r="H3051" s="139"/>
      <c r="I3051" s="22"/>
    </row>
    <row r="3052" spans="1:9" x14ac:dyDescent="0.25">
      <c r="A3052" s="126" t="s">
        <v>25</v>
      </c>
      <c r="B3052" s="127"/>
      <c r="C3052" s="127"/>
      <c r="D3052" s="127"/>
      <c r="E3052" s="127"/>
      <c r="F3052" s="127"/>
      <c r="G3052" s="127"/>
      <c r="H3052" s="127"/>
      <c r="I3052" s="22"/>
    </row>
    <row r="3053" spans="1:9" x14ac:dyDescent="0.25">
      <c r="A3053" s="29"/>
      <c r="B3053" s="29"/>
      <c r="C3053" s="29"/>
      <c r="D3053" s="29"/>
      <c r="E3053" s="29"/>
      <c r="F3053" s="29"/>
      <c r="G3053" s="29"/>
      <c r="H3053" s="29"/>
      <c r="I3053" s="22"/>
    </row>
    <row r="3054" spans="1:9" x14ac:dyDescent="0.25">
      <c r="A3054" s="138" t="s">
        <v>69</v>
      </c>
      <c r="B3054" s="139"/>
      <c r="C3054" s="139"/>
      <c r="D3054" s="139"/>
      <c r="E3054" s="139"/>
      <c r="F3054" s="139"/>
      <c r="G3054" s="139"/>
      <c r="H3054" s="139"/>
      <c r="I3054" s="22"/>
    </row>
    <row r="3055" spans="1:9" x14ac:dyDescent="0.25">
      <c r="A3055" s="126" t="s">
        <v>15</v>
      </c>
      <c r="B3055" s="127"/>
      <c r="C3055" s="127"/>
      <c r="D3055" s="127"/>
      <c r="E3055" s="127"/>
      <c r="F3055" s="127"/>
      <c r="G3055" s="127"/>
      <c r="H3055" s="127"/>
      <c r="I3055" s="22"/>
    </row>
    <row r="3056" spans="1:9" ht="27" x14ac:dyDescent="0.25">
      <c r="A3056" s="29">
        <v>4861</v>
      </c>
      <c r="B3056" s="29" t="s">
        <v>4435</v>
      </c>
      <c r="C3056" s="29" t="s">
        <v>19</v>
      </c>
      <c r="D3056" s="29" t="s">
        <v>379</v>
      </c>
      <c r="E3056" s="29" t="s">
        <v>13</v>
      </c>
      <c r="F3056" s="29">
        <v>20580000</v>
      </c>
      <c r="G3056" s="29">
        <v>20580000</v>
      </c>
      <c r="H3056" s="29">
        <v>1</v>
      </c>
      <c r="I3056" s="22"/>
    </row>
    <row r="3057" spans="1:9" ht="27" x14ac:dyDescent="0.25">
      <c r="A3057" s="29">
        <v>4861</v>
      </c>
      <c r="B3057" s="29" t="s">
        <v>661</v>
      </c>
      <c r="C3057" s="29" t="s">
        <v>19</v>
      </c>
      <c r="D3057" s="29" t="s">
        <v>379</v>
      </c>
      <c r="E3057" s="29" t="s">
        <v>13</v>
      </c>
      <c r="F3057" s="29">
        <v>25400000</v>
      </c>
      <c r="G3057" s="29">
        <v>25400000</v>
      </c>
      <c r="H3057" s="29">
        <v>1</v>
      </c>
      <c r="I3057" s="22"/>
    </row>
    <row r="3058" spans="1:9" ht="27" x14ac:dyDescent="0.25">
      <c r="A3058" s="29">
        <v>4861</v>
      </c>
      <c r="B3058" s="29" t="s">
        <v>661</v>
      </c>
      <c r="C3058" s="29" t="s">
        <v>19</v>
      </c>
      <c r="D3058" s="29" t="s">
        <v>379</v>
      </c>
      <c r="E3058" s="29" t="s">
        <v>13</v>
      </c>
      <c r="F3058" s="29">
        <v>1550000</v>
      </c>
      <c r="G3058" s="29">
        <v>1550000</v>
      </c>
      <c r="H3058" s="29">
        <v>1</v>
      </c>
      <c r="I3058" s="22"/>
    </row>
    <row r="3059" spans="1:9" x14ac:dyDescent="0.25">
      <c r="A3059" s="126" t="s">
        <v>11</v>
      </c>
      <c r="B3059" s="127"/>
      <c r="C3059" s="127"/>
      <c r="D3059" s="127"/>
      <c r="E3059" s="127"/>
      <c r="F3059" s="127"/>
      <c r="G3059" s="127"/>
      <c r="H3059" s="127"/>
      <c r="I3059" s="22"/>
    </row>
    <row r="3060" spans="1:9" ht="40.5" x14ac:dyDescent="0.25">
      <c r="A3060" s="29">
        <v>4861</v>
      </c>
      <c r="B3060" s="29" t="s">
        <v>4436</v>
      </c>
      <c r="C3060" s="29" t="s">
        <v>493</v>
      </c>
      <c r="D3060" s="29" t="s">
        <v>379</v>
      </c>
      <c r="E3060" s="29" t="s">
        <v>13</v>
      </c>
      <c r="F3060" s="29">
        <v>4000000</v>
      </c>
      <c r="G3060" s="29">
        <v>4000000</v>
      </c>
      <c r="H3060" s="29">
        <v>1</v>
      </c>
      <c r="I3060" s="22"/>
    </row>
    <row r="3061" spans="1:9" ht="40.5" x14ac:dyDescent="0.25">
      <c r="A3061" s="29">
        <v>4861</v>
      </c>
      <c r="B3061" s="29" t="s">
        <v>4436</v>
      </c>
      <c r="C3061" s="29" t="s">
        <v>493</v>
      </c>
      <c r="D3061" s="29" t="s">
        <v>379</v>
      </c>
      <c r="E3061" s="29" t="s">
        <v>13</v>
      </c>
      <c r="F3061" s="29">
        <v>400000</v>
      </c>
      <c r="G3061" s="29">
        <v>400000</v>
      </c>
      <c r="H3061" s="29">
        <v>1</v>
      </c>
      <c r="I3061" s="22"/>
    </row>
    <row r="3062" spans="1:9" ht="27" x14ac:dyDescent="0.25">
      <c r="A3062" s="29">
        <v>4861</v>
      </c>
      <c r="B3062" s="29" t="s">
        <v>4434</v>
      </c>
      <c r="C3062" s="29" t="s">
        <v>452</v>
      </c>
      <c r="D3062" s="29" t="s">
        <v>1210</v>
      </c>
      <c r="E3062" s="29" t="s">
        <v>13</v>
      </c>
      <c r="F3062" s="29">
        <v>420000</v>
      </c>
      <c r="G3062" s="29">
        <v>420000</v>
      </c>
      <c r="H3062" s="29">
        <v>1</v>
      </c>
      <c r="I3062" s="22"/>
    </row>
    <row r="3063" spans="1:9" ht="27" x14ac:dyDescent="0.25">
      <c r="A3063" s="29">
        <v>4861</v>
      </c>
      <c r="B3063" s="29" t="s">
        <v>1320</v>
      </c>
      <c r="C3063" s="29" t="s">
        <v>452</v>
      </c>
      <c r="D3063" s="29" t="s">
        <v>14</v>
      </c>
      <c r="E3063" s="29" t="s">
        <v>13</v>
      </c>
      <c r="F3063" s="29">
        <v>69000</v>
      </c>
      <c r="G3063" s="29">
        <v>69000</v>
      </c>
      <c r="H3063" s="29">
        <v>1</v>
      </c>
      <c r="I3063" s="22"/>
    </row>
    <row r="3064" spans="1:9" ht="40.5" x14ac:dyDescent="0.25">
      <c r="A3064" s="29">
        <v>4861</v>
      </c>
      <c r="B3064" s="29" t="s">
        <v>662</v>
      </c>
      <c r="C3064" s="29" t="s">
        <v>493</v>
      </c>
      <c r="D3064" s="29" t="s">
        <v>379</v>
      </c>
      <c r="E3064" s="29" t="s">
        <v>13</v>
      </c>
      <c r="F3064" s="29">
        <v>13000000</v>
      </c>
      <c r="G3064" s="29">
        <v>13000000</v>
      </c>
      <c r="H3064" s="29">
        <v>1</v>
      </c>
      <c r="I3064" s="22"/>
    </row>
    <row r="3065" spans="1:9" ht="40.5" x14ac:dyDescent="0.25">
      <c r="A3065" s="29">
        <v>4861</v>
      </c>
      <c r="B3065" s="29" t="s">
        <v>662</v>
      </c>
      <c r="C3065" s="29" t="s">
        <v>493</v>
      </c>
      <c r="D3065" s="29" t="s">
        <v>379</v>
      </c>
      <c r="E3065" s="29" t="s">
        <v>13</v>
      </c>
      <c r="F3065" s="29">
        <v>1300000</v>
      </c>
      <c r="G3065" s="29">
        <v>1300000</v>
      </c>
      <c r="H3065" s="29">
        <v>1</v>
      </c>
      <c r="I3065" s="22"/>
    </row>
    <row r="3066" spans="1:9" x14ac:dyDescent="0.25">
      <c r="A3066" s="135" t="s">
        <v>70</v>
      </c>
      <c r="B3066" s="136"/>
      <c r="C3066" s="136"/>
      <c r="D3066" s="136"/>
      <c r="E3066" s="136"/>
      <c r="F3066" s="136"/>
      <c r="G3066" s="136"/>
      <c r="H3066" s="136"/>
      <c r="I3066" s="22"/>
    </row>
    <row r="3067" spans="1:9" x14ac:dyDescent="0.25">
      <c r="A3067" s="126" t="s">
        <v>11</v>
      </c>
      <c r="B3067" s="127"/>
      <c r="C3067" s="127"/>
      <c r="D3067" s="127"/>
      <c r="E3067" s="127"/>
      <c r="F3067" s="127"/>
      <c r="G3067" s="127"/>
      <c r="H3067" s="127"/>
      <c r="I3067" s="22"/>
    </row>
    <row r="3068" spans="1:9" x14ac:dyDescent="0.25">
      <c r="A3068" s="32"/>
      <c r="B3068" s="32"/>
      <c r="C3068" s="32"/>
      <c r="D3068" s="32"/>
      <c r="E3068" s="32"/>
      <c r="F3068" s="32"/>
      <c r="G3068" s="32"/>
      <c r="H3068" s="32"/>
      <c r="I3068" s="22"/>
    </row>
    <row r="3069" spans="1:9" x14ac:dyDescent="0.25">
      <c r="A3069" s="126" t="s">
        <v>15</v>
      </c>
      <c r="B3069" s="127"/>
      <c r="C3069" s="127"/>
      <c r="D3069" s="127"/>
      <c r="E3069" s="127"/>
      <c r="F3069" s="127"/>
      <c r="G3069" s="127"/>
      <c r="H3069" s="127"/>
      <c r="I3069" s="22"/>
    </row>
    <row r="3070" spans="1:9" x14ac:dyDescent="0.25">
      <c r="A3070" s="4"/>
      <c r="B3070" s="4"/>
      <c r="C3070" s="4"/>
      <c r="D3070" s="4"/>
      <c r="E3070" s="4"/>
      <c r="F3070" s="4"/>
      <c r="G3070" s="4"/>
      <c r="H3070" s="4"/>
      <c r="I3070" s="22"/>
    </row>
    <row r="3071" spans="1:9" x14ac:dyDescent="0.25">
      <c r="A3071" s="138" t="s">
        <v>158</v>
      </c>
      <c r="B3071" s="139"/>
      <c r="C3071" s="139"/>
      <c r="D3071" s="139"/>
      <c r="E3071" s="139"/>
      <c r="F3071" s="139"/>
      <c r="G3071" s="139"/>
      <c r="H3071" s="139"/>
      <c r="I3071" s="22"/>
    </row>
    <row r="3072" spans="1:9" x14ac:dyDescent="0.25">
      <c r="A3072" s="4"/>
      <c r="B3072" s="126" t="s">
        <v>15</v>
      </c>
      <c r="C3072" s="127"/>
      <c r="D3072" s="127"/>
      <c r="E3072" s="127"/>
      <c r="F3072" s="127"/>
      <c r="G3072" s="128"/>
      <c r="H3072" s="20"/>
      <c r="I3072" s="22"/>
    </row>
    <row r="3073" spans="1:9" x14ac:dyDescent="0.25">
      <c r="A3073" s="4"/>
      <c r="B3073" s="64"/>
      <c r="C3073" s="36"/>
      <c r="D3073" s="36"/>
      <c r="E3073" s="36"/>
      <c r="F3073" s="36"/>
      <c r="G3073" s="68"/>
      <c r="H3073" s="20"/>
      <c r="I3073" s="22"/>
    </row>
    <row r="3074" spans="1:9" ht="27" x14ac:dyDescent="0.25">
      <c r="A3074" s="4">
        <v>4251</v>
      </c>
      <c r="B3074" s="4" t="s">
        <v>3990</v>
      </c>
      <c r="C3074" s="4" t="s">
        <v>468</v>
      </c>
      <c r="D3074" s="4" t="s">
        <v>379</v>
      </c>
      <c r="E3074" s="4" t="s">
        <v>13</v>
      </c>
      <c r="F3074" s="4">
        <v>26460000</v>
      </c>
      <c r="G3074" s="4">
        <v>26460000</v>
      </c>
      <c r="H3074" s="4">
        <v>1</v>
      </c>
      <c r="I3074" s="22"/>
    </row>
    <row r="3075" spans="1:9" ht="27" x14ac:dyDescent="0.25">
      <c r="A3075" s="4">
        <v>4251</v>
      </c>
      <c r="B3075" s="4" t="s">
        <v>5397</v>
      </c>
      <c r="C3075" s="4" t="s">
        <v>468</v>
      </c>
      <c r="D3075" s="4" t="s">
        <v>379</v>
      </c>
      <c r="E3075" s="4" t="s">
        <v>13</v>
      </c>
      <c r="F3075" s="4">
        <v>6944400</v>
      </c>
      <c r="G3075" s="4">
        <v>6944400</v>
      </c>
      <c r="H3075" s="4">
        <v>1</v>
      </c>
      <c r="I3075" s="22"/>
    </row>
    <row r="3076" spans="1:9" x14ac:dyDescent="0.25">
      <c r="A3076" s="126" t="s">
        <v>7</v>
      </c>
      <c r="B3076" s="127"/>
      <c r="C3076" s="127"/>
      <c r="D3076" s="127"/>
      <c r="E3076" s="127"/>
      <c r="F3076" s="127"/>
      <c r="G3076" s="127"/>
      <c r="H3076" s="128"/>
      <c r="I3076" s="22"/>
    </row>
    <row r="3077" spans="1:9" x14ac:dyDescent="0.25">
      <c r="A3077" s="29"/>
      <c r="B3077" s="29"/>
      <c r="C3077" s="29"/>
      <c r="D3077" s="29"/>
      <c r="E3077" s="29"/>
      <c r="F3077" s="29"/>
      <c r="G3077" s="29"/>
      <c r="H3077" s="29"/>
      <c r="I3077" s="22"/>
    </row>
    <row r="3078" spans="1:9" ht="15" customHeight="1" x14ac:dyDescent="0.25">
      <c r="A3078" s="166" t="s">
        <v>11</v>
      </c>
      <c r="B3078" s="167"/>
      <c r="C3078" s="167"/>
      <c r="D3078" s="167"/>
      <c r="E3078" s="167"/>
      <c r="F3078" s="167"/>
      <c r="G3078" s="167"/>
      <c r="H3078" s="168"/>
      <c r="I3078" s="22"/>
    </row>
    <row r="3079" spans="1:9" ht="27" x14ac:dyDescent="0.25">
      <c r="A3079" s="29">
        <v>4251</v>
      </c>
      <c r="B3079" s="29" t="s">
        <v>1321</v>
      </c>
      <c r="C3079" s="29" t="s">
        <v>452</v>
      </c>
      <c r="D3079" s="29" t="s">
        <v>14</v>
      </c>
      <c r="E3079" s="29" t="s">
        <v>13</v>
      </c>
      <c r="F3079" s="29">
        <v>0</v>
      </c>
      <c r="G3079" s="29">
        <v>0</v>
      </c>
      <c r="H3079" s="29">
        <v>1</v>
      </c>
      <c r="I3079" s="22"/>
    </row>
    <row r="3080" spans="1:9" ht="27" x14ac:dyDescent="0.25">
      <c r="A3080" s="29">
        <v>4251</v>
      </c>
      <c r="B3080" s="29" t="s">
        <v>6352</v>
      </c>
      <c r="C3080" s="29" t="s">
        <v>452</v>
      </c>
      <c r="D3080" s="29" t="s">
        <v>1210</v>
      </c>
      <c r="E3080" s="29" t="s">
        <v>13</v>
      </c>
      <c r="F3080" s="29">
        <v>198144</v>
      </c>
      <c r="G3080" s="29">
        <v>198144</v>
      </c>
      <c r="H3080" s="29">
        <v>1</v>
      </c>
      <c r="I3080" s="22"/>
    </row>
    <row r="3081" spans="1:9" x14ac:dyDescent="0.25">
      <c r="A3081" s="138" t="s">
        <v>116</v>
      </c>
      <c r="B3081" s="139"/>
      <c r="C3081" s="139"/>
      <c r="D3081" s="139"/>
      <c r="E3081" s="139"/>
      <c r="F3081" s="139"/>
      <c r="G3081" s="139"/>
      <c r="H3081" s="139"/>
      <c r="I3081" s="22"/>
    </row>
    <row r="3082" spans="1:9" x14ac:dyDescent="0.25">
      <c r="A3082" s="126" t="s">
        <v>15</v>
      </c>
      <c r="B3082" s="127"/>
      <c r="C3082" s="127"/>
      <c r="D3082" s="127"/>
      <c r="E3082" s="127"/>
      <c r="F3082" s="127"/>
      <c r="G3082" s="127"/>
      <c r="H3082" s="128"/>
      <c r="I3082" s="22"/>
    </row>
    <row r="3083" spans="1:9" x14ac:dyDescent="0.25">
      <c r="A3083" s="4"/>
      <c r="B3083" s="1"/>
      <c r="C3083" s="1"/>
      <c r="D3083" s="4"/>
      <c r="E3083" s="4"/>
      <c r="F3083" s="4"/>
      <c r="G3083" s="4"/>
      <c r="H3083" s="4"/>
      <c r="I3083" s="22"/>
    </row>
    <row r="3084" spans="1:9" x14ac:dyDescent="0.25">
      <c r="A3084" s="126" t="s">
        <v>7</v>
      </c>
      <c r="B3084" s="127"/>
      <c r="C3084" s="127"/>
      <c r="D3084" s="127"/>
      <c r="E3084" s="127"/>
      <c r="F3084" s="127"/>
      <c r="G3084" s="127"/>
      <c r="H3084" s="128"/>
      <c r="I3084" s="22"/>
    </row>
    <row r="3085" spans="1:9" x14ac:dyDescent="0.25">
      <c r="A3085" s="4">
        <v>4269</v>
      </c>
      <c r="B3085" s="4" t="s">
        <v>1822</v>
      </c>
      <c r="C3085" s="4" t="s">
        <v>1823</v>
      </c>
      <c r="D3085" s="4" t="s">
        <v>8</v>
      </c>
      <c r="E3085" s="4" t="s">
        <v>13</v>
      </c>
      <c r="F3085" s="4">
        <v>0</v>
      </c>
      <c r="G3085" s="4">
        <v>0</v>
      </c>
      <c r="H3085" s="4">
        <v>4400</v>
      </c>
      <c r="I3085" s="22"/>
    </row>
    <row r="3086" spans="1:9" x14ac:dyDescent="0.25">
      <c r="A3086" s="126"/>
      <c r="B3086" s="127"/>
      <c r="C3086" s="127"/>
      <c r="D3086" s="127"/>
      <c r="E3086" s="127"/>
      <c r="F3086" s="127"/>
      <c r="G3086" s="127"/>
      <c r="H3086" s="128"/>
      <c r="I3086" s="22"/>
    </row>
    <row r="3087" spans="1:9" x14ac:dyDescent="0.25">
      <c r="A3087" s="166" t="s">
        <v>11</v>
      </c>
      <c r="B3087" s="167"/>
      <c r="C3087" s="167"/>
      <c r="D3087" s="167"/>
      <c r="E3087" s="167"/>
      <c r="F3087" s="167"/>
      <c r="G3087" s="167"/>
      <c r="H3087" s="168"/>
      <c r="I3087" s="22"/>
    </row>
    <row r="3088" spans="1:9" ht="27" x14ac:dyDescent="0.25">
      <c r="A3088" s="4">
        <v>4251</v>
      </c>
      <c r="B3088" s="4" t="s">
        <v>1321</v>
      </c>
      <c r="C3088" s="4" t="s">
        <v>452</v>
      </c>
      <c r="D3088" s="4" t="s">
        <v>14</v>
      </c>
      <c r="E3088" s="4" t="s">
        <v>13</v>
      </c>
      <c r="F3088" s="4">
        <v>69000</v>
      </c>
      <c r="G3088" s="4">
        <v>69000</v>
      </c>
      <c r="H3088" s="4">
        <v>1</v>
      </c>
      <c r="I3088" s="22"/>
    </row>
    <row r="3089" spans="1:9" ht="27" x14ac:dyDescent="0.25">
      <c r="A3089" s="4">
        <v>4251</v>
      </c>
      <c r="B3089" s="4" t="s">
        <v>4322</v>
      </c>
      <c r="C3089" s="4" t="s">
        <v>452</v>
      </c>
      <c r="D3089" s="4" t="s">
        <v>1210</v>
      </c>
      <c r="E3089" s="4" t="s">
        <v>13</v>
      </c>
      <c r="F3089" s="4">
        <v>540000</v>
      </c>
      <c r="G3089" s="4">
        <v>540000</v>
      </c>
      <c r="H3089" s="4">
        <v>1</v>
      </c>
      <c r="I3089" s="22"/>
    </row>
    <row r="3090" spans="1:9" x14ac:dyDescent="0.25">
      <c r="A3090" s="135" t="s">
        <v>52</v>
      </c>
      <c r="B3090" s="136"/>
      <c r="C3090" s="136"/>
      <c r="D3090" s="136"/>
      <c r="E3090" s="136"/>
      <c r="F3090" s="136"/>
      <c r="G3090" s="136"/>
      <c r="H3090" s="136"/>
      <c r="I3090" s="22"/>
    </row>
    <row r="3091" spans="1:9" x14ac:dyDescent="0.25">
      <c r="A3091" s="4"/>
      <c r="B3091" s="126" t="s">
        <v>15</v>
      </c>
      <c r="C3091" s="127"/>
      <c r="D3091" s="127"/>
      <c r="E3091" s="127"/>
      <c r="F3091" s="127"/>
      <c r="G3091" s="128"/>
      <c r="H3091" s="20"/>
      <c r="I3091" s="22"/>
    </row>
    <row r="3092" spans="1:9" ht="27" x14ac:dyDescent="0.25">
      <c r="A3092" s="4">
        <v>5113</v>
      </c>
      <c r="B3092" s="4" t="s">
        <v>4066</v>
      </c>
      <c r="C3092" s="4" t="s">
        <v>972</v>
      </c>
      <c r="D3092" s="4" t="s">
        <v>14</v>
      </c>
      <c r="E3092" s="4" t="s">
        <v>13</v>
      </c>
      <c r="F3092" s="4">
        <v>115528800</v>
      </c>
      <c r="G3092" s="4">
        <v>115528800</v>
      </c>
      <c r="H3092" s="4">
        <v>1</v>
      </c>
      <c r="I3092" s="22"/>
    </row>
    <row r="3093" spans="1:9" ht="27" x14ac:dyDescent="0.25">
      <c r="A3093" s="4">
        <v>5113</v>
      </c>
      <c r="B3093" s="4" t="s">
        <v>3034</v>
      </c>
      <c r="C3093" s="4" t="s">
        <v>972</v>
      </c>
      <c r="D3093" s="4" t="s">
        <v>14</v>
      </c>
      <c r="E3093" s="4" t="s">
        <v>13</v>
      </c>
      <c r="F3093" s="4">
        <v>83756020</v>
      </c>
      <c r="G3093" s="4">
        <v>83756020</v>
      </c>
      <c r="H3093" s="4">
        <v>1</v>
      </c>
      <c r="I3093" s="22"/>
    </row>
    <row r="3094" spans="1:9" ht="27" x14ac:dyDescent="0.25">
      <c r="A3094" s="4">
        <v>5113</v>
      </c>
      <c r="B3094" s="4" t="s">
        <v>3035</v>
      </c>
      <c r="C3094" s="4" t="s">
        <v>972</v>
      </c>
      <c r="D3094" s="4" t="s">
        <v>14</v>
      </c>
      <c r="E3094" s="4" t="s">
        <v>13</v>
      </c>
      <c r="F3094" s="4">
        <v>132552430</v>
      </c>
      <c r="G3094" s="4">
        <v>132552430</v>
      </c>
      <c r="H3094" s="4">
        <v>1</v>
      </c>
      <c r="I3094" s="22"/>
    </row>
    <row r="3095" spans="1:9" ht="27" x14ac:dyDescent="0.25">
      <c r="A3095" s="4">
        <v>5113</v>
      </c>
      <c r="B3095" s="4" t="s">
        <v>1964</v>
      </c>
      <c r="C3095" s="4" t="s">
        <v>972</v>
      </c>
      <c r="D3095" s="4" t="s">
        <v>379</v>
      </c>
      <c r="E3095" s="4" t="s">
        <v>13</v>
      </c>
      <c r="F3095" s="4">
        <v>62304080</v>
      </c>
      <c r="G3095" s="4">
        <v>62304080</v>
      </c>
      <c r="H3095" s="4">
        <v>1</v>
      </c>
      <c r="I3095" s="22"/>
    </row>
    <row r="3096" spans="1:9" ht="27" x14ac:dyDescent="0.25">
      <c r="A3096" s="4">
        <v>5113</v>
      </c>
      <c r="B3096" s="4" t="s">
        <v>1965</v>
      </c>
      <c r="C3096" s="4" t="s">
        <v>972</v>
      </c>
      <c r="D3096" s="4" t="s">
        <v>14</v>
      </c>
      <c r="E3096" s="4" t="s">
        <v>13</v>
      </c>
      <c r="F3096" s="4">
        <v>84067620</v>
      </c>
      <c r="G3096" s="4">
        <v>84067620</v>
      </c>
      <c r="H3096" s="4">
        <v>1</v>
      </c>
      <c r="I3096" s="22"/>
    </row>
    <row r="3097" spans="1:9" ht="40.5" x14ac:dyDescent="0.25">
      <c r="A3097" s="4" t="s">
        <v>1976</v>
      </c>
      <c r="B3097" s="4" t="s">
        <v>2037</v>
      </c>
      <c r="C3097" s="4" t="s">
        <v>420</v>
      </c>
      <c r="D3097" s="4" t="s">
        <v>379</v>
      </c>
      <c r="E3097" s="4" t="s">
        <v>13</v>
      </c>
      <c r="F3097" s="4">
        <v>30378000</v>
      </c>
      <c r="G3097" s="4">
        <v>30378000</v>
      </c>
      <c r="H3097" s="4">
        <v>1</v>
      </c>
      <c r="I3097" s="22"/>
    </row>
    <row r="3098" spans="1:9" ht="40.5" x14ac:dyDescent="0.25">
      <c r="A3098" s="4">
        <v>4251</v>
      </c>
      <c r="B3098" s="4" t="s">
        <v>1946</v>
      </c>
      <c r="C3098" s="4" t="s">
        <v>420</v>
      </c>
      <c r="D3098" s="4" t="s">
        <v>379</v>
      </c>
      <c r="E3098" s="4" t="s">
        <v>13</v>
      </c>
      <c r="F3098" s="4">
        <v>0</v>
      </c>
      <c r="G3098" s="4">
        <v>0</v>
      </c>
      <c r="H3098" s="4">
        <v>1</v>
      </c>
      <c r="I3098" s="22"/>
    </row>
    <row r="3099" spans="1:9" ht="27" x14ac:dyDescent="0.25">
      <c r="A3099" s="4">
        <v>5113</v>
      </c>
      <c r="B3099" s="4" t="s">
        <v>5668</v>
      </c>
      <c r="C3099" s="4" t="s">
        <v>972</v>
      </c>
      <c r="D3099" s="4" t="s">
        <v>379</v>
      </c>
      <c r="E3099" s="4" t="s">
        <v>13</v>
      </c>
      <c r="F3099" s="4">
        <v>49980000</v>
      </c>
      <c r="G3099" s="4">
        <v>49980000</v>
      </c>
      <c r="H3099" s="4">
        <v>1</v>
      </c>
      <c r="I3099" s="22"/>
    </row>
    <row r="3100" spans="1:9" ht="27" x14ac:dyDescent="0.25">
      <c r="A3100" s="4">
        <v>5113</v>
      </c>
      <c r="B3100" s="4" t="s">
        <v>5713</v>
      </c>
      <c r="C3100" s="4" t="s">
        <v>972</v>
      </c>
      <c r="D3100" s="4" t="s">
        <v>14</v>
      </c>
      <c r="E3100" s="4" t="s">
        <v>13</v>
      </c>
      <c r="F3100" s="4">
        <v>0</v>
      </c>
      <c r="G3100" s="4">
        <v>0</v>
      </c>
      <c r="H3100" s="4">
        <v>1</v>
      </c>
      <c r="I3100" s="22"/>
    </row>
    <row r="3101" spans="1:9" ht="27" x14ac:dyDescent="0.25">
      <c r="A3101" s="4">
        <v>5113</v>
      </c>
      <c r="B3101" s="4" t="s">
        <v>6366</v>
      </c>
      <c r="C3101" s="4" t="s">
        <v>972</v>
      </c>
      <c r="D3101" s="4" t="s">
        <v>379</v>
      </c>
      <c r="E3101" s="4" t="s">
        <v>13</v>
      </c>
      <c r="F3101" s="4">
        <v>0</v>
      </c>
      <c r="G3101" s="4">
        <v>0</v>
      </c>
      <c r="H3101" s="4">
        <v>1</v>
      </c>
      <c r="I3101" s="22"/>
    </row>
    <row r="3102" spans="1:9" ht="27" x14ac:dyDescent="0.25">
      <c r="A3102" s="4">
        <v>5113</v>
      </c>
      <c r="B3102" s="4" t="s">
        <v>6367</v>
      </c>
      <c r="C3102" s="4" t="s">
        <v>972</v>
      </c>
      <c r="D3102" s="4" t="s">
        <v>379</v>
      </c>
      <c r="E3102" s="4" t="s">
        <v>13</v>
      </c>
      <c r="F3102" s="4">
        <v>18955060</v>
      </c>
      <c r="G3102" s="4">
        <v>18955060</v>
      </c>
      <c r="H3102" s="4">
        <v>1</v>
      </c>
      <c r="I3102" s="22"/>
    </row>
    <row r="3103" spans="1:9" ht="27" x14ac:dyDescent="0.25">
      <c r="A3103" s="4">
        <v>5113</v>
      </c>
      <c r="B3103" s="4" t="s">
        <v>6987</v>
      </c>
      <c r="C3103" s="4" t="s">
        <v>972</v>
      </c>
      <c r="D3103" s="4" t="s">
        <v>379</v>
      </c>
      <c r="E3103" s="4" t="s">
        <v>13</v>
      </c>
      <c r="F3103" s="4">
        <v>31123000</v>
      </c>
      <c r="G3103" s="4">
        <v>31123</v>
      </c>
      <c r="H3103" s="4">
        <v>1</v>
      </c>
      <c r="I3103" s="22"/>
    </row>
    <row r="3104" spans="1:9" ht="15" customHeight="1" x14ac:dyDescent="0.25">
      <c r="A3104" s="126" t="s">
        <v>11</v>
      </c>
      <c r="B3104" s="127"/>
      <c r="C3104" s="127"/>
      <c r="D3104" s="127"/>
      <c r="E3104" s="127"/>
      <c r="F3104" s="127"/>
      <c r="G3104" s="127"/>
      <c r="H3104" s="85"/>
      <c r="I3104" s="22"/>
    </row>
    <row r="3105" spans="1:9" ht="27" x14ac:dyDescent="0.25">
      <c r="A3105" s="29">
        <v>5113</v>
      </c>
      <c r="B3105" s="29" t="s">
        <v>4212</v>
      </c>
      <c r="C3105" s="29" t="s">
        <v>452</v>
      </c>
      <c r="D3105" s="29" t="s">
        <v>14</v>
      </c>
      <c r="E3105" s="29" t="s">
        <v>13</v>
      </c>
      <c r="F3105" s="29">
        <v>330000</v>
      </c>
      <c r="G3105" s="29">
        <v>330000</v>
      </c>
      <c r="H3105" s="29">
        <v>1</v>
      </c>
      <c r="I3105" s="22"/>
    </row>
    <row r="3106" spans="1:9" ht="27" x14ac:dyDescent="0.25">
      <c r="A3106" s="29">
        <v>5113</v>
      </c>
      <c r="B3106" s="29" t="s">
        <v>3025</v>
      </c>
      <c r="C3106" s="29" t="s">
        <v>452</v>
      </c>
      <c r="D3106" s="29" t="s">
        <v>14</v>
      </c>
      <c r="E3106" s="29" t="s">
        <v>13</v>
      </c>
      <c r="F3106" s="29">
        <v>2044877</v>
      </c>
      <c r="G3106" s="29">
        <v>2044877</v>
      </c>
      <c r="H3106" s="29">
        <v>1</v>
      </c>
      <c r="I3106" s="22"/>
    </row>
    <row r="3107" spans="1:9" ht="27" x14ac:dyDescent="0.25">
      <c r="A3107" s="29">
        <v>5113</v>
      </c>
      <c r="B3107" s="29" t="s">
        <v>3026</v>
      </c>
      <c r="C3107" s="29" t="s">
        <v>452</v>
      </c>
      <c r="D3107" s="29" t="s">
        <v>14</v>
      </c>
      <c r="E3107" s="29" t="s">
        <v>13</v>
      </c>
      <c r="F3107" s="29">
        <v>1279362</v>
      </c>
      <c r="G3107" s="29">
        <v>1279362</v>
      </c>
      <c r="H3107" s="29">
        <v>1</v>
      </c>
      <c r="I3107" s="22"/>
    </row>
    <row r="3108" spans="1:9" ht="27" x14ac:dyDescent="0.25">
      <c r="A3108" s="29">
        <v>4251</v>
      </c>
      <c r="B3108" s="29" t="s">
        <v>1997</v>
      </c>
      <c r="C3108" s="29" t="s">
        <v>452</v>
      </c>
      <c r="D3108" s="29" t="s">
        <v>14</v>
      </c>
      <c r="E3108" s="29" t="s">
        <v>13</v>
      </c>
      <c r="F3108" s="29">
        <v>620000</v>
      </c>
      <c r="G3108" s="29">
        <f>+F3108*H3108</f>
        <v>620000</v>
      </c>
      <c r="H3108" s="29">
        <v>1</v>
      </c>
      <c r="I3108" s="22"/>
    </row>
    <row r="3109" spans="1:9" ht="27" x14ac:dyDescent="0.25">
      <c r="A3109" s="29">
        <v>5113</v>
      </c>
      <c r="B3109" s="29" t="s">
        <v>2007</v>
      </c>
      <c r="C3109" s="29" t="s">
        <v>452</v>
      </c>
      <c r="D3109" s="29" t="s">
        <v>14</v>
      </c>
      <c r="E3109" s="29" t="s">
        <v>13</v>
      </c>
      <c r="F3109" s="29">
        <v>1457428</v>
      </c>
      <c r="G3109" s="29">
        <f>+F3109*H3109</f>
        <v>1457428</v>
      </c>
      <c r="H3109" s="29">
        <v>1</v>
      </c>
      <c r="I3109" s="22"/>
    </row>
    <row r="3110" spans="1:9" ht="27" x14ac:dyDescent="0.25">
      <c r="A3110" s="29">
        <v>5113</v>
      </c>
      <c r="B3110" s="29" t="s">
        <v>3985</v>
      </c>
      <c r="C3110" s="29" t="s">
        <v>452</v>
      </c>
      <c r="D3110" s="29" t="s">
        <v>1210</v>
      </c>
      <c r="E3110" s="29" t="s">
        <v>13</v>
      </c>
      <c r="F3110" s="29">
        <v>1142024</v>
      </c>
      <c r="G3110" s="29">
        <v>1142024</v>
      </c>
      <c r="H3110" s="29">
        <v>1</v>
      </c>
      <c r="I3110" s="22"/>
    </row>
    <row r="3111" spans="1:9" ht="27" x14ac:dyDescent="0.25">
      <c r="A3111" s="29">
        <v>5113</v>
      </c>
      <c r="B3111" s="29" t="s">
        <v>4979</v>
      </c>
      <c r="C3111" s="29" t="s">
        <v>1091</v>
      </c>
      <c r="D3111" s="29" t="s">
        <v>12</v>
      </c>
      <c r="E3111" s="29" t="s">
        <v>13</v>
      </c>
      <c r="F3111" s="29">
        <v>380675</v>
      </c>
      <c r="G3111" s="29">
        <v>380675</v>
      </c>
      <c r="H3111" s="29">
        <v>1</v>
      </c>
      <c r="I3111" s="22"/>
    </row>
    <row r="3112" spans="1:9" ht="27" x14ac:dyDescent="0.25">
      <c r="A3112" s="29">
        <v>5113</v>
      </c>
      <c r="B3112" s="29" t="s">
        <v>4980</v>
      </c>
      <c r="C3112" s="29" t="s">
        <v>1091</v>
      </c>
      <c r="D3112" s="29" t="s">
        <v>12</v>
      </c>
      <c r="E3112" s="29" t="s">
        <v>13</v>
      </c>
      <c r="F3112" s="29">
        <v>485809</v>
      </c>
      <c r="G3112" s="29">
        <v>485809</v>
      </c>
      <c r="H3112" s="29">
        <v>1</v>
      </c>
      <c r="I3112" s="22"/>
    </row>
    <row r="3113" spans="1:9" ht="27" x14ac:dyDescent="0.25">
      <c r="A3113" s="29">
        <v>5113</v>
      </c>
      <c r="B3113" s="29" t="s">
        <v>4981</v>
      </c>
      <c r="C3113" s="29" t="s">
        <v>1091</v>
      </c>
      <c r="D3113" s="29" t="s">
        <v>12</v>
      </c>
      <c r="E3113" s="29" t="s">
        <v>13</v>
      </c>
      <c r="F3113" s="29">
        <v>817951</v>
      </c>
      <c r="G3113" s="29">
        <v>817951</v>
      </c>
      <c r="H3113" s="29">
        <v>1</v>
      </c>
      <c r="I3113" s="22"/>
    </row>
    <row r="3114" spans="1:9" ht="27" x14ac:dyDescent="0.25">
      <c r="A3114" s="29">
        <v>5113</v>
      </c>
      <c r="B3114" s="29" t="s">
        <v>4982</v>
      </c>
      <c r="C3114" s="29" t="s">
        <v>1091</v>
      </c>
      <c r="D3114" s="29" t="s">
        <v>12</v>
      </c>
      <c r="E3114" s="29" t="s">
        <v>13</v>
      </c>
      <c r="F3114" s="29">
        <v>511745</v>
      </c>
      <c r="G3114" s="29">
        <v>511745</v>
      </c>
      <c r="H3114" s="29">
        <v>1</v>
      </c>
      <c r="I3114" s="22"/>
    </row>
    <row r="3115" spans="1:9" ht="27" x14ac:dyDescent="0.25">
      <c r="A3115" s="29">
        <v>5113</v>
      </c>
      <c r="B3115" s="29" t="s">
        <v>6017</v>
      </c>
      <c r="C3115" s="29" t="s">
        <v>452</v>
      </c>
      <c r="D3115" s="29" t="s">
        <v>14</v>
      </c>
      <c r="E3115" s="29" t="s">
        <v>13</v>
      </c>
      <c r="F3115" s="29">
        <v>0</v>
      </c>
      <c r="G3115" s="29">
        <v>0</v>
      </c>
      <c r="H3115" s="29">
        <v>1</v>
      </c>
      <c r="I3115" s="22"/>
    </row>
    <row r="3116" spans="1:9" ht="27" x14ac:dyDescent="0.25">
      <c r="A3116" s="29">
        <v>5113</v>
      </c>
      <c r="B3116" s="29" t="s">
        <v>6018</v>
      </c>
      <c r="C3116" s="29" t="s">
        <v>452</v>
      </c>
      <c r="D3116" s="29" t="s">
        <v>1210</v>
      </c>
      <c r="E3116" s="29" t="s">
        <v>13</v>
      </c>
      <c r="F3116" s="29">
        <v>0</v>
      </c>
      <c r="G3116" s="29">
        <v>0</v>
      </c>
      <c r="H3116" s="29">
        <v>1</v>
      </c>
      <c r="I3116" s="22"/>
    </row>
    <row r="3117" spans="1:9" ht="27" x14ac:dyDescent="0.25">
      <c r="A3117" s="29">
        <v>5113</v>
      </c>
      <c r="B3117" s="29" t="s">
        <v>6354</v>
      </c>
      <c r="C3117" s="29" t="s">
        <v>1091</v>
      </c>
      <c r="D3117" s="29" t="s">
        <v>12</v>
      </c>
      <c r="E3117" s="29" t="s">
        <v>13</v>
      </c>
      <c r="F3117" s="29">
        <v>406412</v>
      </c>
      <c r="G3117" s="29">
        <v>406412</v>
      </c>
      <c r="H3117" s="29">
        <v>1</v>
      </c>
      <c r="I3117" s="22"/>
    </row>
    <row r="3118" spans="1:9" ht="27" x14ac:dyDescent="0.25">
      <c r="A3118" s="29">
        <v>5113</v>
      </c>
      <c r="B3118" s="29" t="s">
        <v>6355</v>
      </c>
      <c r="C3118" s="29" t="s">
        <v>1091</v>
      </c>
      <c r="D3118" s="29" t="s">
        <v>12</v>
      </c>
      <c r="E3118" s="29" t="s">
        <v>13</v>
      </c>
      <c r="F3118" s="29">
        <v>1049929</v>
      </c>
      <c r="G3118" s="29">
        <v>1049929</v>
      </c>
      <c r="H3118" s="29">
        <v>1</v>
      </c>
      <c r="I3118" s="22"/>
    </row>
    <row r="3119" spans="1:9" ht="27" x14ac:dyDescent="0.25">
      <c r="A3119" s="29">
        <v>5113</v>
      </c>
      <c r="B3119" s="29" t="s">
        <v>6379</v>
      </c>
      <c r="C3119" s="29" t="s">
        <v>452</v>
      </c>
      <c r="D3119" s="29" t="s">
        <v>379</v>
      </c>
      <c r="E3119" s="29" t="s">
        <v>13</v>
      </c>
      <c r="F3119" s="29">
        <v>0</v>
      </c>
      <c r="G3119" s="29">
        <v>0</v>
      </c>
      <c r="H3119" s="29">
        <v>1</v>
      </c>
      <c r="I3119" s="22"/>
    </row>
    <row r="3120" spans="1:9" ht="27" x14ac:dyDescent="0.25">
      <c r="A3120" s="29">
        <v>5113</v>
      </c>
      <c r="B3120" s="29" t="s">
        <v>6380</v>
      </c>
      <c r="C3120" s="29" t="s">
        <v>452</v>
      </c>
      <c r="D3120" s="29" t="s">
        <v>379</v>
      </c>
      <c r="E3120" s="29" t="s">
        <v>13</v>
      </c>
      <c r="F3120" s="29">
        <v>382280</v>
      </c>
      <c r="G3120" s="29">
        <v>382280</v>
      </c>
      <c r="H3120" s="29">
        <v>1</v>
      </c>
      <c r="I3120" s="22"/>
    </row>
    <row r="3121" spans="1:9" ht="27" x14ac:dyDescent="0.25">
      <c r="A3121" s="29">
        <v>5113</v>
      </c>
      <c r="B3121" s="29" t="s">
        <v>6381</v>
      </c>
      <c r="C3121" s="29" t="s">
        <v>1091</v>
      </c>
      <c r="D3121" s="29" t="s">
        <v>12</v>
      </c>
      <c r="E3121" s="29" t="s">
        <v>13</v>
      </c>
      <c r="F3121" s="29">
        <v>0</v>
      </c>
      <c r="G3121" s="29">
        <v>0</v>
      </c>
      <c r="H3121" s="29">
        <v>1</v>
      </c>
      <c r="I3121" s="22"/>
    </row>
    <row r="3122" spans="1:9" ht="27" x14ac:dyDescent="0.25">
      <c r="A3122" s="29">
        <v>5113</v>
      </c>
      <c r="B3122" s="29" t="s">
        <v>6382</v>
      </c>
      <c r="C3122" s="29" t="s">
        <v>1091</v>
      </c>
      <c r="D3122" s="29" t="s">
        <v>12</v>
      </c>
      <c r="E3122" s="29" t="s">
        <v>13</v>
      </c>
      <c r="F3122" s="29">
        <v>114684</v>
      </c>
      <c r="G3122" s="29">
        <v>114684</v>
      </c>
      <c r="H3122" s="29">
        <v>1</v>
      </c>
      <c r="I3122" s="22"/>
    </row>
    <row r="3123" spans="1:9" ht="27" x14ac:dyDescent="0.25">
      <c r="A3123" s="29">
        <v>5113</v>
      </c>
      <c r="B3123" s="29" t="s">
        <v>6018</v>
      </c>
      <c r="C3123" s="29" t="s">
        <v>452</v>
      </c>
      <c r="D3123" s="29" t="s">
        <v>1210</v>
      </c>
      <c r="E3123" s="29" t="s">
        <v>13</v>
      </c>
      <c r="F3123" s="29">
        <v>275000</v>
      </c>
      <c r="G3123" s="29">
        <v>275000</v>
      </c>
      <c r="H3123" s="29">
        <v>1</v>
      </c>
      <c r="I3123" s="22"/>
    </row>
    <row r="3124" spans="1:9" ht="27" x14ac:dyDescent="0.25">
      <c r="A3124" s="29">
        <v>5113</v>
      </c>
      <c r="B3124" s="29" t="s">
        <v>6817</v>
      </c>
      <c r="C3124" s="29" t="s">
        <v>452</v>
      </c>
      <c r="D3124" s="29" t="s">
        <v>1210</v>
      </c>
      <c r="E3124" s="29" t="s">
        <v>13</v>
      </c>
      <c r="F3124" s="29">
        <v>382280</v>
      </c>
      <c r="G3124" s="29">
        <v>382280</v>
      </c>
      <c r="H3124" s="29">
        <v>1</v>
      </c>
      <c r="I3124" s="22"/>
    </row>
    <row r="3125" spans="1:9" ht="27" x14ac:dyDescent="0.25">
      <c r="A3125" s="29">
        <v>5113</v>
      </c>
      <c r="B3125" s="29" t="s">
        <v>6818</v>
      </c>
      <c r="C3125" s="29" t="s">
        <v>452</v>
      </c>
      <c r="D3125" s="29" t="s">
        <v>1210</v>
      </c>
      <c r="E3125" s="29" t="s">
        <v>13</v>
      </c>
      <c r="F3125" s="29">
        <v>627677</v>
      </c>
      <c r="G3125" s="29">
        <v>627677</v>
      </c>
      <c r="H3125" s="29">
        <v>1</v>
      </c>
      <c r="I3125" s="22"/>
    </row>
    <row r="3126" spans="1:9" ht="27" x14ac:dyDescent="0.25">
      <c r="A3126" s="29">
        <v>5113</v>
      </c>
      <c r="B3126" s="29" t="s">
        <v>7229</v>
      </c>
      <c r="C3126" s="29" t="s">
        <v>1091</v>
      </c>
      <c r="D3126" s="29" t="s">
        <v>12</v>
      </c>
      <c r="E3126" s="29" t="s">
        <v>13</v>
      </c>
      <c r="F3126" s="29">
        <v>188303</v>
      </c>
      <c r="G3126" s="29">
        <v>188303</v>
      </c>
      <c r="H3126" s="29">
        <v>1</v>
      </c>
      <c r="I3126" s="22"/>
    </row>
    <row r="3127" spans="1:9" x14ac:dyDescent="0.25">
      <c r="A3127" s="140" t="s">
        <v>7</v>
      </c>
      <c r="B3127" s="141"/>
      <c r="C3127" s="141"/>
      <c r="D3127" s="141"/>
      <c r="E3127" s="141"/>
      <c r="F3127" s="141"/>
      <c r="G3127" s="141"/>
      <c r="H3127" s="142"/>
      <c r="I3127" s="22"/>
    </row>
    <row r="3128" spans="1:9" ht="27" x14ac:dyDescent="0.25">
      <c r="A3128" s="29">
        <v>5129</v>
      </c>
      <c r="B3128" s="29" t="s">
        <v>6009</v>
      </c>
      <c r="C3128" s="29" t="s">
        <v>2539</v>
      </c>
      <c r="D3128" s="29" t="s">
        <v>379</v>
      </c>
      <c r="E3128" s="29" t="s">
        <v>9</v>
      </c>
      <c r="F3128" s="29">
        <v>0</v>
      </c>
      <c r="G3128" s="29">
        <f>H3128*F3128</f>
        <v>0</v>
      </c>
      <c r="H3128" s="29">
        <v>5</v>
      </c>
      <c r="I3128" s="22"/>
    </row>
    <row r="3129" spans="1:9" ht="27" x14ac:dyDescent="0.25">
      <c r="A3129" s="29">
        <v>5129</v>
      </c>
      <c r="B3129" s="29" t="s">
        <v>6010</v>
      </c>
      <c r="C3129" s="29" t="s">
        <v>2539</v>
      </c>
      <c r="D3129" s="29" t="s">
        <v>379</v>
      </c>
      <c r="E3129" s="29" t="s">
        <v>9</v>
      </c>
      <c r="F3129" s="29">
        <v>0</v>
      </c>
      <c r="G3129" s="29">
        <f t="shared" ref="G3129:G3133" si="57">H3129*F3129</f>
        <v>0</v>
      </c>
      <c r="H3129" s="29">
        <v>2</v>
      </c>
      <c r="I3129" s="22"/>
    </row>
    <row r="3130" spans="1:9" ht="27" x14ac:dyDescent="0.25">
      <c r="A3130" s="29">
        <v>5129</v>
      </c>
      <c r="B3130" s="29" t="s">
        <v>6011</v>
      </c>
      <c r="C3130" s="29" t="s">
        <v>2539</v>
      </c>
      <c r="D3130" s="29" t="s">
        <v>379</v>
      </c>
      <c r="E3130" s="29" t="s">
        <v>9</v>
      </c>
      <c r="F3130" s="29">
        <v>0</v>
      </c>
      <c r="G3130" s="29">
        <f t="shared" si="57"/>
        <v>0</v>
      </c>
      <c r="H3130" s="29">
        <v>7</v>
      </c>
      <c r="I3130" s="22"/>
    </row>
    <row r="3131" spans="1:9" ht="40.5" x14ac:dyDescent="0.25">
      <c r="A3131" s="29">
        <v>5129</v>
      </c>
      <c r="B3131" s="29" t="s">
        <v>6012</v>
      </c>
      <c r="C3131" s="29" t="s">
        <v>3352</v>
      </c>
      <c r="D3131" s="29" t="s">
        <v>379</v>
      </c>
      <c r="E3131" s="29" t="s">
        <v>9</v>
      </c>
      <c r="F3131" s="29">
        <v>0</v>
      </c>
      <c r="G3131" s="29">
        <f t="shared" si="57"/>
        <v>0</v>
      </c>
      <c r="H3131" s="29">
        <v>1</v>
      </c>
      <c r="I3131" s="22"/>
    </row>
    <row r="3132" spans="1:9" ht="40.5" x14ac:dyDescent="0.25">
      <c r="A3132" s="29">
        <v>5129</v>
      </c>
      <c r="B3132" s="29" t="s">
        <v>6013</v>
      </c>
      <c r="C3132" s="29" t="s">
        <v>3352</v>
      </c>
      <c r="D3132" s="29" t="s">
        <v>379</v>
      </c>
      <c r="E3132" s="29" t="s">
        <v>9</v>
      </c>
      <c r="F3132" s="29">
        <v>0</v>
      </c>
      <c r="G3132" s="29">
        <f t="shared" si="57"/>
        <v>0</v>
      </c>
      <c r="H3132" s="29">
        <v>1</v>
      </c>
      <c r="I3132" s="22"/>
    </row>
    <row r="3133" spans="1:9" ht="40.5" x14ac:dyDescent="0.25">
      <c r="A3133" s="29">
        <v>5129</v>
      </c>
      <c r="B3133" s="29" t="s">
        <v>6014</v>
      </c>
      <c r="C3133" s="29" t="s">
        <v>3352</v>
      </c>
      <c r="D3133" s="29" t="s">
        <v>379</v>
      </c>
      <c r="E3133" s="29" t="s">
        <v>9</v>
      </c>
      <c r="F3133" s="29">
        <v>0</v>
      </c>
      <c r="G3133" s="29">
        <f t="shared" si="57"/>
        <v>0</v>
      </c>
      <c r="H3133" s="29">
        <v>2</v>
      </c>
      <c r="I3133" s="22"/>
    </row>
    <row r="3134" spans="1:9" ht="27" x14ac:dyDescent="0.25">
      <c r="A3134" s="29">
        <v>5129</v>
      </c>
      <c r="B3134" s="29" t="s">
        <v>6095</v>
      </c>
      <c r="C3134" s="29" t="s">
        <v>2539</v>
      </c>
      <c r="D3134" s="29" t="s">
        <v>8</v>
      </c>
      <c r="E3134" s="29" t="s">
        <v>9</v>
      </c>
      <c r="F3134" s="29">
        <v>580000</v>
      </c>
      <c r="G3134" s="29">
        <f t="shared" ref="G3134:G3139" si="58">H3134*F3134</f>
        <v>2900000</v>
      </c>
      <c r="H3134" s="29">
        <v>5</v>
      </c>
      <c r="I3134" s="22"/>
    </row>
    <row r="3135" spans="1:9" ht="27" x14ac:dyDescent="0.25">
      <c r="A3135" s="29">
        <v>5129</v>
      </c>
      <c r="B3135" s="29" t="s">
        <v>6096</v>
      </c>
      <c r="C3135" s="29" t="s">
        <v>2539</v>
      </c>
      <c r="D3135" s="29" t="s">
        <v>8</v>
      </c>
      <c r="E3135" s="29" t="s">
        <v>9</v>
      </c>
      <c r="F3135" s="29">
        <v>875000</v>
      </c>
      <c r="G3135" s="29">
        <f t="shared" si="58"/>
        <v>1750000</v>
      </c>
      <c r="H3135" s="29">
        <v>2</v>
      </c>
      <c r="I3135" s="22"/>
    </row>
    <row r="3136" spans="1:9" ht="27" x14ac:dyDescent="0.25">
      <c r="A3136" s="29">
        <v>5129</v>
      </c>
      <c r="B3136" s="29" t="s">
        <v>6097</v>
      </c>
      <c r="C3136" s="29" t="s">
        <v>2539</v>
      </c>
      <c r="D3136" s="29" t="s">
        <v>8</v>
      </c>
      <c r="E3136" s="29" t="s">
        <v>9</v>
      </c>
      <c r="F3136" s="29">
        <v>507628.57</v>
      </c>
      <c r="G3136" s="29">
        <f t="shared" si="58"/>
        <v>3553399.99</v>
      </c>
      <c r="H3136" s="29">
        <v>7</v>
      </c>
      <c r="I3136" s="22"/>
    </row>
    <row r="3137" spans="1:9" ht="40.5" x14ac:dyDescent="0.25">
      <c r="A3137" s="29">
        <v>5129</v>
      </c>
      <c r="B3137" s="29" t="s">
        <v>6098</v>
      </c>
      <c r="C3137" s="29" t="s">
        <v>3352</v>
      </c>
      <c r="D3137" s="29" t="s">
        <v>8</v>
      </c>
      <c r="E3137" s="29" t="s">
        <v>9</v>
      </c>
      <c r="F3137" s="29">
        <v>700000</v>
      </c>
      <c r="G3137" s="29">
        <f t="shared" si="58"/>
        <v>700000</v>
      </c>
      <c r="H3137" s="29">
        <v>1</v>
      </c>
      <c r="I3137" s="22"/>
    </row>
    <row r="3138" spans="1:9" ht="40.5" x14ac:dyDescent="0.25">
      <c r="A3138" s="29">
        <v>5129</v>
      </c>
      <c r="B3138" s="29" t="s">
        <v>6099</v>
      </c>
      <c r="C3138" s="29" t="s">
        <v>3352</v>
      </c>
      <c r="D3138" s="29" t="s">
        <v>8</v>
      </c>
      <c r="E3138" s="29" t="s">
        <v>9</v>
      </c>
      <c r="F3138" s="29">
        <v>2400000</v>
      </c>
      <c r="G3138" s="29">
        <f t="shared" si="58"/>
        <v>2400000</v>
      </c>
      <c r="H3138" s="29">
        <v>1</v>
      </c>
      <c r="I3138" s="22"/>
    </row>
    <row r="3139" spans="1:9" ht="40.5" x14ac:dyDescent="0.25">
      <c r="A3139" s="29">
        <v>5129</v>
      </c>
      <c r="B3139" s="29" t="s">
        <v>6100</v>
      </c>
      <c r="C3139" s="29" t="s">
        <v>3352</v>
      </c>
      <c r="D3139" s="29" t="s">
        <v>8</v>
      </c>
      <c r="E3139" s="29" t="s">
        <v>9</v>
      </c>
      <c r="F3139" s="29">
        <v>1749500</v>
      </c>
      <c r="G3139" s="29">
        <f t="shared" si="58"/>
        <v>3499000</v>
      </c>
      <c r="H3139" s="29">
        <v>2</v>
      </c>
      <c r="I3139" s="22"/>
    </row>
    <row r="3140" spans="1:9" ht="15" customHeight="1" x14ac:dyDescent="0.25">
      <c r="A3140" s="135" t="s">
        <v>218</v>
      </c>
      <c r="B3140" s="136"/>
      <c r="C3140" s="136"/>
      <c r="D3140" s="136"/>
      <c r="E3140" s="136"/>
      <c r="F3140" s="136"/>
      <c r="G3140" s="136"/>
      <c r="H3140" s="137"/>
      <c r="I3140" s="22"/>
    </row>
    <row r="3141" spans="1:9" x14ac:dyDescent="0.25">
      <c r="A3141" s="126" t="s">
        <v>7</v>
      </c>
      <c r="B3141" s="127"/>
      <c r="C3141" s="127"/>
      <c r="D3141" s="127"/>
      <c r="E3141" s="127"/>
      <c r="F3141" s="127"/>
      <c r="G3141" s="127"/>
      <c r="H3141" s="128"/>
      <c r="I3141" s="22"/>
    </row>
    <row r="3142" spans="1:9" ht="40.5" x14ac:dyDescent="0.25">
      <c r="A3142" s="32"/>
      <c r="B3142" s="32" t="s">
        <v>1032</v>
      </c>
      <c r="C3142" s="32" t="s">
        <v>495</v>
      </c>
      <c r="D3142" s="32" t="s">
        <v>8</v>
      </c>
      <c r="E3142" s="32" t="s">
        <v>13</v>
      </c>
      <c r="F3142" s="32">
        <v>0</v>
      </c>
      <c r="G3142" s="32">
        <v>0</v>
      </c>
      <c r="H3142" s="32">
        <v>1</v>
      </c>
      <c r="I3142" s="22"/>
    </row>
    <row r="3143" spans="1:9" x14ac:dyDescent="0.25">
      <c r="A3143" s="32">
        <v>4267</v>
      </c>
      <c r="B3143" s="32" t="s">
        <v>7355</v>
      </c>
      <c r="C3143" s="32" t="s">
        <v>955</v>
      </c>
      <c r="D3143" s="32" t="s">
        <v>379</v>
      </c>
      <c r="E3143" s="32" t="s">
        <v>13</v>
      </c>
      <c r="F3143" s="32">
        <v>1500</v>
      </c>
      <c r="G3143" s="32">
        <f>H3143*F3143</f>
        <v>5550000</v>
      </c>
      <c r="H3143" s="32">
        <v>3700</v>
      </c>
      <c r="I3143" s="22"/>
    </row>
    <row r="3144" spans="1:9" ht="15" customHeight="1" x14ac:dyDescent="0.25">
      <c r="A3144" s="160" t="s">
        <v>219</v>
      </c>
      <c r="B3144" s="161"/>
      <c r="C3144" s="161"/>
      <c r="D3144" s="161"/>
      <c r="E3144" s="161"/>
      <c r="F3144" s="161"/>
      <c r="G3144" s="161"/>
      <c r="H3144" s="162"/>
      <c r="I3144" s="22"/>
    </row>
    <row r="3145" spans="1:9" ht="40.5" x14ac:dyDescent="0.25">
      <c r="A3145" s="32">
        <v>4239</v>
      </c>
      <c r="B3145" s="32" t="s">
        <v>4337</v>
      </c>
      <c r="C3145" s="32" t="s">
        <v>495</v>
      </c>
      <c r="D3145" s="32" t="s">
        <v>8</v>
      </c>
      <c r="E3145" s="32" t="s">
        <v>13</v>
      </c>
      <c r="F3145" s="32">
        <v>1000000</v>
      </c>
      <c r="G3145" s="32">
        <v>1000000</v>
      </c>
      <c r="H3145" s="32">
        <v>1</v>
      </c>
      <c r="I3145" s="22"/>
    </row>
    <row r="3146" spans="1:9" ht="40.5" x14ac:dyDescent="0.25">
      <c r="A3146" s="32">
        <v>4239</v>
      </c>
      <c r="B3146" s="32" t="s">
        <v>4204</v>
      </c>
      <c r="C3146" s="32" t="s">
        <v>495</v>
      </c>
      <c r="D3146" s="32" t="s">
        <v>8</v>
      </c>
      <c r="E3146" s="32" t="s">
        <v>13</v>
      </c>
      <c r="F3146" s="32">
        <v>4500000</v>
      </c>
      <c r="G3146" s="32">
        <v>4500000</v>
      </c>
      <c r="H3146" s="32">
        <v>1</v>
      </c>
      <c r="I3146" s="22"/>
    </row>
    <row r="3147" spans="1:9" ht="40.5" x14ac:dyDescent="0.25">
      <c r="A3147" s="32">
        <v>4239</v>
      </c>
      <c r="B3147" s="32" t="s">
        <v>4088</v>
      </c>
      <c r="C3147" s="32" t="s">
        <v>495</v>
      </c>
      <c r="D3147" s="32" t="s">
        <v>8</v>
      </c>
      <c r="E3147" s="32" t="s">
        <v>13</v>
      </c>
      <c r="F3147" s="32">
        <v>5100000</v>
      </c>
      <c r="G3147" s="32">
        <v>5100000</v>
      </c>
      <c r="H3147" s="32">
        <v>1</v>
      </c>
      <c r="I3147" s="22"/>
    </row>
    <row r="3148" spans="1:9" ht="40.5" x14ac:dyDescent="0.25">
      <c r="A3148" s="32">
        <v>4239</v>
      </c>
      <c r="B3148" s="32" t="s">
        <v>1032</v>
      </c>
      <c r="C3148" s="32" t="s">
        <v>495</v>
      </c>
      <c r="D3148" s="32" t="s">
        <v>8</v>
      </c>
      <c r="E3148" s="32" t="s">
        <v>13</v>
      </c>
      <c r="F3148" s="32">
        <v>0</v>
      </c>
      <c r="G3148" s="32">
        <v>0</v>
      </c>
      <c r="H3148" s="32">
        <v>1</v>
      </c>
      <c r="I3148" s="22"/>
    </row>
    <row r="3149" spans="1:9" ht="40.5" x14ac:dyDescent="0.25">
      <c r="A3149" s="32">
        <v>4239</v>
      </c>
      <c r="B3149" s="32" t="s">
        <v>753</v>
      </c>
      <c r="C3149" s="32" t="s">
        <v>495</v>
      </c>
      <c r="D3149" s="32" t="s">
        <v>8</v>
      </c>
      <c r="E3149" s="32" t="s">
        <v>13</v>
      </c>
      <c r="F3149" s="32">
        <v>1398000</v>
      </c>
      <c r="G3149" s="32">
        <v>1398000</v>
      </c>
      <c r="H3149" s="32">
        <v>1</v>
      </c>
      <c r="I3149" s="22"/>
    </row>
    <row r="3150" spans="1:9" ht="40.5" x14ac:dyDescent="0.25">
      <c r="A3150" s="32">
        <v>4239</v>
      </c>
      <c r="B3150" s="32" t="s">
        <v>754</v>
      </c>
      <c r="C3150" s="32" t="s">
        <v>495</v>
      </c>
      <c r="D3150" s="32" t="s">
        <v>8</v>
      </c>
      <c r="E3150" s="32" t="s">
        <v>13</v>
      </c>
      <c r="F3150" s="32">
        <v>1400000</v>
      </c>
      <c r="G3150" s="32">
        <v>1400000</v>
      </c>
      <c r="H3150" s="32">
        <v>1</v>
      </c>
      <c r="I3150" s="22"/>
    </row>
    <row r="3151" spans="1:9" ht="40.5" x14ac:dyDescent="0.25">
      <c r="A3151" s="32">
        <v>4239</v>
      </c>
      <c r="B3151" s="32" t="s">
        <v>755</v>
      </c>
      <c r="C3151" s="32" t="s">
        <v>495</v>
      </c>
      <c r="D3151" s="32" t="s">
        <v>8</v>
      </c>
      <c r="E3151" s="32" t="s">
        <v>13</v>
      </c>
      <c r="F3151" s="32">
        <v>400000</v>
      </c>
      <c r="G3151" s="32">
        <v>400000</v>
      </c>
      <c r="H3151" s="32">
        <v>1</v>
      </c>
      <c r="I3151" s="22"/>
    </row>
    <row r="3152" spans="1:9" ht="40.5" x14ac:dyDescent="0.25">
      <c r="A3152" s="32">
        <v>4239</v>
      </c>
      <c r="B3152" s="32" t="s">
        <v>756</v>
      </c>
      <c r="C3152" s="32" t="s">
        <v>495</v>
      </c>
      <c r="D3152" s="32" t="s">
        <v>8</v>
      </c>
      <c r="E3152" s="32" t="s">
        <v>13</v>
      </c>
      <c r="F3152" s="32">
        <v>409000</v>
      </c>
      <c r="G3152" s="32">
        <v>409000</v>
      </c>
      <c r="H3152" s="32">
        <v>1</v>
      </c>
      <c r="I3152" s="22"/>
    </row>
    <row r="3153" spans="1:30" ht="40.5" x14ac:dyDescent="0.25">
      <c r="A3153" s="32">
        <v>4239</v>
      </c>
      <c r="B3153" s="32" t="s">
        <v>2028</v>
      </c>
      <c r="C3153" s="32" t="s">
        <v>495</v>
      </c>
      <c r="D3153" s="32" t="s">
        <v>12</v>
      </c>
      <c r="E3153" s="32" t="s">
        <v>13</v>
      </c>
      <c r="F3153" s="32">
        <v>300000</v>
      </c>
      <c r="G3153" s="32">
        <f>+F3153*H3153</f>
        <v>300000</v>
      </c>
      <c r="H3153" s="32">
        <v>1</v>
      </c>
      <c r="I3153" s="22"/>
    </row>
    <row r="3154" spans="1:30" ht="40.5" x14ac:dyDescent="0.25">
      <c r="A3154" s="32">
        <v>4239</v>
      </c>
      <c r="B3154" s="32" t="s">
        <v>2029</v>
      </c>
      <c r="C3154" s="32" t="s">
        <v>495</v>
      </c>
      <c r="D3154" s="32" t="s">
        <v>12</v>
      </c>
      <c r="E3154" s="32" t="s">
        <v>13</v>
      </c>
      <c r="F3154" s="32">
        <v>3268000</v>
      </c>
      <c r="G3154" s="32">
        <f t="shared" ref="G3154:G3155" si="59">+F3154*H3154</f>
        <v>3268000</v>
      </c>
      <c r="H3154" s="32">
        <v>1</v>
      </c>
      <c r="I3154" s="22"/>
    </row>
    <row r="3155" spans="1:30" ht="40.5" x14ac:dyDescent="0.25">
      <c r="A3155" s="32">
        <v>4239</v>
      </c>
      <c r="B3155" s="32" t="s">
        <v>2030</v>
      </c>
      <c r="C3155" s="32" t="s">
        <v>495</v>
      </c>
      <c r="D3155" s="32" t="s">
        <v>12</v>
      </c>
      <c r="E3155" s="32" t="s">
        <v>13</v>
      </c>
      <c r="F3155" s="32">
        <v>1200000</v>
      </c>
      <c r="G3155" s="32">
        <f t="shared" si="59"/>
        <v>1200000</v>
      </c>
      <c r="H3155" s="32">
        <v>1</v>
      </c>
      <c r="I3155" s="22"/>
    </row>
    <row r="3156" spans="1:30" ht="40.5" x14ac:dyDescent="0.25">
      <c r="A3156" s="32">
        <v>4239</v>
      </c>
      <c r="B3156" s="32" t="s">
        <v>757</v>
      </c>
      <c r="C3156" s="32" t="s">
        <v>495</v>
      </c>
      <c r="D3156" s="32" t="s">
        <v>8</v>
      </c>
      <c r="E3156" s="32" t="s">
        <v>13</v>
      </c>
      <c r="F3156" s="32">
        <v>2324000</v>
      </c>
      <c r="G3156" s="32">
        <v>2324000</v>
      </c>
      <c r="H3156" s="32">
        <v>1</v>
      </c>
      <c r="I3156" s="22"/>
    </row>
    <row r="3157" spans="1:30" ht="40.5" x14ac:dyDescent="0.25">
      <c r="A3157" s="32">
        <v>4239</v>
      </c>
      <c r="B3157" s="32" t="s">
        <v>758</v>
      </c>
      <c r="C3157" s="32" t="s">
        <v>495</v>
      </c>
      <c r="D3157" s="32" t="s">
        <v>8</v>
      </c>
      <c r="E3157" s="32" t="s">
        <v>13</v>
      </c>
      <c r="F3157" s="32">
        <v>668000</v>
      </c>
      <c r="G3157" s="32">
        <v>668000</v>
      </c>
      <c r="H3157" s="32">
        <v>1</v>
      </c>
      <c r="I3157" s="22"/>
    </row>
    <row r="3158" spans="1:30" ht="40.5" x14ac:dyDescent="0.25">
      <c r="A3158" s="32">
        <v>4239</v>
      </c>
      <c r="B3158" s="32" t="s">
        <v>759</v>
      </c>
      <c r="C3158" s="32" t="s">
        <v>495</v>
      </c>
      <c r="D3158" s="32" t="s">
        <v>8</v>
      </c>
      <c r="E3158" s="32" t="s">
        <v>13</v>
      </c>
      <c r="F3158" s="32">
        <v>534000</v>
      </c>
      <c r="G3158" s="32">
        <v>534000</v>
      </c>
      <c r="H3158" s="32">
        <v>1</v>
      </c>
      <c r="I3158" s="22"/>
    </row>
    <row r="3159" spans="1:30" ht="40.5" x14ac:dyDescent="0.25">
      <c r="A3159" s="32">
        <v>4239</v>
      </c>
      <c r="B3159" s="32" t="s">
        <v>6016</v>
      </c>
      <c r="C3159" s="32" t="s">
        <v>495</v>
      </c>
      <c r="D3159" s="32" t="s">
        <v>8</v>
      </c>
      <c r="E3159" s="32" t="s">
        <v>13</v>
      </c>
      <c r="F3159" s="32">
        <v>800000</v>
      </c>
      <c r="G3159" s="32">
        <v>800000</v>
      </c>
      <c r="H3159" s="32">
        <v>1</v>
      </c>
      <c r="I3159" s="22"/>
    </row>
    <row r="3160" spans="1:30" ht="40.5" x14ac:dyDescent="0.25">
      <c r="A3160" s="32">
        <v>4239</v>
      </c>
      <c r="B3160" s="32" t="s">
        <v>6241</v>
      </c>
      <c r="C3160" s="32" t="s">
        <v>495</v>
      </c>
      <c r="D3160" s="32" t="s">
        <v>8</v>
      </c>
      <c r="E3160" s="32" t="s">
        <v>13</v>
      </c>
      <c r="F3160" s="32">
        <v>2000000</v>
      </c>
      <c r="G3160" s="32">
        <v>2000000</v>
      </c>
      <c r="H3160" s="32">
        <v>1</v>
      </c>
      <c r="I3160" s="22"/>
    </row>
    <row r="3161" spans="1:30" ht="40.5" x14ac:dyDescent="0.25">
      <c r="A3161" s="32">
        <v>4239</v>
      </c>
      <c r="B3161" s="32" t="s">
        <v>6242</v>
      </c>
      <c r="C3161" s="32" t="s">
        <v>495</v>
      </c>
      <c r="D3161" s="32" t="s">
        <v>8</v>
      </c>
      <c r="E3161" s="32" t="s">
        <v>13</v>
      </c>
      <c r="F3161" s="32">
        <v>2000000</v>
      </c>
      <c r="G3161" s="32">
        <v>2000000</v>
      </c>
      <c r="H3161" s="32">
        <v>1</v>
      </c>
      <c r="I3161" s="22"/>
    </row>
    <row r="3162" spans="1:30" ht="40.5" x14ac:dyDescent="0.25">
      <c r="A3162" s="32">
        <v>4239</v>
      </c>
      <c r="B3162" s="32" t="s">
        <v>6243</v>
      </c>
      <c r="C3162" s="32" t="s">
        <v>495</v>
      </c>
      <c r="D3162" s="32" t="s">
        <v>8</v>
      </c>
      <c r="E3162" s="32" t="s">
        <v>13</v>
      </c>
      <c r="F3162" s="32">
        <v>1000000</v>
      </c>
      <c r="G3162" s="32">
        <v>1000000</v>
      </c>
      <c r="H3162" s="32">
        <v>1</v>
      </c>
      <c r="I3162" s="22"/>
    </row>
    <row r="3163" spans="1:30" ht="27" x14ac:dyDescent="0.25">
      <c r="A3163" s="32">
        <v>4239</v>
      </c>
      <c r="B3163" s="32" t="s">
        <v>7535</v>
      </c>
      <c r="C3163" s="32" t="s">
        <v>855</v>
      </c>
      <c r="D3163" s="32" t="s">
        <v>12</v>
      </c>
      <c r="E3163" s="32" t="s">
        <v>13</v>
      </c>
      <c r="F3163" s="32">
        <v>11000000</v>
      </c>
      <c r="G3163" s="32">
        <v>11000000</v>
      </c>
      <c r="H3163" s="32">
        <v>1</v>
      </c>
      <c r="I3163" s="22"/>
    </row>
    <row r="3164" spans="1:30" ht="40.5" x14ac:dyDescent="0.25">
      <c r="A3164" s="32" t="s">
        <v>7537</v>
      </c>
      <c r="B3164" s="32" t="s">
        <v>7536</v>
      </c>
      <c r="C3164" s="32" t="s">
        <v>495</v>
      </c>
      <c r="D3164" s="32" t="s">
        <v>12</v>
      </c>
      <c r="E3164" s="32" t="s">
        <v>13</v>
      </c>
      <c r="F3164" s="32">
        <v>2000000</v>
      </c>
      <c r="G3164" s="32">
        <v>2000000</v>
      </c>
      <c r="H3164" s="32">
        <v>1</v>
      </c>
      <c r="I3164" s="22"/>
    </row>
    <row r="3165" spans="1:30" s="28" customFormat="1" ht="15" customHeight="1" x14ac:dyDescent="0.25">
      <c r="A3165" s="135" t="s">
        <v>149</v>
      </c>
      <c r="B3165" s="136"/>
      <c r="C3165" s="136"/>
      <c r="D3165" s="136"/>
      <c r="E3165" s="136"/>
      <c r="F3165" s="136"/>
      <c r="G3165" s="136"/>
      <c r="H3165" s="137"/>
      <c r="I3165" s="22"/>
      <c r="J3165"/>
      <c r="K3165"/>
      <c r="L3165"/>
      <c r="M3165"/>
      <c r="N3165"/>
      <c r="O3165"/>
      <c r="P3165"/>
      <c r="Q3165"/>
      <c r="R3165"/>
      <c r="S3165"/>
      <c r="T3165"/>
      <c r="U3165"/>
      <c r="V3165"/>
      <c r="W3165"/>
      <c r="X3165"/>
      <c r="Y3165"/>
      <c r="Z3165"/>
      <c r="AA3165"/>
      <c r="AB3165"/>
      <c r="AC3165"/>
      <c r="AD3165"/>
    </row>
    <row r="3166" spans="1:30" s="12" customFormat="1" ht="13.5" customHeight="1" x14ac:dyDescent="0.25">
      <c r="D3166" s="234" t="s">
        <v>11</v>
      </c>
      <c r="E3166" s="234"/>
      <c r="F3166" s="50"/>
      <c r="G3166" s="50"/>
      <c r="H3166" s="49"/>
      <c r="I3166" s="22"/>
      <c r="J3166"/>
      <c r="K3166"/>
      <c r="L3166"/>
      <c r="M3166"/>
      <c r="N3166"/>
      <c r="O3166"/>
      <c r="P3166"/>
      <c r="Q3166"/>
      <c r="R3166"/>
      <c r="S3166"/>
      <c r="T3166"/>
      <c r="U3166"/>
      <c r="V3166"/>
      <c r="W3166"/>
      <c r="X3166"/>
      <c r="Y3166"/>
      <c r="Z3166"/>
      <c r="AA3166"/>
      <c r="AB3166"/>
      <c r="AC3166"/>
      <c r="AD3166"/>
    </row>
    <row r="3167" spans="1:30" s="67" customFormat="1" ht="40.5" x14ac:dyDescent="0.25">
      <c r="A3167" s="12">
        <v>4239</v>
      </c>
      <c r="B3167" s="12" t="s">
        <v>748</v>
      </c>
      <c r="C3167" s="12" t="s">
        <v>432</v>
      </c>
      <c r="D3167" s="12" t="s">
        <v>8</v>
      </c>
      <c r="E3167" s="12" t="s">
        <v>13</v>
      </c>
      <c r="F3167" s="12">
        <v>591000</v>
      </c>
      <c r="G3167" s="12">
        <v>591000</v>
      </c>
      <c r="H3167" s="12">
        <v>1</v>
      </c>
      <c r="I3167" s="22"/>
      <c r="J3167"/>
      <c r="K3167"/>
      <c r="L3167"/>
      <c r="M3167"/>
      <c r="N3167"/>
      <c r="O3167"/>
      <c r="P3167"/>
      <c r="Q3167"/>
      <c r="R3167"/>
      <c r="S3167"/>
      <c r="T3167"/>
      <c r="U3167"/>
      <c r="V3167"/>
      <c r="W3167"/>
      <c r="X3167"/>
      <c r="Y3167"/>
      <c r="Z3167"/>
      <c r="AA3167"/>
      <c r="AB3167"/>
      <c r="AC3167"/>
      <c r="AD3167"/>
    </row>
    <row r="3168" spans="1:30" s="67" customFormat="1" ht="40.5" x14ac:dyDescent="0.25">
      <c r="A3168" s="12">
        <v>4239</v>
      </c>
      <c r="B3168" s="12" t="s">
        <v>749</v>
      </c>
      <c r="C3168" s="12" t="s">
        <v>432</v>
      </c>
      <c r="D3168" s="12" t="s">
        <v>8</v>
      </c>
      <c r="E3168" s="12" t="s">
        <v>13</v>
      </c>
      <c r="F3168" s="12">
        <v>270000</v>
      </c>
      <c r="G3168" s="12">
        <v>270000</v>
      </c>
      <c r="H3168" s="12">
        <v>1</v>
      </c>
      <c r="I3168" s="22"/>
      <c r="J3168"/>
      <c r="K3168"/>
      <c r="L3168"/>
      <c r="M3168"/>
      <c r="N3168"/>
      <c r="O3168"/>
      <c r="P3168"/>
      <c r="Q3168"/>
      <c r="R3168"/>
      <c r="S3168"/>
      <c r="T3168"/>
      <c r="U3168"/>
      <c r="V3168"/>
      <c r="W3168"/>
      <c r="X3168"/>
      <c r="Y3168"/>
      <c r="Z3168"/>
      <c r="AA3168"/>
      <c r="AB3168"/>
      <c r="AC3168"/>
      <c r="AD3168"/>
    </row>
    <row r="3169" spans="1:30" s="67" customFormat="1" ht="40.5" x14ac:dyDescent="0.25">
      <c r="A3169" s="12">
        <v>4239</v>
      </c>
      <c r="B3169" s="12" t="s">
        <v>750</v>
      </c>
      <c r="C3169" s="12" t="s">
        <v>432</v>
      </c>
      <c r="D3169" s="12" t="s">
        <v>8</v>
      </c>
      <c r="E3169" s="12" t="s">
        <v>13</v>
      </c>
      <c r="F3169" s="12">
        <v>234000</v>
      </c>
      <c r="G3169" s="12">
        <v>234000</v>
      </c>
      <c r="H3169" s="12">
        <v>1</v>
      </c>
      <c r="I3169" s="22"/>
      <c r="J3169"/>
      <c r="K3169"/>
      <c r="L3169"/>
      <c r="M3169"/>
      <c r="N3169"/>
      <c r="O3169"/>
      <c r="P3169"/>
      <c r="Q3169"/>
      <c r="R3169"/>
      <c r="S3169"/>
      <c r="T3169"/>
      <c r="U3169"/>
      <c r="V3169"/>
      <c r="W3169"/>
      <c r="X3169"/>
      <c r="Y3169"/>
      <c r="Z3169"/>
      <c r="AA3169"/>
      <c r="AB3169"/>
      <c r="AC3169"/>
      <c r="AD3169"/>
    </row>
    <row r="3170" spans="1:30" s="67" customFormat="1" ht="40.5" x14ac:dyDescent="0.25">
      <c r="A3170" s="12">
        <v>4239</v>
      </c>
      <c r="B3170" s="12" t="s">
        <v>751</v>
      </c>
      <c r="C3170" s="12" t="s">
        <v>432</v>
      </c>
      <c r="D3170" s="12" t="s">
        <v>8</v>
      </c>
      <c r="E3170" s="12" t="s">
        <v>13</v>
      </c>
      <c r="F3170" s="12">
        <v>406000</v>
      </c>
      <c r="G3170" s="12">
        <v>406000</v>
      </c>
      <c r="H3170" s="12">
        <v>1</v>
      </c>
      <c r="I3170" s="22"/>
      <c r="J3170"/>
      <c r="K3170"/>
      <c r="L3170"/>
      <c r="M3170"/>
      <c r="N3170"/>
      <c r="O3170"/>
      <c r="P3170"/>
      <c r="Q3170"/>
      <c r="R3170"/>
      <c r="S3170"/>
      <c r="T3170"/>
      <c r="U3170"/>
      <c r="V3170"/>
      <c r="W3170"/>
      <c r="X3170"/>
      <c r="Y3170"/>
      <c r="Z3170"/>
      <c r="AA3170"/>
      <c r="AB3170"/>
      <c r="AC3170"/>
      <c r="AD3170"/>
    </row>
    <row r="3171" spans="1:30" s="67" customFormat="1" ht="40.5" x14ac:dyDescent="0.25">
      <c r="A3171" s="12">
        <v>4239</v>
      </c>
      <c r="B3171" s="12" t="s">
        <v>1867</v>
      </c>
      <c r="C3171" s="12" t="s">
        <v>432</v>
      </c>
      <c r="D3171" s="12" t="s">
        <v>8</v>
      </c>
      <c r="E3171" s="12" t="s">
        <v>13</v>
      </c>
      <c r="F3171" s="12">
        <v>0</v>
      </c>
      <c r="G3171" s="12">
        <v>0</v>
      </c>
      <c r="H3171" s="12">
        <v>1</v>
      </c>
      <c r="I3171" s="22"/>
      <c r="J3171"/>
      <c r="K3171"/>
      <c r="L3171"/>
      <c r="M3171"/>
      <c r="N3171"/>
      <c r="O3171"/>
      <c r="P3171"/>
      <c r="Q3171"/>
      <c r="R3171"/>
      <c r="S3171"/>
      <c r="T3171"/>
      <c r="U3171"/>
      <c r="V3171"/>
      <c r="W3171"/>
      <c r="X3171"/>
      <c r="Y3171"/>
      <c r="Z3171"/>
      <c r="AA3171"/>
      <c r="AB3171"/>
      <c r="AC3171"/>
      <c r="AD3171"/>
    </row>
    <row r="3172" spans="1:30" s="67" customFormat="1" ht="40.5" x14ac:dyDescent="0.25">
      <c r="A3172" s="12">
        <v>4239</v>
      </c>
      <c r="B3172" s="12" t="s">
        <v>1868</v>
      </c>
      <c r="C3172" s="12" t="s">
        <v>432</v>
      </c>
      <c r="D3172" s="12" t="s">
        <v>8</v>
      </c>
      <c r="E3172" s="12" t="s">
        <v>13</v>
      </c>
      <c r="F3172" s="12">
        <v>0</v>
      </c>
      <c r="G3172" s="12">
        <v>0</v>
      </c>
      <c r="H3172" s="12">
        <v>1</v>
      </c>
      <c r="I3172" s="22"/>
      <c r="J3172"/>
      <c r="K3172"/>
      <c r="L3172"/>
      <c r="M3172"/>
      <c r="N3172"/>
      <c r="O3172"/>
      <c r="P3172"/>
      <c r="Q3172"/>
      <c r="R3172"/>
      <c r="S3172"/>
      <c r="T3172"/>
      <c r="U3172"/>
      <c r="V3172"/>
      <c r="W3172"/>
      <c r="X3172"/>
      <c r="Y3172"/>
      <c r="Z3172"/>
      <c r="AA3172"/>
      <c r="AB3172"/>
      <c r="AC3172"/>
      <c r="AD3172"/>
    </row>
    <row r="3173" spans="1:30" s="67" customFormat="1" ht="40.5" x14ac:dyDescent="0.25">
      <c r="A3173" s="12">
        <v>4239</v>
      </c>
      <c r="B3173" s="12" t="s">
        <v>1869</v>
      </c>
      <c r="C3173" s="12" t="s">
        <v>432</v>
      </c>
      <c r="D3173" s="12" t="s">
        <v>8</v>
      </c>
      <c r="E3173" s="12" t="s">
        <v>13</v>
      </c>
      <c r="F3173" s="12">
        <v>0</v>
      </c>
      <c r="G3173" s="12">
        <v>0</v>
      </c>
      <c r="H3173" s="12">
        <v>1</v>
      </c>
      <c r="I3173" s="22"/>
      <c r="J3173"/>
      <c r="K3173"/>
      <c r="L3173"/>
      <c r="M3173"/>
      <c r="N3173"/>
      <c r="O3173"/>
      <c r="P3173"/>
      <c r="Q3173"/>
      <c r="R3173"/>
      <c r="S3173"/>
      <c r="T3173"/>
      <c r="U3173"/>
      <c r="V3173"/>
      <c r="W3173"/>
      <c r="X3173"/>
      <c r="Y3173"/>
      <c r="Z3173"/>
      <c r="AA3173"/>
      <c r="AB3173"/>
      <c r="AC3173"/>
      <c r="AD3173"/>
    </row>
    <row r="3174" spans="1:30" s="28" customFormat="1" ht="40.5" x14ac:dyDescent="0.25">
      <c r="A3174" s="12">
        <v>4239</v>
      </c>
      <c r="B3174" s="12" t="s">
        <v>1870</v>
      </c>
      <c r="C3174" s="12" t="s">
        <v>432</v>
      </c>
      <c r="D3174" s="12" t="s">
        <v>8</v>
      </c>
      <c r="E3174" s="12" t="s">
        <v>13</v>
      </c>
      <c r="F3174" s="12">
        <v>0</v>
      </c>
      <c r="G3174" s="12">
        <v>0</v>
      </c>
      <c r="H3174" s="12">
        <v>1</v>
      </c>
      <c r="I3174" s="22"/>
      <c r="J3174"/>
      <c r="K3174"/>
      <c r="L3174"/>
      <c r="M3174"/>
      <c r="N3174"/>
      <c r="O3174"/>
      <c r="P3174"/>
      <c r="Q3174"/>
      <c r="R3174"/>
      <c r="S3174"/>
      <c r="T3174"/>
      <c r="U3174"/>
      <c r="V3174"/>
      <c r="W3174"/>
      <c r="X3174"/>
      <c r="Y3174"/>
      <c r="Z3174"/>
      <c r="AA3174"/>
      <c r="AB3174"/>
      <c r="AC3174"/>
      <c r="AD3174"/>
    </row>
    <row r="3175" spans="1:30" s="28" customFormat="1" ht="40.5" x14ac:dyDescent="0.25">
      <c r="A3175" s="12">
        <v>4239</v>
      </c>
      <c r="B3175" s="12" t="s">
        <v>1985</v>
      </c>
      <c r="C3175" s="12" t="s">
        <v>432</v>
      </c>
      <c r="D3175" s="12" t="s">
        <v>8</v>
      </c>
      <c r="E3175" s="12" t="s">
        <v>13</v>
      </c>
      <c r="F3175" s="12">
        <v>300000</v>
      </c>
      <c r="G3175" s="12">
        <v>300000</v>
      </c>
      <c r="H3175" s="12">
        <v>1</v>
      </c>
      <c r="I3175" s="22"/>
      <c r="J3175"/>
      <c r="K3175"/>
      <c r="L3175"/>
      <c r="M3175"/>
      <c r="N3175"/>
      <c r="O3175"/>
      <c r="P3175"/>
      <c r="Q3175"/>
      <c r="R3175"/>
      <c r="S3175"/>
      <c r="T3175"/>
      <c r="U3175"/>
      <c r="V3175"/>
      <c r="W3175"/>
      <c r="X3175"/>
      <c r="Y3175"/>
      <c r="Z3175"/>
      <c r="AA3175"/>
      <c r="AB3175"/>
      <c r="AC3175"/>
      <c r="AD3175"/>
    </row>
    <row r="3176" spans="1:30" s="28" customFormat="1" ht="40.5" x14ac:dyDescent="0.25">
      <c r="A3176" s="12">
        <v>4239</v>
      </c>
      <c r="B3176" s="12" t="s">
        <v>1986</v>
      </c>
      <c r="C3176" s="12" t="s">
        <v>432</v>
      </c>
      <c r="D3176" s="12" t="s">
        <v>8</v>
      </c>
      <c r="E3176" s="12" t="s">
        <v>13</v>
      </c>
      <c r="F3176" s="12">
        <v>100000</v>
      </c>
      <c r="G3176" s="12">
        <v>100000</v>
      </c>
      <c r="H3176" s="12">
        <v>1</v>
      </c>
      <c r="I3176" s="22"/>
      <c r="J3176"/>
      <c r="K3176"/>
      <c r="L3176"/>
      <c r="M3176"/>
      <c r="N3176"/>
      <c r="O3176"/>
      <c r="P3176"/>
      <c r="Q3176"/>
      <c r="R3176"/>
      <c r="S3176"/>
      <c r="T3176"/>
      <c r="U3176"/>
      <c r="V3176"/>
      <c r="W3176"/>
      <c r="X3176"/>
      <c r="Y3176"/>
      <c r="Z3176"/>
      <c r="AA3176"/>
      <c r="AB3176"/>
      <c r="AC3176"/>
      <c r="AD3176"/>
    </row>
    <row r="3177" spans="1:30" s="28" customFormat="1" ht="40.5" x14ac:dyDescent="0.25">
      <c r="A3177" s="12">
        <v>4239</v>
      </c>
      <c r="B3177" s="12" t="s">
        <v>1987</v>
      </c>
      <c r="C3177" s="12" t="s">
        <v>432</v>
      </c>
      <c r="D3177" s="12" t="s">
        <v>8</v>
      </c>
      <c r="E3177" s="12" t="s">
        <v>13</v>
      </c>
      <c r="F3177" s="12">
        <v>300000</v>
      </c>
      <c r="G3177" s="12">
        <v>300000</v>
      </c>
      <c r="H3177" s="12">
        <v>1</v>
      </c>
      <c r="I3177" s="22"/>
      <c r="J3177"/>
      <c r="K3177"/>
      <c r="L3177"/>
      <c r="M3177"/>
      <c r="N3177"/>
      <c r="O3177"/>
      <c r="P3177"/>
      <c r="Q3177"/>
      <c r="R3177"/>
      <c r="S3177"/>
      <c r="T3177"/>
      <c r="U3177"/>
      <c r="V3177"/>
      <c r="W3177"/>
      <c r="X3177"/>
      <c r="Y3177"/>
      <c r="Z3177"/>
      <c r="AA3177"/>
      <c r="AB3177"/>
      <c r="AC3177"/>
      <c r="AD3177"/>
    </row>
    <row r="3178" spans="1:30" s="28" customFormat="1" ht="40.5" x14ac:dyDescent="0.25">
      <c r="A3178" s="12">
        <v>4239</v>
      </c>
      <c r="B3178" s="12" t="s">
        <v>1988</v>
      </c>
      <c r="C3178" s="12" t="s">
        <v>432</v>
      </c>
      <c r="D3178" s="12" t="s">
        <v>8</v>
      </c>
      <c r="E3178" s="12" t="s">
        <v>13</v>
      </c>
      <c r="F3178" s="12">
        <v>4500000</v>
      </c>
      <c r="G3178" s="12">
        <v>4500000</v>
      </c>
      <c r="H3178" s="12">
        <v>1</v>
      </c>
      <c r="I3178" s="22"/>
      <c r="J3178"/>
      <c r="K3178"/>
      <c r="L3178"/>
      <c r="M3178"/>
      <c r="N3178"/>
      <c r="O3178"/>
      <c r="P3178"/>
      <c r="Q3178"/>
      <c r="R3178"/>
      <c r="S3178"/>
      <c r="T3178"/>
      <c r="U3178"/>
      <c r="V3178"/>
      <c r="W3178"/>
      <c r="X3178"/>
      <c r="Y3178"/>
      <c r="Z3178"/>
      <c r="AA3178"/>
      <c r="AB3178"/>
      <c r="AC3178"/>
      <c r="AD3178"/>
    </row>
    <row r="3179" spans="1:30" s="28" customFormat="1" ht="40.5" x14ac:dyDescent="0.25">
      <c r="A3179" s="12">
        <v>4239</v>
      </c>
      <c r="B3179" s="12" t="s">
        <v>4800</v>
      </c>
      <c r="C3179" s="12" t="s">
        <v>432</v>
      </c>
      <c r="D3179" s="12" t="s">
        <v>8</v>
      </c>
      <c r="E3179" s="12" t="s">
        <v>13</v>
      </c>
      <c r="F3179" s="12">
        <v>200000</v>
      </c>
      <c r="G3179" s="12">
        <v>200000</v>
      </c>
      <c r="H3179" s="12">
        <v>1</v>
      </c>
      <c r="I3179" s="22"/>
      <c r="J3179"/>
      <c r="K3179"/>
      <c r="L3179"/>
      <c r="M3179"/>
      <c r="N3179"/>
      <c r="O3179"/>
      <c r="P3179"/>
      <c r="Q3179"/>
      <c r="R3179"/>
      <c r="S3179"/>
      <c r="T3179"/>
      <c r="U3179"/>
      <c r="V3179"/>
      <c r="W3179"/>
      <c r="X3179"/>
      <c r="Y3179"/>
      <c r="Z3179"/>
      <c r="AA3179"/>
      <c r="AB3179"/>
      <c r="AC3179"/>
      <c r="AD3179"/>
    </row>
    <row r="3180" spans="1:30" s="28" customFormat="1" ht="40.5" x14ac:dyDescent="0.25">
      <c r="A3180" s="12">
        <v>4239</v>
      </c>
      <c r="B3180" s="12" t="s">
        <v>4801</v>
      </c>
      <c r="C3180" s="12" t="s">
        <v>432</v>
      </c>
      <c r="D3180" s="12" t="s">
        <v>8</v>
      </c>
      <c r="E3180" s="12" t="s">
        <v>13</v>
      </c>
      <c r="F3180" s="12">
        <v>250000</v>
      </c>
      <c r="G3180" s="12">
        <v>250000</v>
      </c>
      <c r="H3180" s="12">
        <v>1</v>
      </c>
      <c r="I3180" s="22"/>
      <c r="J3180"/>
      <c r="K3180"/>
      <c r="L3180"/>
      <c r="M3180"/>
      <c r="N3180"/>
      <c r="O3180"/>
      <c r="P3180"/>
      <c r="Q3180"/>
      <c r="R3180"/>
      <c r="S3180"/>
      <c r="T3180"/>
      <c r="U3180"/>
      <c r="V3180"/>
      <c r="W3180"/>
      <c r="X3180"/>
      <c r="Y3180"/>
      <c r="Z3180"/>
      <c r="AA3180"/>
      <c r="AB3180"/>
      <c r="AC3180"/>
      <c r="AD3180"/>
    </row>
    <row r="3181" spans="1:30" s="28" customFormat="1" ht="40.5" x14ac:dyDescent="0.25">
      <c r="A3181" s="12">
        <v>4239</v>
      </c>
      <c r="B3181" s="12" t="s">
        <v>4802</v>
      </c>
      <c r="C3181" s="12" t="s">
        <v>432</v>
      </c>
      <c r="D3181" s="12" t="s">
        <v>8</v>
      </c>
      <c r="E3181" s="12" t="s">
        <v>13</v>
      </c>
      <c r="F3181" s="12">
        <v>100000</v>
      </c>
      <c r="G3181" s="12">
        <v>100000</v>
      </c>
      <c r="H3181" s="12">
        <v>1</v>
      </c>
      <c r="I3181" s="22"/>
      <c r="J3181"/>
      <c r="K3181"/>
      <c r="L3181"/>
      <c r="M3181"/>
      <c r="N3181"/>
      <c r="O3181"/>
      <c r="P3181"/>
      <c r="Q3181"/>
      <c r="R3181"/>
      <c r="S3181"/>
      <c r="T3181"/>
      <c r="U3181"/>
      <c r="V3181"/>
      <c r="W3181"/>
      <c r="X3181"/>
      <c r="Y3181"/>
      <c r="Z3181"/>
      <c r="AA3181"/>
      <c r="AB3181"/>
      <c r="AC3181"/>
      <c r="AD3181"/>
    </row>
    <row r="3182" spans="1:30" s="28" customFormat="1" ht="40.5" x14ac:dyDescent="0.25">
      <c r="A3182" s="12">
        <v>4239</v>
      </c>
      <c r="B3182" s="12" t="s">
        <v>4803</v>
      </c>
      <c r="C3182" s="12" t="s">
        <v>432</v>
      </c>
      <c r="D3182" s="12" t="s">
        <v>8</v>
      </c>
      <c r="E3182" s="12" t="s">
        <v>13</v>
      </c>
      <c r="F3182" s="12">
        <v>600000</v>
      </c>
      <c r="G3182" s="12">
        <v>600000</v>
      </c>
      <c r="H3182" s="12">
        <v>1</v>
      </c>
      <c r="I3182" s="22"/>
      <c r="J3182"/>
      <c r="K3182"/>
      <c r="L3182"/>
      <c r="M3182"/>
      <c r="N3182"/>
      <c r="O3182"/>
      <c r="P3182"/>
      <c r="Q3182"/>
      <c r="R3182"/>
      <c r="S3182"/>
      <c r="T3182"/>
      <c r="U3182"/>
      <c r="V3182"/>
      <c r="W3182"/>
      <c r="X3182"/>
      <c r="Y3182"/>
      <c r="Z3182"/>
      <c r="AA3182"/>
      <c r="AB3182"/>
      <c r="AC3182"/>
      <c r="AD3182"/>
    </row>
    <row r="3183" spans="1:30" s="28" customFormat="1" ht="40.5" x14ac:dyDescent="0.25">
      <c r="A3183" s="12">
        <v>4239</v>
      </c>
      <c r="B3183" s="12" t="s">
        <v>4804</v>
      </c>
      <c r="C3183" s="12" t="s">
        <v>432</v>
      </c>
      <c r="D3183" s="12" t="s">
        <v>8</v>
      </c>
      <c r="E3183" s="12" t="s">
        <v>13</v>
      </c>
      <c r="F3183" s="12">
        <v>350000</v>
      </c>
      <c r="G3183" s="12">
        <v>350000</v>
      </c>
      <c r="H3183" s="12">
        <v>1</v>
      </c>
      <c r="I3183" s="22"/>
      <c r="J3183"/>
      <c r="K3183"/>
      <c r="L3183"/>
      <c r="M3183"/>
      <c r="N3183"/>
      <c r="O3183"/>
      <c r="P3183"/>
      <c r="Q3183"/>
      <c r="R3183"/>
      <c r="S3183"/>
      <c r="T3183"/>
      <c r="U3183"/>
      <c r="V3183"/>
      <c r="W3183"/>
      <c r="X3183"/>
      <c r="Y3183"/>
      <c r="Z3183"/>
      <c r="AA3183"/>
      <c r="AB3183"/>
      <c r="AC3183"/>
      <c r="AD3183"/>
    </row>
    <row r="3184" spans="1:30" s="28" customFormat="1" ht="40.5" x14ac:dyDescent="0.25">
      <c r="A3184" s="12">
        <v>4239</v>
      </c>
      <c r="B3184" s="12" t="s">
        <v>7350</v>
      </c>
      <c r="C3184" s="12" t="s">
        <v>432</v>
      </c>
      <c r="D3184" s="12" t="s">
        <v>12</v>
      </c>
      <c r="E3184" s="12" t="s">
        <v>13</v>
      </c>
      <c r="F3184" s="12">
        <v>200000</v>
      </c>
      <c r="G3184" s="12">
        <v>200000</v>
      </c>
      <c r="H3184" s="12">
        <v>1</v>
      </c>
      <c r="I3184" s="22"/>
      <c r="J3184"/>
      <c r="K3184"/>
      <c r="L3184"/>
      <c r="M3184"/>
      <c r="N3184"/>
      <c r="O3184"/>
      <c r="P3184"/>
      <c r="Q3184"/>
      <c r="R3184"/>
      <c r="S3184"/>
      <c r="T3184"/>
      <c r="U3184"/>
      <c r="V3184"/>
      <c r="W3184"/>
      <c r="X3184"/>
      <c r="Y3184"/>
      <c r="Z3184"/>
      <c r="AA3184"/>
      <c r="AB3184"/>
      <c r="AC3184"/>
      <c r="AD3184"/>
    </row>
    <row r="3185" spans="1:30" s="28" customFormat="1" x14ac:dyDescent="0.25">
      <c r="A3185" s="12">
        <v>4239</v>
      </c>
      <c r="B3185" s="12" t="s">
        <v>7529</v>
      </c>
      <c r="C3185" s="12" t="s">
        <v>2009</v>
      </c>
      <c r="D3185" s="12" t="s">
        <v>12</v>
      </c>
      <c r="E3185" s="12" t="s">
        <v>9</v>
      </c>
      <c r="F3185" s="12">
        <v>157700</v>
      </c>
      <c r="G3185" s="12">
        <f>H3185*F3185</f>
        <v>315400</v>
      </c>
      <c r="H3185" s="12">
        <v>2</v>
      </c>
      <c r="I3185" s="22"/>
      <c r="J3185"/>
      <c r="K3185"/>
      <c r="L3185"/>
      <c r="M3185"/>
      <c r="N3185"/>
      <c r="O3185"/>
      <c r="P3185"/>
      <c r="Q3185"/>
      <c r="R3185"/>
      <c r="S3185"/>
      <c r="T3185"/>
      <c r="U3185"/>
      <c r="V3185"/>
      <c r="W3185"/>
      <c r="X3185"/>
      <c r="Y3185"/>
      <c r="Z3185"/>
      <c r="AA3185"/>
      <c r="AB3185"/>
      <c r="AC3185"/>
      <c r="AD3185"/>
    </row>
    <row r="3186" spans="1:30" ht="15" customHeight="1" x14ac:dyDescent="0.25">
      <c r="A3186" s="138" t="s">
        <v>227</v>
      </c>
      <c r="B3186" s="139"/>
      <c r="C3186" s="139"/>
      <c r="D3186" s="139"/>
      <c r="E3186" s="139"/>
      <c r="F3186" s="139"/>
      <c r="G3186" s="139"/>
      <c r="H3186" s="155"/>
      <c r="I3186" s="22"/>
    </row>
    <row r="3187" spans="1:30" ht="15" customHeight="1" x14ac:dyDescent="0.25">
      <c r="A3187" s="126" t="s">
        <v>7</v>
      </c>
      <c r="B3187" s="127"/>
      <c r="C3187" s="127"/>
      <c r="D3187" s="127"/>
      <c r="E3187" s="127"/>
      <c r="F3187" s="127"/>
      <c r="G3187" s="127"/>
      <c r="H3187" s="128"/>
      <c r="I3187" s="22"/>
    </row>
    <row r="3188" spans="1:30" ht="15" customHeight="1" x14ac:dyDescent="0.25">
      <c r="A3188" s="32">
        <v>4267</v>
      </c>
      <c r="B3188" s="32" t="s">
        <v>3859</v>
      </c>
      <c r="C3188" s="32" t="s">
        <v>957</v>
      </c>
      <c r="D3188" s="32" t="s">
        <v>379</v>
      </c>
      <c r="E3188" s="32" t="s">
        <v>13</v>
      </c>
      <c r="F3188" s="32">
        <v>800000</v>
      </c>
      <c r="G3188" s="32">
        <v>800000</v>
      </c>
      <c r="H3188" s="32">
        <v>1</v>
      </c>
      <c r="I3188" s="22"/>
    </row>
    <row r="3189" spans="1:30" ht="15" customHeight="1" x14ac:dyDescent="0.25">
      <c r="A3189" s="32">
        <v>4267</v>
      </c>
      <c r="B3189" s="32" t="s">
        <v>3854</v>
      </c>
      <c r="C3189" s="32" t="s">
        <v>955</v>
      </c>
      <c r="D3189" s="32" t="s">
        <v>379</v>
      </c>
      <c r="E3189" s="32" t="s">
        <v>9</v>
      </c>
      <c r="F3189" s="32">
        <v>11300</v>
      </c>
      <c r="G3189" s="32">
        <f>+F3189*H3189</f>
        <v>4983300</v>
      </c>
      <c r="H3189" s="32">
        <v>441</v>
      </c>
      <c r="I3189" s="22"/>
    </row>
    <row r="3190" spans="1:30" ht="15" customHeight="1" x14ac:dyDescent="0.25">
      <c r="A3190" s="32">
        <v>4267</v>
      </c>
      <c r="B3190" s="32" t="s">
        <v>3844</v>
      </c>
      <c r="C3190" s="32" t="s">
        <v>3845</v>
      </c>
      <c r="D3190" s="32" t="s">
        <v>8</v>
      </c>
      <c r="E3190" s="32" t="s">
        <v>9</v>
      </c>
      <c r="F3190" s="32">
        <v>6500</v>
      </c>
      <c r="G3190" s="32">
        <f>+F3190*H3190</f>
        <v>975000</v>
      </c>
      <c r="H3190" s="32">
        <v>150</v>
      </c>
      <c r="I3190" s="22"/>
    </row>
    <row r="3191" spans="1:30" ht="15" customHeight="1" x14ac:dyDescent="0.25">
      <c r="A3191" s="32">
        <v>4267</v>
      </c>
      <c r="B3191" s="32" t="s">
        <v>3846</v>
      </c>
      <c r="C3191" s="32" t="s">
        <v>3847</v>
      </c>
      <c r="D3191" s="32" t="s">
        <v>8</v>
      </c>
      <c r="E3191" s="32" t="s">
        <v>9</v>
      </c>
      <c r="F3191" s="32">
        <v>3500</v>
      </c>
      <c r="G3191" s="32">
        <f>+F3191*H3191</f>
        <v>525000</v>
      </c>
      <c r="H3191" s="32">
        <v>150</v>
      </c>
      <c r="I3191" s="22"/>
    </row>
    <row r="3192" spans="1:30" ht="27" x14ac:dyDescent="0.25">
      <c r="A3192" s="32">
        <v>4269</v>
      </c>
      <c r="B3192" s="32" t="s">
        <v>6063</v>
      </c>
      <c r="C3192" s="32" t="s">
        <v>3843</v>
      </c>
      <c r="D3192" s="32" t="s">
        <v>8</v>
      </c>
      <c r="E3192" s="32" t="s">
        <v>9</v>
      </c>
      <c r="F3192" s="32">
        <v>5000</v>
      </c>
      <c r="G3192" s="32">
        <f>+F3192*H3192</f>
        <v>1000000</v>
      </c>
      <c r="H3192" s="32">
        <v>200</v>
      </c>
      <c r="I3192" s="22"/>
    </row>
    <row r="3193" spans="1:30" ht="15" customHeight="1" x14ac:dyDescent="0.25">
      <c r="A3193" s="126" t="s">
        <v>11</v>
      </c>
      <c r="B3193" s="127"/>
      <c r="C3193" s="127"/>
      <c r="D3193" s="127"/>
      <c r="E3193" s="127"/>
      <c r="F3193" s="127"/>
      <c r="G3193" s="127"/>
      <c r="H3193" s="128"/>
      <c r="I3193" s="22"/>
    </row>
    <row r="3194" spans="1:30" ht="27" x14ac:dyDescent="0.25">
      <c r="A3194" s="32">
        <v>4239</v>
      </c>
      <c r="B3194" s="32" t="s">
        <v>1941</v>
      </c>
      <c r="C3194" s="32" t="s">
        <v>855</v>
      </c>
      <c r="D3194" s="32" t="s">
        <v>8</v>
      </c>
      <c r="E3194" s="32" t="s">
        <v>13</v>
      </c>
      <c r="F3194" s="32">
        <v>700000</v>
      </c>
      <c r="G3194" s="32">
        <v>700000</v>
      </c>
      <c r="H3194" s="32">
        <v>1</v>
      </c>
      <c r="I3194" s="22"/>
    </row>
    <row r="3195" spans="1:30" s="3" customFormat="1" ht="27" x14ac:dyDescent="0.25">
      <c r="A3195" s="32">
        <v>4239</v>
      </c>
      <c r="B3195" s="32" t="s">
        <v>1942</v>
      </c>
      <c r="C3195" s="32" t="s">
        <v>855</v>
      </c>
      <c r="D3195" s="32" t="s">
        <v>8</v>
      </c>
      <c r="E3195" s="32" t="s">
        <v>13</v>
      </c>
      <c r="F3195" s="32">
        <v>2000000</v>
      </c>
      <c r="G3195" s="32">
        <v>2000000</v>
      </c>
      <c r="H3195" s="32">
        <v>1</v>
      </c>
      <c r="I3195" s="75"/>
    </row>
    <row r="3196" spans="1:30" s="3" customFormat="1" ht="27" x14ac:dyDescent="0.25">
      <c r="A3196" s="32">
        <v>4239</v>
      </c>
      <c r="B3196" s="32" t="s">
        <v>1943</v>
      </c>
      <c r="C3196" s="32" t="s">
        <v>855</v>
      </c>
      <c r="D3196" s="32" t="s">
        <v>8</v>
      </c>
      <c r="E3196" s="32" t="s">
        <v>13</v>
      </c>
      <c r="F3196" s="32">
        <v>700000</v>
      </c>
      <c r="G3196" s="32">
        <v>700000</v>
      </c>
      <c r="H3196" s="32">
        <v>1</v>
      </c>
      <c r="I3196" s="75"/>
    </row>
    <row r="3197" spans="1:30" s="3" customFormat="1" ht="27" x14ac:dyDescent="0.25">
      <c r="A3197" s="32">
        <v>4239</v>
      </c>
      <c r="B3197" s="32" t="s">
        <v>1944</v>
      </c>
      <c r="C3197" s="32" t="s">
        <v>855</v>
      </c>
      <c r="D3197" s="32" t="s">
        <v>8</v>
      </c>
      <c r="E3197" s="32" t="s">
        <v>13</v>
      </c>
      <c r="F3197" s="32">
        <v>700000</v>
      </c>
      <c r="G3197" s="32">
        <v>700000</v>
      </c>
      <c r="H3197" s="32">
        <v>1</v>
      </c>
      <c r="I3197" s="75"/>
    </row>
    <row r="3198" spans="1:30" s="3" customFormat="1" ht="27" x14ac:dyDescent="0.25">
      <c r="A3198" s="32">
        <v>4239</v>
      </c>
      <c r="B3198" s="32" t="s">
        <v>1945</v>
      </c>
      <c r="C3198" s="32" t="s">
        <v>855</v>
      </c>
      <c r="D3198" s="32" t="s">
        <v>8</v>
      </c>
      <c r="E3198" s="32" t="s">
        <v>13</v>
      </c>
      <c r="F3198" s="32">
        <v>700000</v>
      </c>
      <c r="G3198" s="32">
        <v>700000</v>
      </c>
      <c r="H3198" s="32">
        <v>1</v>
      </c>
      <c r="I3198" s="75"/>
    </row>
    <row r="3199" spans="1:30" s="3" customFormat="1" ht="27" x14ac:dyDescent="0.25">
      <c r="A3199" s="32">
        <v>4239</v>
      </c>
      <c r="B3199" s="32" t="s">
        <v>2180</v>
      </c>
      <c r="C3199" s="32" t="s">
        <v>855</v>
      </c>
      <c r="D3199" s="32" t="s">
        <v>8</v>
      </c>
      <c r="E3199" s="32" t="s">
        <v>13</v>
      </c>
      <c r="F3199" s="32">
        <v>500000</v>
      </c>
      <c r="G3199" s="32">
        <v>500000</v>
      </c>
      <c r="H3199" s="32">
        <v>1</v>
      </c>
      <c r="I3199" s="75"/>
    </row>
    <row r="3200" spans="1:30" s="3" customFormat="1" ht="27" x14ac:dyDescent="0.25">
      <c r="A3200" s="32">
        <v>4239</v>
      </c>
      <c r="B3200" s="32" t="s">
        <v>2181</v>
      </c>
      <c r="C3200" s="32" t="s">
        <v>855</v>
      </c>
      <c r="D3200" s="32" t="s">
        <v>8</v>
      </c>
      <c r="E3200" s="32" t="s">
        <v>13</v>
      </c>
      <c r="F3200" s="32">
        <v>600000</v>
      </c>
      <c r="G3200" s="32">
        <v>600000</v>
      </c>
      <c r="H3200" s="32">
        <v>1</v>
      </c>
      <c r="I3200" s="75"/>
    </row>
    <row r="3201" spans="1:9" s="3" customFormat="1" ht="27" x14ac:dyDescent="0.25">
      <c r="A3201" s="32">
        <v>4239</v>
      </c>
      <c r="B3201" s="32" t="s">
        <v>2182</v>
      </c>
      <c r="C3201" s="32" t="s">
        <v>855</v>
      </c>
      <c r="D3201" s="32" t="s">
        <v>8</v>
      </c>
      <c r="E3201" s="32" t="s">
        <v>13</v>
      </c>
      <c r="F3201" s="32">
        <v>1000000</v>
      </c>
      <c r="G3201" s="32">
        <v>1000000</v>
      </c>
      <c r="H3201" s="32">
        <v>1</v>
      </c>
      <c r="I3201" s="75"/>
    </row>
    <row r="3202" spans="1:9" s="3" customFormat="1" ht="27" x14ac:dyDescent="0.25">
      <c r="A3202" s="32">
        <v>4251</v>
      </c>
      <c r="B3202" s="32" t="s">
        <v>6337</v>
      </c>
      <c r="C3202" s="32" t="s">
        <v>452</v>
      </c>
      <c r="D3202" s="32" t="s">
        <v>1210</v>
      </c>
      <c r="E3202" s="32" t="s">
        <v>13</v>
      </c>
      <c r="F3202" s="32">
        <v>31740</v>
      </c>
      <c r="G3202" s="32">
        <v>31740</v>
      </c>
      <c r="H3202" s="32">
        <v>1</v>
      </c>
      <c r="I3202" s="75"/>
    </row>
    <row r="3203" spans="1:9" x14ac:dyDescent="0.25">
      <c r="A3203" s="126" t="s">
        <v>15</v>
      </c>
      <c r="B3203" s="127"/>
      <c r="C3203" s="127"/>
      <c r="D3203" s="127"/>
      <c r="E3203" s="127"/>
      <c r="F3203" s="127"/>
      <c r="G3203" s="127"/>
      <c r="H3203" s="128"/>
      <c r="I3203" s="22"/>
    </row>
    <row r="3204" spans="1:9" s="3" customFormat="1" ht="27" x14ac:dyDescent="0.25">
      <c r="A3204" s="32">
        <v>4251</v>
      </c>
      <c r="B3204" s="32" t="s">
        <v>6125</v>
      </c>
      <c r="C3204" s="32" t="s">
        <v>19</v>
      </c>
      <c r="D3204" s="32" t="s">
        <v>379</v>
      </c>
      <c r="E3204" s="32" t="s">
        <v>13</v>
      </c>
      <c r="F3204" s="32">
        <v>828809.2</v>
      </c>
      <c r="G3204" s="32">
        <v>828809.2</v>
      </c>
      <c r="H3204" s="32">
        <v>1</v>
      </c>
      <c r="I3204" s="75"/>
    </row>
    <row r="3205" spans="1:9" s="3" customFormat="1" ht="27" x14ac:dyDescent="0.25">
      <c r="A3205" s="32">
        <v>4251</v>
      </c>
      <c r="B3205" s="32" t="s">
        <v>6126</v>
      </c>
      <c r="C3205" s="32" t="s">
        <v>19</v>
      </c>
      <c r="D3205" s="32" t="s">
        <v>379</v>
      </c>
      <c r="E3205" s="32" t="s">
        <v>13</v>
      </c>
      <c r="F3205" s="32">
        <v>757551.73</v>
      </c>
      <c r="G3205" s="32">
        <v>757551.73</v>
      </c>
      <c r="H3205" s="32">
        <v>1</v>
      </c>
      <c r="I3205" s="75"/>
    </row>
    <row r="3206" spans="1:9" ht="15" customHeight="1" x14ac:dyDescent="0.25">
      <c r="A3206" s="138" t="s">
        <v>117</v>
      </c>
      <c r="B3206" s="139"/>
      <c r="C3206" s="139"/>
      <c r="D3206" s="139"/>
      <c r="E3206" s="139"/>
      <c r="F3206" s="139"/>
      <c r="G3206" s="139"/>
      <c r="H3206" s="155"/>
      <c r="I3206" s="22"/>
    </row>
    <row r="3207" spans="1:9" x14ac:dyDescent="0.25">
      <c r="A3207" s="4"/>
      <c r="B3207" s="126" t="s">
        <v>7</v>
      </c>
      <c r="C3207" s="127"/>
      <c r="D3207" s="127"/>
      <c r="E3207" s="127"/>
      <c r="F3207" s="127"/>
      <c r="G3207" s="128"/>
      <c r="H3207" s="20">
        <v>1</v>
      </c>
      <c r="I3207" s="22"/>
    </row>
    <row r="3208" spans="1:9" x14ac:dyDescent="0.25">
      <c r="A3208" s="4">
        <v>5129</v>
      </c>
      <c r="B3208" s="4" t="s">
        <v>4665</v>
      </c>
      <c r="C3208" s="4" t="s">
        <v>3231</v>
      </c>
      <c r="D3208" s="4" t="s">
        <v>8</v>
      </c>
      <c r="E3208" s="4" t="s">
        <v>9</v>
      </c>
      <c r="F3208" s="4">
        <v>250000</v>
      </c>
      <c r="G3208" s="4">
        <f>+F3208*H3208</f>
        <v>1250000</v>
      </c>
      <c r="H3208" s="4">
        <v>5</v>
      </c>
      <c r="I3208" s="22"/>
    </row>
    <row r="3209" spans="1:9" x14ac:dyDescent="0.25">
      <c r="A3209" s="4">
        <v>5129</v>
      </c>
      <c r="B3209" s="4" t="s">
        <v>4666</v>
      </c>
      <c r="C3209" s="4" t="s">
        <v>1347</v>
      </c>
      <c r="D3209" s="4" t="s">
        <v>8</v>
      </c>
      <c r="E3209" s="4" t="s">
        <v>9</v>
      </c>
      <c r="F3209" s="4">
        <v>240000</v>
      </c>
      <c r="G3209" s="4">
        <f t="shared" ref="G3209:G3217" si="60">+F3209*H3209</f>
        <v>2400000</v>
      </c>
      <c r="H3209" s="4">
        <v>10</v>
      </c>
      <c r="I3209" s="22"/>
    </row>
    <row r="3210" spans="1:9" x14ac:dyDescent="0.25">
      <c r="A3210" s="4">
        <v>5129</v>
      </c>
      <c r="B3210" s="4" t="s">
        <v>4667</v>
      </c>
      <c r="C3210" s="4" t="s">
        <v>3782</v>
      </c>
      <c r="D3210" s="4" t="s">
        <v>8</v>
      </c>
      <c r="E3210" s="4" t="s">
        <v>9</v>
      </c>
      <c r="F3210" s="4">
        <v>160000</v>
      </c>
      <c r="G3210" s="4">
        <f t="shared" si="60"/>
        <v>1600000</v>
      </c>
      <c r="H3210" s="4">
        <v>10</v>
      </c>
      <c r="I3210" s="22"/>
    </row>
    <row r="3211" spans="1:9" x14ac:dyDescent="0.25">
      <c r="A3211" s="4">
        <v>5129</v>
      </c>
      <c r="B3211" s="4" t="s">
        <v>4668</v>
      </c>
      <c r="C3211" s="4" t="s">
        <v>1351</v>
      </c>
      <c r="D3211" s="4" t="s">
        <v>8</v>
      </c>
      <c r="E3211" s="4" t="s">
        <v>9</v>
      </c>
      <c r="F3211" s="4">
        <v>150000</v>
      </c>
      <c r="G3211" s="4">
        <f t="shared" si="60"/>
        <v>1500000</v>
      </c>
      <c r="H3211" s="4">
        <v>10</v>
      </c>
      <c r="I3211" s="22"/>
    </row>
    <row r="3212" spans="1:9" x14ac:dyDescent="0.25">
      <c r="A3212" s="4">
        <v>5129</v>
      </c>
      <c r="B3212" s="4" t="s">
        <v>7241</v>
      </c>
      <c r="C3212" s="4" t="s">
        <v>1340</v>
      </c>
      <c r="D3212" s="4" t="s">
        <v>8</v>
      </c>
      <c r="E3212" s="4" t="s">
        <v>9</v>
      </c>
      <c r="F3212" s="4">
        <v>250000</v>
      </c>
      <c r="G3212" s="4">
        <f t="shared" si="60"/>
        <v>2000000</v>
      </c>
      <c r="H3212" s="4">
        <v>8</v>
      </c>
      <c r="I3212" s="22"/>
    </row>
    <row r="3213" spans="1:9" x14ac:dyDescent="0.25">
      <c r="A3213" s="4">
        <v>5129</v>
      </c>
      <c r="B3213" s="4" t="s">
        <v>7242</v>
      </c>
      <c r="C3213" s="4" t="s">
        <v>1340</v>
      </c>
      <c r="D3213" s="4" t="s">
        <v>8</v>
      </c>
      <c r="E3213" s="4" t="s">
        <v>9</v>
      </c>
      <c r="F3213" s="4">
        <v>200000</v>
      </c>
      <c r="G3213" s="4">
        <f t="shared" si="60"/>
        <v>800000</v>
      </c>
      <c r="H3213" s="4">
        <v>4</v>
      </c>
      <c r="I3213" s="22"/>
    </row>
    <row r="3214" spans="1:9" x14ac:dyDescent="0.25">
      <c r="A3214" s="4">
        <v>5129</v>
      </c>
      <c r="B3214" s="4" t="s">
        <v>7243</v>
      </c>
      <c r="C3214" s="4" t="s">
        <v>1347</v>
      </c>
      <c r="D3214" s="4" t="s">
        <v>8</v>
      </c>
      <c r="E3214" s="4" t="s">
        <v>9</v>
      </c>
      <c r="F3214" s="4">
        <v>240000</v>
      </c>
      <c r="G3214" s="4">
        <f t="shared" si="60"/>
        <v>1680000</v>
      </c>
      <c r="H3214" s="4">
        <v>7</v>
      </c>
      <c r="I3214" s="22"/>
    </row>
    <row r="3215" spans="1:9" x14ac:dyDescent="0.25">
      <c r="A3215" s="4">
        <v>5129</v>
      </c>
      <c r="B3215" s="4" t="s">
        <v>7244</v>
      </c>
      <c r="C3215" s="4" t="s">
        <v>3782</v>
      </c>
      <c r="D3215" s="4" t="s">
        <v>8</v>
      </c>
      <c r="E3215" s="4" t="s">
        <v>9</v>
      </c>
      <c r="F3215" s="4">
        <v>160000</v>
      </c>
      <c r="G3215" s="4">
        <f t="shared" si="60"/>
        <v>160000</v>
      </c>
      <c r="H3215" s="4">
        <v>1</v>
      </c>
      <c r="I3215" s="22"/>
    </row>
    <row r="3216" spans="1:9" x14ac:dyDescent="0.25">
      <c r="A3216" s="4">
        <v>5129</v>
      </c>
      <c r="B3216" s="4" t="s">
        <v>7245</v>
      </c>
      <c r="C3216" s="4" t="s">
        <v>7246</v>
      </c>
      <c r="D3216" s="4" t="s">
        <v>8</v>
      </c>
      <c r="E3216" s="4" t="s">
        <v>9</v>
      </c>
      <c r="F3216" s="4">
        <v>310000</v>
      </c>
      <c r="G3216" s="4">
        <f t="shared" si="60"/>
        <v>310000</v>
      </c>
      <c r="H3216" s="4">
        <v>1</v>
      </c>
      <c r="I3216" s="22"/>
    </row>
    <row r="3217" spans="1:9" x14ac:dyDescent="0.25">
      <c r="A3217" s="4">
        <v>5129</v>
      </c>
      <c r="B3217" s="4" t="s">
        <v>7247</v>
      </c>
      <c r="C3217" s="4" t="s">
        <v>1351</v>
      </c>
      <c r="D3217" s="4" t="s">
        <v>8</v>
      </c>
      <c r="E3217" s="4" t="s">
        <v>9</v>
      </c>
      <c r="F3217" s="4">
        <v>150000</v>
      </c>
      <c r="G3217" s="4">
        <f t="shared" si="60"/>
        <v>300000</v>
      </c>
      <c r="H3217" s="4">
        <v>2</v>
      </c>
      <c r="I3217" s="22"/>
    </row>
    <row r="3218" spans="1:9" ht="15" customHeight="1" x14ac:dyDescent="0.25">
      <c r="A3218" s="138" t="s">
        <v>231</v>
      </c>
      <c r="B3218" s="139"/>
      <c r="C3218" s="139"/>
      <c r="D3218" s="139"/>
      <c r="E3218" s="139"/>
      <c r="F3218" s="139"/>
      <c r="G3218" s="139"/>
      <c r="H3218" s="155"/>
      <c r="I3218" s="22"/>
    </row>
    <row r="3219" spans="1:9" x14ac:dyDescent="0.25">
      <c r="A3219" s="126" t="s">
        <v>7</v>
      </c>
      <c r="B3219" s="127"/>
      <c r="C3219" s="127"/>
      <c r="D3219" s="127"/>
      <c r="E3219" s="127"/>
      <c r="F3219" s="127"/>
      <c r="G3219" s="127"/>
      <c r="H3219" s="128"/>
      <c r="I3219" s="22"/>
    </row>
    <row r="3220" spans="1:9" x14ac:dyDescent="0.25">
      <c r="A3220" s="32">
        <v>5129</v>
      </c>
      <c r="B3220" s="32" t="s">
        <v>666</v>
      </c>
      <c r="C3220" s="32" t="s">
        <v>664</v>
      </c>
      <c r="D3220" s="32" t="s">
        <v>379</v>
      </c>
      <c r="E3220" s="32" t="s">
        <v>9</v>
      </c>
      <c r="F3220" s="32">
        <v>59520</v>
      </c>
      <c r="G3220" s="32">
        <f>+F3220*H3220</f>
        <v>59520</v>
      </c>
      <c r="H3220" s="32">
        <v>1</v>
      </c>
      <c r="I3220" s="22"/>
    </row>
    <row r="3221" spans="1:9" x14ac:dyDescent="0.25">
      <c r="A3221" s="32">
        <v>5129</v>
      </c>
      <c r="B3221" s="32" t="s">
        <v>669</v>
      </c>
      <c r="C3221" s="32" t="s">
        <v>664</v>
      </c>
      <c r="D3221" s="32" t="s">
        <v>379</v>
      </c>
      <c r="E3221" s="32" t="s">
        <v>9</v>
      </c>
      <c r="F3221" s="32">
        <v>172200</v>
      </c>
      <c r="G3221" s="32">
        <f t="shared" ref="G3221:G3234" si="61">+F3221*H3221</f>
        <v>172200</v>
      </c>
      <c r="H3221" s="32">
        <v>1</v>
      </c>
      <c r="I3221" s="22"/>
    </row>
    <row r="3222" spans="1:9" x14ac:dyDescent="0.25">
      <c r="A3222" s="32">
        <v>5129</v>
      </c>
      <c r="B3222" s="32" t="s">
        <v>670</v>
      </c>
      <c r="C3222" s="32" t="s">
        <v>664</v>
      </c>
      <c r="D3222" s="32" t="s">
        <v>379</v>
      </c>
      <c r="E3222" s="32" t="s">
        <v>9</v>
      </c>
      <c r="F3222" s="32">
        <v>56448</v>
      </c>
      <c r="G3222" s="32">
        <f t="shared" si="61"/>
        <v>56448</v>
      </c>
      <c r="H3222" s="32">
        <v>1</v>
      </c>
      <c r="I3222" s="22"/>
    </row>
    <row r="3223" spans="1:9" x14ac:dyDescent="0.25">
      <c r="A3223" s="32">
        <v>5129</v>
      </c>
      <c r="B3223" s="32" t="s">
        <v>668</v>
      </c>
      <c r="C3223" s="32" t="s">
        <v>664</v>
      </c>
      <c r="D3223" s="32" t="s">
        <v>379</v>
      </c>
      <c r="E3223" s="32" t="s">
        <v>9</v>
      </c>
      <c r="F3223" s="32">
        <v>64800</v>
      </c>
      <c r="G3223" s="32">
        <f t="shared" si="61"/>
        <v>64800</v>
      </c>
      <c r="H3223" s="32">
        <v>1</v>
      </c>
      <c r="I3223" s="22"/>
    </row>
    <row r="3224" spans="1:9" x14ac:dyDescent="0.25">
      <c r="A3224" s="32">
        <v>5129</v>
      </c>
      <c r="B3224" s="32" t="s">
        <v>676</v>
      </c>
      <c r="C3224" s="32" t="s">
        <v>664</v>
      </c>
      <c r="D3224" s="32" t="s">
        <v>379</v>
      </c>
      <c r="E3224" s="32" t="s">
        <v>9</v>
      </c>
      <c r="F3224" s="32">
        <v>1680000</v>
      </c>
      <c r="G3224" s="32">
        <f t="shared" si="61"/>
        <v>1680000</v>
      </c>
      <c r="H3224" s="32">
        <v>1</v>
      </c>
      <c r="I3224" s="22"/>
    </row>
    <row r="3225" spans="1:9" x14ac:dyDescent="0.25">
      <c r="A3225" s="32">
        <v>5129</v>
      </c>
      <c r="B3225" s="32" t="s">
        <v>1329</v>
      </c>
      <c r="C3225" s="32" t="s">
        <v>664</v>
      </c>
      <c r="D3225" s="32" t="s">
        <v>379</v>
      </c>
      <c r="E3225" s="32" t="s">
        <v>9</v>
      </c>
      <c r="F3225" s="32">
        <v>33000</v>
      </c>
      <c r="G3225" s="32">
        <f t="shared" si="61"/>
        <v>33000</v>
      </c>
      <c r="H3225" s="32">
        <v>1</v>
      </c>
      <c r="I3225" s="22"/>
    </row>
    <row r="3226" spans="1:9" x14ac:dyDescent="0.25">
      <c r="A3226" s="32">
        <v>5129</v>
      </c>
      <c r="B3226" s="32" t="s">
        <v>674</v>
      </c>
      <c r="C3226" s="32" t="s">
        <v>664</v>
      </c>
      <c r="D3226" s="32" t="s">
        <v>379</v>
      </c>
      <c r="E3226" s="32" t="s">
        <v>9</v>
      </c>
      <c r="F3226" s="32">
        <v>1584000</v>
      </c>
      <c r="G3226" s="32">
        <f t="shared" si="61"/>
        <v>1584000</v>
      </c>
      <c r="H3226" s="32">
        <v>1</v>
      </c>
      <c r="I3226" s="22"/>
    </row>
    <row r="3227" spans="1:9" x14ac:dyDescent="0.25">
      <c r="A3227" s="32">
        <v>5129</v>
      </c>
      <c r="B3227" s="32" t="s">
        <v>671</v>
      </c>
      <c r="C3227" s="32" t="s">
        <v>664</v>
      </c>
      <c r="D3227" s="32" t="s">
        <v>379</v>
      </c>
      <c r="E3227" s="32" t="s">
        <v>9</v>
      </c>
      <c r="F3227" s="32">
        <v>511200</v>
      </c>
      <c r="G3227" s="32">
        <f t="shared" si="61"/>
        <v>511200</v>
      </c>
      <c r="H3227" s="32">
        <v>1</v>
      </c>
      <c r="I3227" s="22"/>
    </row>
    <row r="3228" spans="1:9" x14ac:dyDescent="0.25">
      <c r="A3228" s="32">
        <v>5129</v>
      </c>
      <c r="B3228" s="32" t="s">
        <v>672</v>
      </c>
      <c r="C3228" s="32" t="s">
        <v>664</v>
      </c>
      <c r="D3228" s="32" t="s">
        <v>379</v>
      </c>
      <c r="E3228" s="32" t="s">
        <v>9</v>
      </c>
      <c r="F3228" s="32">
        <v>210000</v>
      </c>
      <c r="G3228" s="32">
        <f t="shared" si="61"/>
        <v>210000</v>
      </c>
      <c r="H3228" s="32">
        <v>1</v>
      </c>
      <c r="I3228" s="22"/>
    </row>
    <row r="3229" spans="1:9" x14ac:dyDescent="0.25">
      <c r="A3229" s="32">
        <v>5129</v>
      </c>
      <c r="B3229" s="32" t="s">
        <v>1328</v>
      </c>
      <c r="C3229" s="32" t="s">
        <v>664</v>
      </c>
      <c r="D3229" s="32" t="s">
        <v>379</v>
      </c>
      <c r="E3229" s="32" t="s">
        <v>9</v>
      </c>
      <c r="F3229" s="32">
        <v>134</v>
      </c>
      <c r="G3229" s="32">
        <f t="shared" si="61"/>
        <v>134</v>
      </c>
      <c r="H3229" s="32">
        <v>1</v>
      </c>
      <c r="I3229" s="22"/>
    </row>
    <row r="3230" spans="1:9" x14ac:dyDescent="0.25">
      <c r="A3230" s="32">
        <v>5129</v>
      </c>
      <c r="B3230" s="32" t="s">
        <v>665</v>
      </c>
      <c r="C3230" s="32" t="s">
        <v>664</v>
      </c>
      <c r="D3230" s="32" t="s">
        <v>379</v>
      </c>
      <c r="E3230" s="32" t="s">
        <v>9</v>
      </c>
      <c r="F3230" s="32">
        <v>86400</v>
      </c>
      <c r="G3230" s="32">
        <f t="shared" si="61"/>
        <v>172800</v>
      </c>
      <c r="H3230" s="32">
        <v>2</v>
      </c>
      <c r="I3230" s="22"/>
    </row>
    <row r="3231" spans="1:9" x14ac:dyDescent="0.25">
      <c r="A3231" s="32">
        <v>5129</v>
      </c>
      <c r="B3231" s="32" t="s">
        <v>667</v>
      </c>
      <c r="C3231" s="32" t="s">
        <v>664</v>
      </c>
      <c r="D3231" s="32" t="s">
        <v>379</v>
      </c>
      <c r="E3231" s="32" t="s">
        <v>9</v>
      </c>
      <c r="F3231" s="32">
        <v>40248</v>
      </c>
      <c r="G3231" s="32">
        <f t="shared" si="61"/>
        <v>40248</v>
      </c>
      <c r="H3231" s="32">
        <v>1</v>
      </c>
      <c r="I3231" s="22"/>
    </row>
    <row r="3232" spans="1:9" x14ac:dyDescent="0.25">
      <c r="A3232" s="32">
        <v>5129</v>
      </c>
      <c r="B3232" s="32" t="s">
        <v>663</v>
      </c>
      <c r="C3232" s="32" t="s">
        <v>664</v>
      </c>
      <c r="D3232" s="32" t="s">
        <v>379</v>
      </c>
      <c r="E3232" s="32" t="s">
        <v>9</v>
      </c>
      <c r="F3232" s="32">
        <v>1785000</v>
      </c>
      <c r="G3232" s="32">
        <f t="shared" si="61"/>
        <v>1785000</v>
      </c>
      <c r="H3232" s="32">
        <v>1</v>
      </c>
      <c r="I3232" s="22"/>
    </row>
    <row r="3233" spans="1:9" x14ac:dyDescent="0.25">
      <c r="A3233" s="32">
        <v>5129</v>
      </c>
      <c r="B3233" s="32" t="s">
        <v>677</v>
      </c>
      <c r="C3233" s="32" t="s">
        <v>664</v>
      </c>
      <c r="D3233" s="32" t="s">
        <v>379</v>
      </c>
      <c r="E3233" s="32" t="s">
        <v>9</v>
      </c>
      <c r="F3233" s="32">
        <v>32400</v>
      </c>
      <c r="G3233" s="32">
        <f t="shared" si="61"/>
        <v>64800</v>
      </c>
      <c r="H3233" s="32">
        <v>2</v>
      </c>
      <c r="I3233" s="22"/>
    </row>
    <row r="3234" spans="1:9" x14ac:dyDescent="0.25">
      <c r="A3234" s="32">
        <v>5129</v>
      </c>
      <c r="B3234" s="32" t="s">
        <v>675</v>
      </c>
      <c r="C3234" s="32" t="s">
        <v>664</v>
      </c>
      <c r="D3234" s="32" t="s">
        <v>379</v>
      </c>
      <c r="E3234" s="32" t="s">
        <v>9</v>
      </c>
      <c r="F3234" s="32">
        <v>546000</v>
      </c>
      <c r="G3234" s="32">
        <f t="shared" si="61"/>
        <v>34944000</v>
      </c>
      <c r="H3234" s="32">
        <v>64</v>
      </c>
      <c r="I3234" s="22"/>
    </row>
    <row r="3235" spans="1:9" x14ac:dyDescent="0.25">
      <c r="A3235" s="32">
        <v>5129</v>
      </c>
      <c r="B3235" s="32" t="s">
        <v>673</v>
      </c>
      <c r="C3235" s="32" t="s">
        <v>664</v>
      </c>
      <c r="D3235" s="32" t="s">
        <v>379</v>
      </c>
      <c r="E3235" s="32" t="s">
        <v>9</v>
      </c>
      <c r="F3235" s="32">
        <v>162000</v>
      </c>
      <c r="G3235" s="32">
        <f>+F3235*H3235</f>
        <v>810000</v>
      </c>
      <c r="H3235" s="32">
        <v>5</v>
      </c>
      <c r="I3235" s="22"/>
    </row>
    <row r="3236" spans="1:9" x14ac:dyDescent="0.25">
      <c r="A3236" s="32">
        <v>5129</v>
      </c>
      <c r="B3236" s="32" t="s">
        <v>3324</v>
      </c>
      <c r="C3236" s="32" t="s">
        <v>512</v>
      </c>
      <c r="D3236" s="32" t="s">
        <v>14</v>
      </c>
      <c r="E3236" s="32" t="s">
        <v>9</v>
      </c>
      <c r="F3236" s="32">
        <v>9079952</v>
      </c>
      <c r="G3236" s="32">
        <f t="shared" ref="G3236:G3239" si="62">+F3236*H3236</f>
        <v>962474912</v>
      </c>
      <c r="H3236" s="32">
        <v>106</v>
      </c>
      <c r="I3236" s="22"/>
    </row>
    <row r="3237" spans="1:9" x14ac:dyDescent="0.25">
      <c r="A3237" s="32">
        <v>5129</v>
      </c>
      <c r="B3237" s="32" t="s">
        <v>3322</v>
      </c>
      <c r="C3237" s="32" t="s">
        <v>512</v>
      </c>
      <c r="D3237" s="32" t="s">
        <v>14</v>
      </c>
      <c r="E3237" s="32" t="s">
        <v>9</v>
      </c>
      <c r="F3237" s="32">
        <v>9080000</v>
      </c>
      <c r="G3237" s="32">
        <f t="shared" si="62"/>
        <v>844440000</v>
      </c>
      <c r="H3237" s="32">
        <v>93</v>
      </c>
      <c r="I3237" s="22"/>
    </row>
    <row r="3238" spans="1:9" x14ac:dyDescent="0.25">
      <c r="A3238" s="32">
        <v>5129</v>
      </c>
      <c r="B3238" s="32" t="s">
        <v>3325</v>
      </c>
      <c r="C3238" s="32" t="s">
        <v>512</v>
      </c>
      <c r="D3238" s="32" t="s">
        <v>14</v>
      </c>
      <c r="E3238" s="32" t="s">
        <v>9</v>
      </c>
      <c r="F3238" s="32">
        <v>9079932</v>
      </c>
      <c r="G3238" s="32">
        <f t="shared" si="62"/>
        <v>944312928</v>
      </c>
      <c r="H3238" s="32">
        <v>104</v>
      </c>
      <c r="I3238" s="22"/>
    </row>
    <row r="3239" spans="1:9" x14ac:dyDescent="0.25">
      <c r="A3239" s="32">
        <v>5129</v>
      </c>
      <c r="B3239" s="32" t="s">
        <v>3323</v>
      </c>
      <c r="C3239" s="32" t="s">
        <v>512</v>
      </c>
      <c r="D3239" s="32" t="s">
        <v>14</v>
      </c>
      <c r="E3239" s="32" t="s">
        <v>9</v>
      </c>
      <c r="F3239" s="32">
        <v>9079980</v>
      </c>
      <c r="G3239" s="32">
        <f t="shared" si="62"/>
        <v>926157960</v>
      </c>
      <c r="H3239" s="32">
        <v>102</v>
      </c>
      <c r="I3239" s="22"/>
    </row>
    <row r="3240" spans="1:9" s="106" customFormat="1" ht="21.75" customHeight="1" x14ac:dyDescent="0.25">
      <c r="A3240" s="4">
        <v>5129</v>
      </c>
      <c r="B3240" s="4" t="s">
        <v>511</v>
      </c>
      <c r="C3240" s="4" t="s">
        <v>512</v>
      </c>
      <c r="D3240" s="4" t="s">
        <v>14</v>
      </c>
      <c r="E3240" s="4" t="s">
        <v>9</v>
      </c>
      <c r="F3240" s="4">
        <v>9399900</v>
      </c>
      <c r="G3240" s="4">
        <f>H3240*F3240</f>
        <v>939990000</v>
      </c>
      <c r="H3240" s="4">
        <v>100</v>
      </c>
      <c r="I3240" s="105"/>
    </row>
    <row r="3241" spans="1:9" ht="15" customHeight="1" x14ac:dyDescent="0.25">
      <c r="A3241" s="138" t="s">
        <v>172</v>
      </c>
      <c r="B3241" s="139"/>
      <c r="C3241" s="139"/>
      <c r="D3241" s="139"/>
      <c r="E3241" s="139"/>
      <c r="F3241" s="139"/>
      <c r="G3241" s="139"/>
      <c r="H3241" s="155"/>
      <c r="I3241" s="22"/>
    </row>
    <row r="3242" spans="1:9" x14ac:dyDescent="0.25">
      <c r="A3242" s="4"/>
      <c r="B3242" s="126" t="s">
        <v>11</v>
      </c>
      <c r="C3242" s="127"/>
      <c r="D3242" s="127"/>
      <c r="E3242" s="127"/>
      <c r="F3242" s="127"/>
      <c r="G3242" s="128"/>
      <c r="H3242" s="20"/>
      <c r="I3242" s="22"/>
    </row>
    <row r="3243" spans="1:9" x14ac:dyDescent="0.25">
      <c r="A3243" s="4"/>
      <c r="B3243" s="4"/>
      <c r="C3243" s="4"/>
      <c r="D3243" s="4"/>
      <c r="E3243" s="4"/>
      <c r="F3243" s="4"/>
      <c r="G3243" s="4"/>
      <c r="H3243" s="4"/>
      <c r="I3243" s="22"/>
    </row>
    <row r="3244" spans="1:9" ht="15" customHeight="1" x14ac:dyDescent="0.25">
      <c r="A3244" s="126" t="s">
        <v>15</v>
      </c>
      <c r="B3244" s="127"/>
      <c r="C3244" s="127"/>
      <c r="D3244" s="127"/>
      <c r="E3244" s="127"/>
      <c r="F3244" s="127"/>
      <c r="G3244" s="127"/>
      <c r="H3244" s="128"/>
      <c r="I3244" s="22"/>
    </row>
    <row r="3245" spans="1:9" x14ac:dyDescent="0.25">
      <c r="A3245" s="11"/>
      <c r="B3245" s="11"/>
      <c r="C3245" s="11"/>
      <c r="D3245" s="11"/>
      <c r="E3245" s="11"/>
      <c r="F3245" s="11"/>
      <c r="G3245" s="11"/>
      <c r="H3245" s="11"/>
      <c r="I3245" s="22"/>
    </row>
    <row r="3246" spans="1:9" ht="15" customHeight="1" x14ac:dyDescent="0.25">
      <c r="A3246" s="138" t="s">
        <v>104</v>
      </c>
      <c r="B3246" s="139"/>
      <c r="C3246" s="139"/>
      <c r="D3246" s="139"/>
      <c r="E3246" s="139"/>
      <c r="F3246" s="139"/>
      <c r="G3246" s="139"/>
      <c r="H3246" s="155"/>
      <c r="I3246" s="22"/>
    </row>
    <row r="3247" spans="1:9" x14ac:dyDescent="0.25">
      <c r="A3247" s="4"/>
      <c r="B3247" s="126" t="s">
        <v>11</v>
      </c>
      <c r="C3247" s="127"/>
      <c r="D3247" s="127"/>
      <c r="E3247" s="127"/>
      <c r="F3247" s="127"/>
      <c r="G3247" s="128"/>
      <c r="H3247" s="20"/>
      <c r="I3247" s="22"/>
    </row>
    <row r="3248" spans="1:9" x14ac:dyDescent="0.25">
      <c r="A3248" s="29">
        <v>4251</v>
      </c>
      <c r="B3248" s="29" t="s">
        <v>4255</v>
      </c>
      <c r="C3248" s="29" t="s">
        <v>4255</v>
      </c>
      <c r="D3248" s="29" t="s">
        <v>1210</v>
      </c>
      <c r="E3248" s="29" t="s">
        <v>13</v>
      </c>
      <c r="F3248" s="29">
        <v>116211000</v>
      </c>
      <c r="G3248" s="29">
        <v>116211000</v>
      </c>
      <c r="H3248" s="29">
        <v>1</v>
      </c>
      <c r="I3248" s="22"/>
    </row>
    <row r="3249" spans="1:9" x14ac:dyDescent="0.25">
      <c r="A3249" s="29"/>
      <c r="B3249" s="29"/>
      <c r="C3249" s="29"/>
      <c r="D3249" s="29"/>
      <c r="E3249" s="29"/>
      <c r="F3249" s="29"/>
      <c r="G3249" s="29"/>
      <c r="H3249" s="29"/>
      <c r="I3249" s="22"/>
    </row>
    <row r="3250" spans="1:9" ht="15" customHeight="1" x14ac:dyDescent="0.25">
      <c r="A3250" s="138" t="s">
        <v>148</v>
      </c>
      <c r="B3250" s="139"/>
      <c r="C3250" s="139"/>
      <c r="D3250" s="139"/>
      <c r="E3250" s="139"/>
      <c r="F3250" s="139"/>
      <c r="G3250" s="139"/>
      <c r="H3250" s="155"/>
      <c r="I3250" s="22"/>
    </row>
    <row r="3251" spans="1:9" ht="15" customHeight="1" x14ac:dyDescent="0.25">
      <c r="A3251" s="126" t="s">
        <v>15</v>
      </c>
      <c r="B3251" s="127"/>
      <c r="C3251" s="127"/>
      <c r="D3251" s="127"/>
      <c r="E3251" s="127"/>
      <c r="F3251" s="127"/>
      <c r="G3251" s="127"/>
      <c r="H3251" s="128"/>
      <c r="I3251" s="22"/>
    </row>
    <row r="3252" spans="1:9" x14ac:dyDescent="0.25">
      <c r="A3252" s="56"/>
      <c r="B3252" s="56"/>
      <c r="C3252" s="56"/>
      <c r="D3252" s="56"/>
      <c r="E3252" s="56"/>
      <c r="F3252" s="56"/>
      <c r="G3252" s="56"/>
      <c r="H3252" s="56"/>
      <c r="I3252" s="22"/>
    </row>
    <row r="3253" spans="1:9" x14ac:dyDescent="0.25">
      <c r="A3253" s="4"/>
      <c r="B3253" s="126" t="s">
        <v>7</v>
      </c>
      <c r="C3253" s="127"/>
      <c r="D3253" s="127"/>
      <c r="E3253" s="127"/>
      <c r="F3253" s="127"/>
      <c r="G3253" s="128"/>
      <c r="H3253" s="20"/>
      <c r="I3253" s="22"/>
    </row>
    <row r="3254" spans="1:9" ht="18.75" customHeight="1" x14ac:dyDescent="0.25">
      <c r="A3254" s="4"/>
      <c r="B3254" s="4"/>
      <c r="C3254" s="4"/>
      <c r="D3254" s="4"/>
      <c r="E3254" s="4"/>
      <c r="F3254" s="4"/>
      <c r="G3254" s="4"/>
      <c r="H3254" s="4"/>
      <c r="I3254" s="22"/>
    </row>
    <row r="3255" spans="1:9" ht="15" customHeight="1" x14ac:dyDescent="0.25">
      <c r="A3255" s="4"/>
      <c r="B3255" s="4"/>
      <c r="C3255" s="4"/>
      <c r="D3255" s="4"/>
      <c r="E3255" s="4"/>
      <c r="F3255" s="4"/>
      <c r="G3255" s="4"/>
      <c r="H3255" s="4"/>
      <c r="I3255" s="22"/>
    </row>
    <row r="3256" spans="1:9" ht="15" customHeight="1" x14ac:dyDescent="0.25">
      <c r="A3256" s="126" t="s">
        <v>11</v>
      </c>
      <c r="B3256" s="127"/>
      <c r="C3256" s="127"/>
      <c r="D3256" s="127"/>
      <c r="E3256" s="127"/>
      <c r="F3256" s="127"/>
      <c r="G3256" s="127"/>
      <c r="H3256" s="128"/>
      <c r="I3256" s="22"/>
    </row>
    <row r="3257" spans="1:9" x14ac:dyDescent="0.25">
      <c r="A3257" s="12"/>
      <c r="B3257" s="12"/>
      <c r="C3257" s="12"/>
      <c r="D3257" s="12"/>
      <c r="E3257" s="12"/>
      <c r="F3257" s="12"/>
      <c r="G3257" s="12"/>
      <c r="H3257" s="12"/>
      <c r="I3257" s="22"/>
    </row>
    <row r="3258" spans="1:9" ht="15" customHeight="1" x14ac:dyDescent="0.25">
      <c r="A3258" s="138" t="s">
        <v>260</v>
      </c>
      <c r="B3258" s="139"/>
      <c r="C3258" s="139"/>
      <c r="D3258" s="139"/>
      <c r="E3258" s="139"/>
      <c r="F3258" s="139"/>
      <c r="G3258" s="139"/>
      <c r="H3258" s="155"/>
      <c r="I3258" s="22"/>
    </row>
    <row r="3259" spans="1:9" ht="15" customHeight="1" x14ac:dyDescent="0.25">
      <c r="A3259" s="126" t="s">
        <v>15</v>
      </c>
      <c r="B3259" s="127"/>
      <c r="C3259" s="127"/>
      <c r="D3259" s="127"/>
      <c r="E3259" s="127"/>
      <c r="F3259" s="127"/>
      <c r="G3259" s="127"/>
      <c r="H3259" s="128"/>
      <c r="I3259" s="22"/>
    </row>
    <row r="3260" spans="1:9" ht="27" x14ac:dyDescent="0.25">
      <c r="A3260" s="20">
        <v>5112</v>
      </c>
      <c r="B3260" s="20" t="s">
        <v>4692</v>
      </c>
      <c r="C3260" s="20" t="s">
        <v>1796</v>
      </c>
      <c r="D3260" s="20" t="s">
        <v>379</v>
      </c>
      <c r="E3260" s="20" t="s">
        <v>13</v>
      </c>
      <c r="F3260" s="20">
        <v>51240100</v>
      </c>
      <c r="G3260" s="20">
        <v>51240100</v>
      </c>
      <c r="H3260" s="20">
        <v>1</v>
      </c>
      <c r="I3260" s="22"/>
    </row>
    <row r="3261" spans="1:9" ht="15" customHeight="1" x14ac:dyDescent="0.25">
      <c r="A3261" s="126" t="s">
        <v>11</v>
      </c>
      <c r="B3261" s="127"/>
      <c r="C3261" s="127"/>
      <c r="D3261" s="127"/>
      <c r="E3261" s="127"/>
      <c r="F3261" s="127"/>
      <c r="G3261" s="127"/>
      <c r="H3261" s="128"/>
      <c r="I3261" s="22"/>
    </row>
    <row r="3262" spans="1:9" ht="27" x14ac:dyDescent="0.25">
      <c r="A3262" s="20">
        <v>5112</v>
      </c>
      <c r="B3262" s="20" t="s">
        <v>5305</v>
      </c>
      <c r="C3262" s="20" t="s">
        <v>452</v>
      </c>
      <c r="D3262" s="20" t="s">
        <v>1210</v>
      </c>
      <c r="E3262" s="20" t="s">
        <v>13</v>
      </c>
      <c r="F3262" s="20">
        <v>1038463</v>
      </c>
      <c r="G3262" s="20">
        <v>1038463</v>
      </c>
      <c r="H3262" s="20">
        <v>1</v>
      </c>
      <c r="I3262" s="22"/>
    </row>
    <row r="3263" spans="1:9" ht="27" x14ac:dyDescent="0.25">
      <c r="A3263" s="20">
        <v>5112</v>
      </c>
      <c r="B3263" s="20" t="s">
        <v>6433</v>
      </c>
      <c r="C3263" s="20" t="s">
        <v>1091</v>
      </c>
      <c r="D3263" s="20" t="s">
        <v>12</v>
      </c>
      <c r="E3263" s="20" t="s">
        <v>13</v>
      </c>
      <c r="F3263" s="20">
        <v>311539</v>
      </c>
      <c r="G3263" s="20">
        <v>311539</v>
      </c>
      <c r="H3263" s="20">
        <v>1</v>
      </c>
      <c r="I3263" s="22"/>
    </row>
    <row r="3264" spans="1:9" ht="15" customHeight="1" x14ac:dyDescent="0.25">
      <c r="A3264" s="138" t="s">
        <v>255</v>
      </c>
      <c r="B3264" s="139"/>
      <c r="C3264" s="139"/>
      <c r="D3264" s="139"/>
      <c r="E3264" s="139"/>
      <c r="F3264" s="139"/>
      <c r="G3264" s="139"/>
      <c r="H3264" s="155"/>
      <c r="I3264" s="22"/>
    </row>
    <row r="3265" spans="1:9" x14ac:dyDescent="0.25">
      <c r="A3265" s="126" t="s">
        <v>7</v>
      </c>
      <c r="B3265" s="127"/>
      <c r="C3265" s="127"/>
      <c r="D3265" s="127"/>
      <c r="E3265" s="127"/>
      <c r="F3265" s="127"/>
      <c r="G3265" s="127"/>
      <c r="H3265" s="128"/>
      <c r="I3265" s="22"/>
    </row>
    <row r="3266" spans="1:9" x14ac:dyDescent="0.25">
      <c r="A3266" s="12">
        <v>5129</v>
      </c>
      <c r="B3266" s="12" t="s">
        <v>4100</v>
      </c>
      <c r="C3266" s="12" t="s">
        <v>1511</v>
      </c>
      <c r="D3266" s="12" t="s">
        <v>8</v>
      </c>
      <c r="E3266" s="12" t="s">
        <v>9</v>
      </c>
      <c r="F3266" s="12">
        <v>36500</v>
      </c>
      <c r="G3266" s="12">
        <f>+F3266*H3266</f>
        <v>1095000</v>
      </c>
      <c r="H3266" s="12">
        <v>30</v>
      </c>
      <c r="I3266" s="22"/>
    </row>
    <row r="3267" spans="1:9" x14ac:dyDescent="0.25">
      <c r="A3267" s="12">
        <v>5129</v>
      </c>
      <c r="B3267" s="12" t="s">
        <v>2027</v>
      </c>
      <c r="C3267" s="12" t="s">
        <v>1581</v>
      </c>
      <c r="D3267" s="12" t="s">
        <v>8</v>
      </c>
      <c r="E3267" s="12" t="s">
        <v>9</v>
      </c>
      <c r="F3267" s="12">
        <v>137000</v>
      </c>
      <c r="G3267" s="12">
        <f>+F3267*H3267</f>
        <v>8905000</v>
      </c>
      <c r="H3267" s="12">
        <v>65</v>
      </c>
      <c r="I3267" s="22"/>
    </row>
    <row r="3268" spans="1:9" x14ac:dyDescent="0.25">
      <c r="A3268" s="12">
        <v>5129</v>
      </c>
      <c r="B3268" s="12" t="s">
        <v>5349</v>
      </c>
      <c r="C3268" s="12" t="s">
        <v>1581</v>
      </c>
      <c r="D3268" s="12" t="s">
        <v>8</v>
      </c>
      <c r="E3268" s="12" t="s">
        <v>9</v>
      </c>
      <c r="F3268" s="12">
        <v>40800</v>
      </c>
      <c r="G3268" s="12">
        <f>+F3268*H3268</f>
        <v>2040000</v>
      </c>
      <c r="H3268" s="12">
        <v>50</v>
      </c>
      <c r="I3268" s="22"/>
    </row>
    <row r="3269" spans="1:9" ht="27" x14ac:dyDescent="0.25">
      <c r="A3269" s="12">
        <v>5129</v>
      </c>
      <c r="B3269" s="12" t="s">
        <v>5464</v>
      </c>
      <c r="C3269" s="12" t="s">
        <v>422</v>
      </c>
      <c r="D3269" s="12" t="s">
        <v>379</v>
      </c>
      <c r="E3269" s="12" t="s">
        <v>9</v>
      </c>
      <c r="F3269" s="12">
        <v>0</v>
      </c>
      <c r="G3269" s="12">
        <v>0</v>
      </c>
      <c r="H3269" s="12">
        <v>100</v>
      </c>
      <c r="I3269" s="22"/>
    </row>
    <row r="3270" spans="1:9" ht="15" customHeight="1" x14ac:dyDescent="0.25">
      <c r="A3270" s="138" t="s">
        <v>261</v>
      </c>
      <c r="B3270" s="139"/>
      <c r="C3270" s="139"/>
      <c r="D3270" s="139"/>
      <c r="E3270" s="139"/>
      <c r="F3270" s="139"/>
      <c r="G3270" s="139"/>
      <c r="H3270" s="155"/>
      <c r="I3270" s="22"/>
    </row>
    <row r="3271" spans="1:9" ht="15" customHeight="1" x14ac:dyDescent="0.25">
      <c r="A3271" s="126" t="s">
        <v>11</v>
      </c>
      <c r="B3271" s="127"/>
      <c r="C3271" s="127"/>
      <c r="D3271" s="127"/>
      <c r="E3271" s="127"/>
      <c r="F3271" s="127"/>
      <c r="G3271" s="127"/>
      <c r="H3271" s="128"/>
      <c r="I3271" s="22"/>
    </row>
    <row r="3272" spans="1:9" x14ac:dyDescent="0.25">
      <c r="A3272" s="20"/>
      <c r="B3272" s="20"/>
      <c r="C3272" s="20"/>
      <c r="D3272" s="20"/>
      <c r="E3272" s="20"/>
      <c r="F3272" s="20"/>
      <c r="G3272" s="20"/>
      <c r="H3272" s="20"/>
      <c r="I3272" s="22"/>
    </row>
    <row r="3273" spans="1:9" ht="15" customHeight="1" x14ac:dyDescent="0.25">
      <c r="A3273" s="138" t="s">
        <v>118</v>
      </c>
      <c r="B3273" s="139"/>
      <c r="C3273" s="139"/>
      <c r="D3273" s="139"/>
      <c r="E3273" s="139"/>
      <c r="F3273" s="139"/>
      <c r="G3273" s="139"/>
      <c r="H3273" s="155"/>
      <c r="I3273" s="22"/>
    </row>
    <row r="3274" spans="1:9" x14ac:dyDescent="0.25">
      <c r="A3274" s="4"/>
      <c r="B3274" s="126" t="s">
        <v>11</v>
      </c>
      <c r="C3274" s="127"/>
      <c r="D3274" s="127"/>
      <c r="E3274" s="127"/>
      <c r="F3274" s="127"/>
      <c r="G3274" s="128"/>
      <c r="H3274" s="20"/>
      <c r="I3274" s="22"/>
    </row>
    <row r="3275" spans="1:9" x14ac:dyDescent="0.25">
      <c r="A3275" s="4">
        <v>4239</v>
      </c>
      <c r="B3275" s="4" t="s">
        <v>740</v>
      </c>
      <c r="C3275" s="4" t="s">
        <v>26</v>
      </c>
      <c r="D3275" s="4" t="s">
        <v>12</v>
      </c>
      <c r="E3275" s="4" t="s">
        <v>13</v>
      </c>
      <c r="F3275" s="4">
        <v>1820000</v>
      </c>
      <c r="G3275" s="4">
        <v>1820000</v>
      </c>
      <c r="H3275" s="4">
        <v>1</v>
      </c>
      <c r="I3275" s="22"/>
    </row>
    <row r="3276" spans="1:9" ht="15" customHeight="1" x14ac:dyDescent="0.25">
      <c r="A3276" s="152" t="s">
        <v>5455</v>
      </c>
      <c r="B3276" s="153"/>
      <c r="C3276" s="153"/>
      <c r="D3276" s="153"/>
      <c r="E3276" s="153"/>
      <c r="F3276" s="153"/>
      <c r="G3276" s="153"/>
      <c r="H3276" s="154"/>
      <c r="I3276" s="22"/>
    </row>
    <row r="3277" spans="1:9" ht="15" customHeight="1" x14ac:dyDescent="0.25">
      <c r="A3277" s="135" t="s">
        <v>40</v>
      </c>
      <c r="B3277" s="136"/>
      <c r="C3277" s="136"/>
      <c r="D3277" s="136"/>
      <c r="E3277" s="136"/>
      <c r="F3277" s="136"/>
      <c r="G3277" s="136"/>
      <c r="H3277" s="137"/>
      <c r="I3277" s="22"/>
    </row>
    <row r="3278" spans="1:9" x14ac:dyDescent="0.25">
      <c r="A3278" s="126" t="s">
        <v>7</v>
      </c>
      <c r="B3278" s="127"/>
      <c r="C3278" s="127"/>
      <c r="D3278" s="127"/>
      <c r="E3278" s="127"/>
      <c r="F3278" s="127"/>
      <c r="G3278" s="127"/>
      <c r="H3278" s="128"/>
      <c r="I3278" s="22"/>
    </row>
    <row r="3279" spans="1:9" x14ac:dyDescent="0.25">
      <c r="A3279" s="32">
        <v>4264</v>
      </c>
      <c r="B3279" s="32" t="s">
        <v>4512</v>
      </c>
      <c r="C3279" s="32" t="s">
        <v>228</v>
      </c>
      <c r="D3279" s="32" t="s">
        <v>8</v>
      </c>
      <c r="E3279" s="32" t="s">
        <v>10</v>
      </c>
      <c r="F3279" s="32">
        <v>480</v>
      </c>
      <c r="G3279" s="32">
        <f>+F3279*H3279</f>
        <v>5280000</v>
      </c>
      <c r="H3279" s="32">
        <v>11000</v>
      </c>
      <c r="I3279" s="22"/>
    </row>
    <row r="3280" spans="1:9" x14ac:dyDescent="0.25">
      <c r="A3280" s="32">
        <v>5129</v>
      </c>
      <c r="B3280" s="32" t="s">
        <v>3524</v>
      </c>
      <c r="C3280" s="32" t="s">
        <v>3525</v>
      </c>
      <c r="D3280" s="32" t="s">
        <v>8</v>
      </c>
      <c r="E3280" s="32" t="s">
        <v>9</v>
      </c>
      <c r="F3280" s="32">
        <v>200000</v>
      </c>
      <c r="G3280" s="32">
        <f>+F3280*H3280</f>
        <v>400000</v>
      </c>
      <c r="H3280" s="32">
        <v>2</v>
      </c>
      <c r="I3280" s="22"/>
    </row>
    <row r="3281" spans="1:9" x14ac:dyDescent="0.25">
      <c r="A3281" s="32">
        <v>5122</v>
      </c>
      <c r="B3281" s="32" t="s">
        <v>3511</v>
      </c>
      <c r="C3281" s="32" t="s">
        <v>2110</v>
      </c>
      <c r="D3281" s="32" t="s">
        <v>8</v>
      </c>
      <c r="E3281" s="32" t="s">
        <v>9</v>
      </c>
      <c r="F3281" s="32">
        <v>300000</v>
      </c>
      <c r="G3281" s="32">
        <f>+F3281*H3281</f>
        <v>300000</v>
      </c>
      <c r="H3281" s="32">
        <v>1</v>
      </c>
      <c r="I3281" s="22"/>
    </row>
    <row r="3282" spans="1:9" x14ac:dyDescent="0.25">
      <c r="A3282" s="32">
        <v>5122</v>
      </c>
      <c r="B3282" s="32" t="s">
        <v>3512</v>
      </c>
      <c r="C3282" s="32" t="s">
        <v>405</v>
      </c>
      <c r="D3282" s="32" t="s">
        <v>8</v>
      </c>
      <c r="E3282" s="32" t="s">
        <v>9</v>
      </c>
      <c r="F3282" s="32">
        <v>450000</v>
      </c>
      <c r="G3282" s="32">
        <f t="shared" ref="G3282:G3292" si="63">+F3282*H3282</f>
        <v>450000</v>
      </c>
      <c r="H3282" s="32">
        <v>1</v>
      </c>
      <c r="I3282" s="22"/>
    </row>
    <row r="3283" spans="1:9" x14ac:dyDescent="0.25">
      <c r="A3283" s="32">
        <v>5122</v>
      </c>
      <c r="B3283" s="32" t="s">
        <v>3513</v>
      </c>
      <c r="C3283" s="32" t="s">
        <v>405</v>
      </c>
      <c r="D3283" s="32" t="s">
        <v>8</v>
      </c>
      <c r="E3283" s="32" t="s">
        <v>9</v>
      </c>
      <c r="F3283" s="32">
        <v>330000</v>
      </c>
      <c r="G3283" s="32">
        <f t="shared" si="63"/>
        <v>1320000</v>
      </c>
      <c r="H3283" s="32">
        <v>4</v>
      </c>
      <c r="I3283" s="22"/>
    </row>
    <row r="3284" spans="1:9" x14ac:dyDescent="0.25">
      <c r="A3284" s="32">
        <v>5122</v>
      </c>
      <c r="B3284" s="32" t="s">
        <v>3514</v>
      </c>
      <c r="C3284" s="32" t="s">
        <v>2109</v>
      </c>
      <c r="D3284" s="32" t="s">
        <v>8</v>
      </c>
      <c r="E3284" s="32" t="s">
        <v>9</v>
      </c>
      <c r="F3284" s="32">
        <v>250000</v>
      </c>
      <c r="G3284" s="32">
        <f t="shared" si="63"/>
        <v>250000</v>
      </c>
      <c r="H3284" s="32">
        <v>1</v>
      </c>
      <c r="I3284" s="22"/>
    </row>
    <row r="3285" spans="1:9" x14ac:dyDescent="0.25">
      <c r="A3285" s="32">
        <v>5122</v>
      </c>
      <c r="B3285" s="32" t="s">
        <v>3515</v>
      </c>
      <c r="C3285" s="32" t="s">
        <v>2109</v>
      </c>
      <c r="D3285" s="32" t="s">
        <v>8</v>
      </c>
      <c r="E3285" s="32" t="s">
        <v>9</v>
      </c>
      <c r="F3285" s="32">
        <v>950000</v>
      </c>
      <c r="G3285" s="32">
        <f t="shared" si="63"/>
        <v>950000</v>
      </c>
      <c r="H3285" s="32">
        <v>1</v>
      </c>
      <c r="I3285" s="22"/>
    </row>
    <row r="3286" spans="1:9" x14ac:dyDescent="0.25">
      <c r="A3286" s="32">
        <v>5122</v>
      </c>
      <c r="B3286" s="32" t="s">
        <v>3516</v>
      </c>
      <c r="C3286" s="32" t="s">
        <v>3307</v>
      </c>
      <c r="D3286" s="32" t="s">
        <v>8</v>
      </c>
      <c r="E3286" s="32" t="s">
        <v>9</v>
      </c>
      <c r="F3286" s="32">
        <v>5000</v>
      </c>
      <c r="G3286" s="32">
        <f t="shared" si="63"/>
        <v>45000</v>
      </c>
      <c r="H3286" s="32">
        <v>9</v>
      </c>
      <c r="I3286" s="22"/>
    </row>
    <row r="3287" spans="1:9" x14ac:dyDescent="0.25">
      <c r="A3287" s="32">
        <v>5122</v>
      </c>
      <c r="B3287" s="32" t="s">
        <v>3517</v>
      </c>
      <c r="C3287" s="32" t="s">
        <v>3307</v>
      </c>
      <c r="D3287" s="32" t="s">
        <v>8</v>
      </c>
      <c r="E3287" s="32" t="s">
        <v>9</v>
      </c>
      <c r="F3287" s="32">
        <v>35000</v>
      </c>
      <c r="G3287" s="32">
        <f t="shared" si="63"/>
        <v>70000</v>
      </c>
      <c r="H3287" s="32">
        <v>2</v>
      </c>
      <c r="I3287" s="22"/>
    </row>
    <row r="3288" spans="1:9" x14ac:dyDescent="0.25">
      <c r="A3288" s="32">
        <v>5122</v>
      </c>
      <c r="B3288" s="32" t="s">
        <v>3518</v>
      </c>
      <c r="C3288" s="32" t="s">
        <v>3519</v>
      </c>
      <c r="D3288" s="32" t="s">
        <v>8</v>
      </c>
      <c r="E3288" s="32" t="s">
        <v>9</v>
      </c>
      <c r="F3288" s="32">
        <v>9500</v>
      </c>
      <c r="G3288" s="32">
        <f t="shared" si="63"/>
        <v>95000</v>
      </c>
      <c r="H3288" s="32">
        <v>10</v>
      </c>
      <c r="I3288" s="22"/>
    </row>
    <row r="3289" spans="1:9" x14ac:dyDescent="0.25">
      <c r="A3289" s="32">
        <v>5122</v>
      </c>
      <c r="B3289" s="32" t="s">
        <v>3520</v>
      </c>
      <c r="C3289" s="32" t="s">
        <v>2289</v>
      </c>
      <c r="D3289" s="32" t="s">
        <v>8</v>
      </c>
      <c r="E3289" s="32" t="s">
        <v>9</v>
      </c>
      <c r="F3289" s="32">
        <v>15000</v>
      </c>
      <c r="G3289" s="32">
        <f t="shared" si="63"/>
        <v>150000</v>
      </c>
      <c r="H3289" s="32">
        <v>10</v>
      </c>
      <c r="I3289" s="22"/>
    </row>
    <row r="3290" spans="1:9" ht="27" x14ac:dyDescent="0.25">
      <c r="A3290" s="32">
        <v>5122</v>
      </c>
      <c r="B3290" s="32" t="s">
        <v>3521</v>
      </c>
      <c r="C3290" s="32" t="s">
        <v>414</v>
      </c>
      <c r="D3290" s="32" t="s">
        <v>8</v>
      </c>
      <c r="E3290" s="32" t="s">
        <v>9</v>
      </c>
      <c r="F3290" s="32">
        <v>250000</v>
      </c>
      <c r="G3290" s="32">
        <f t="shared" si="63"/>
        <v>1000000</v>
      </c>
      <c r="H3290" s="32">
        <v>4</v>
      </c>
      <c r="I3290" s="22"/>
    </row>
    <row r="3291" spans="1:9" ht="27" x14ac:dyDescent="0.25">
      <c r="A3291" s="32">
        <v>5122</v>
      </c>
      <c r="B3291" s="32" t="s">
        <v>3522</v>
      </c>
      <c r="C3291" s="32" t="s">
        <v>18</v>
      </c>
      <c r="D3291" s="32" t="s">
        <v>8</v>
      </c>
      <c r="E3291" s="32" t="s">
        <v>9</v>
      </c>
      <c r="F3291" s="32">
        <v>24000</v>
      </c>
      <c r="G3291" s="32">
        <f t="shared" si="63"/>
        <v>240000</v>
      </c>
      <c r="H3291" s="32">
        <v>10</v>
      </c>
      <c r="I3291" s="22"/>
    </row>
    <row r="3292" spans="1:9" ht="27" x14ac:dyDescent="0.25">
      <c r="A3292" s="32">
        <v>5122</v>
      </c>
      <c r="B3292" s="32" t="s">
        <v>3523</v>
      </c>
      <c r="C3292" s="32" t="s">
        <v>18</v>
      </c>
      <c r="D3292" s="32" t="s">
        <v>8</v>
      </c>
      <c r="E3292" s="32" t="s">
        <v>9</v>
      </c>
      <c r="F3292" s="32">
        <v>130000</v>
      </c>
      <c r="G3292" s="32">
        <f t="shared" si="63"/>
        <v>130000</v>
      </c>
      <c r="H3292" s="32">
        <v>1</v>
      </c>
      <c r="I3292" s="22"/>
    </row>
    <row r="3293" spans="1:9" x14ac:dyDescent="0.25">
      <c r="A3293" s="32">
        <v>4267</v>
      </c>
      <c r="B3293" s="32" t="s">
        <v>2585</v>
      </c>
      <c r="C3293" s="32" t="s">
        <v>1692</v>
      </c>
      <c r="D3293" s="32" t="s">
        <v>8</v>
      </c>
      <c r="E3293" s="32" t="s">
        <v>851</v>
      </c>
      <c r="F3293" s="32">
        <v>200</v>
      </c>
      <c r="G3293" s="32">
        <f>+F3293*H3293</f>
        <v>8000</v>
      </c>
      <c r="H3293" s="32">
        <v>40</v>
      </c>
      <c r="I3293" s="22"/>
    </row>
    <row r="3294" spans="1:9" x14ac:dyDescent="0.25">
      <c r="A3294" s="32">
        <v>4267</v>
      </c>
      <c r="B3294" s="32" t="s">
        <v>2586</v>
      </c>
      <c r="C3294" s="32" t="s">
        <v>1692</v>
      </c>
      <c r="D3294" s="32" t="s">
        <v>8</v>
      </c>
      <c r="E3294" s="32" t="s">
        <v>851</v>
      </c>
      <c r="F3294" s="32">
        <v>200</v>
      </c>
      <c r="G3294" s="32">
        <f t="shared" ref="G3294:G3320" si="64">+F3294*H3294</f>
        <v>80000</v>
      </c>
      <c r="H3294" s="32">
        <v>400</v>
      </c>
      <c r="I3294" s="22"/>
    </row>
    <row r="3295" spans="1:9" ht="27" x14ac:dyDescent="0.25">
      <c r="A3295" s="32">
        <v>4267</v>
      </c>
      <c r="B3295" s="32" t="s">
        <v>2587</v>
      </c>
      <c r="C3295" s="32" t="s">
        <v>34</v>
      </c>
      <c r="D3295" s="32" t="s">
        <v>8</v>
      </c>
      <c r="E3295" s="32" t="s">
        <v>9</v>
      </c>
      <c r="F3295" s="32">
        <v>300</v>
      </c>
      <c r="G3295" s="32">
        <f t="shared" si="64"/>
        <v>96000</v>
      </c>
      <c r="H3295" s="32">
        <v>320</v>
      </c>
      <c r="I3295" s="22"/>
    </row>
    <row r="3296" spans="1:9" ht="27" x14ac:dyDescent="0.25">
      <c r="A3296" s="32">
        <v>4267</v>
      </c>
      <c r="B3296" s="32" t="s">
        <v>2588</v>
      </c>
      <c r="C3296" s="32" t="s">
        <v>34</v>
      </c>
      <c r="D3296" s="32" t="s">
        <v>8</v>
      </c>
      <c r="E3296" s="32" t="s">
        <v>9</v>
      </c>
      <c r="F3296" s="32">
        <v>1700</v>
      </c>
      <c r="G3296" s="32">
        <f t="shared" si="64"/>
        <v>39100</v>
      </c>
      <c r="H3296" s="32">
        <v>23</v>
      </c>
      <c r="I3296" s="22"/>
    </row>
    <row r="3297" spans="1:9" x14ac:dyDescent="0.25">
      <c r="A3297" s="32">
        <v>4267</v>
      </c>
      <c r="B3297" s="32" t="s">
        <v>2589</v>
      </c>
      <c r="C3297" s="32" t="s">
        <v>2590</v>
      </c>
      <c r="D3297" s="32" t="s">
        <v>8</v>
      </c>
      <c r="E3297" s="32" t="s">
        <v>9</v>
      </c>
      <c r="F3297" s="32">
        <v>800</v>
      </c>
      <c r="G3297" s="32">
        <f t="shared" si="64"/>
        <v>16000</v>
      </c>
      <c r="H3297" s="32">
        <v>20</v>
      </c>
      <c r="I3297" s="22"/>
    </row>
    <row r="3298" spans="1:9" x14ac:dyDescent="0.25">
      <c r="A3298" s="32">
        <v>4267</v>
      </c>
      <c r="B3298" s="32" t="s">
        <v>2591</v>
      </c>
      <c r="C3298" s="32" t="s">
        <v>1498</v>
      </c>
      <c r="D3298" s="32" t="s">
        <v>8</v>
      </c>
      <c r="E3298" s="32" t="s">
        <v>9</v>
      </c>
      <c r="F3298" s="32">
        <v>1000</v>
      </c>
      <c r="G3298" s="32">
        <f t="shared" si="64"/>
        <v>100000</v>
      </c>
      <c r="H3298" s="32">
        <v>100</v>
      </c>
      <c r="I3298" s="22"/>
    </row>
    <row r="3299" spans="1:9" x14ac:dyDescent="0.25">
      <c r="A3299" s="32">
        <v>4267</v>
      </c>
      <c r="B3299" s="32" t="s">
        <v>2592</v>
      </c>
      <c r="C3299" s="32" t="s">
        <v>1499</v>
      </c>
      <c r="D3299" s="32" t="s">
        <v>8</v>
      </c>
      <c r="E3299" s="32" t="s">
        <v>9</v>
      </c>
      <c r="F3299" s="32">
        <v>650</v>
      </c>
      <c r="G3299" s="32">
        <f t="shared" si="64"/>
        <v>13000</v>
      </c>
      <c r="H3299" s="32">
        <v>20</v>
      </c>
      <c r="I3299" s="22"/>
    </row>
    <row r="3300" spans="1:9" x14ac:dyDescent="0.25">
      <c r="A3300" s="32">
        <v>4267</v>
      </c>
      <c r="B3300" s="32" t="s">
        <v>2593</v>
      </c>
      <c r="C3300" s="32" t="s">
        <v>1500</v>
      </c>
      <c r="D3300" s="32" t="s">
        <v>8</v>
      </c>
      <c r="E3300" s="32" t="s">
        <v>9</v>
      </c>
      <c r="F3300" s="32">
        <v>2800</v>
      </c>
      <c r="G3300" s="32">
        <f t="shared" si="64"/>
        <v>112000</v>
      </c>
      <c r="H3300" s="32">
        <v>40</v>
      </c>
      <c r="I3300" s="22"/>
    </row>
    <row r="3301" spans="1:9" x14ac:dyDescent="0.25">
      <c r="A3301" s="32">
        <v>4267</v>
      </c>
      <c r="B3301" s="32" t="s">
        <v>2594</v>
      </c>
      <c r="C3301" s="32" t="s">
        <v>2307</v>
      </c>
      <c r="D3301" s="32" t="s">
        <v>8</v>
      </c>
      <c r="E3301" s="32" t="s">
        <v>9</v>
      </c>
      <c r="F3301" s="32">
        <v>500</v>
      </c>
      <c r="G3301" s="32">
        <f t="shared" si="64"/>
        <v>420000</v>
      </c>
      <c r="H3301" s="32">
        <v>840</v>
      </c>
      <c r="I3301" s="22"/>
    </row>
    <row r="3302" spans="1:9" x14ac:dyDescent="0.25">
      <c r="A3302" s="32">
        <v>4267</v>
      </c>
      <c r="B3302" s="32" t="s">
        <v>2595</v>
      </c>
      <c r="C3302" s="32" t="s">
        <v>1504</v>
      </c>
      <c r="D3302" s="32" t="s">
        <v>8</v>
      </c>
      <c r="E3302" s="32" t="s">
        <v>9</v>
      </c>
      <c r="F3302" s="32">
        <v>250</v>
      </c>
      <c r="G3302" s="32">
        <f t="shared" si="64"/>
        <v>210000</v>
      </c>
      <c r="H3302" s="32">
        <v>840</v>
      </c>
      <c r="I3302" s="22"/>
    </row>
    <row r="3303" spans="1:9" ht="27" x14ac:dyDescent="0.25">
      <c r="A3303" s="32">
        <v>4267</v>
      </c>
      <c r="B3303" s="32" t="s">
        <v>2596</v>
      </c>
      <c r="C3303" s="32" t="s">
        <v>1627</v>
      </c>
      <c r="D3303" s="32" t="s">
        <v>8</v>
      </c>
      <c r="E3303" s="32" t="s">
        <v>9</v>
      </c>
      <c r="F3303" s="32">
        <v>3000</v>
      </c>
      <c r="G3303" s="32">
        <f t="shared" si="64"/>
        <v>36000</v>
      </c>
      <c r="H3303" s="32">
        <v>12</v>
      </c>
      <c r="I3303" s="22"/>
    </row>
    <row r="3304" spans="1:9" x14ac:dyDescent="0.25">
      <c r="A3304" s="32">
        <v>4267</v>
      </c>
      <c r="B3304" s="32" t="s">
        <v>2597</v>
      </c>
      <c r="C3304" s="32" t="s">
        <v>1372</v>
      </c>
      <c r="D3304" s="32" t="s">
        <v>8</v>
      </c>
      <c r="E3304" s="32" t="s">
        <v>9</v>
      </c>
      <c r="F3304" s="32">
        <v>9000</v>
      </c>
      <c r="G3304" s="32">
        <f t="shared" si="64"/>
        <v>108000</v>
      </c>
      <c r="H3304" s="32">
        <v>12</v>
      </c>
      <c r="I3304" s="22"/>
    </row>
    <row r="3305" spans="1:9" ht="27" x14ac:dyDescent="0.25">
      <c r="A3305" s="32">
        <v>4267</v>
      </c>
      <c r="B3305" s="32" t="s">
        <v>2598</v>
      </c>
      <c r="C3305" s="32" t="s">
        <v>1507</v>
      </c>
      <c r="D3305" s="32" t="s">
        <v>8</v>
      </c>
      <c r="E3305" s="32" t="s">
        <v>9</v>
      </c>
      <c r="F3305" s="32">
        <v>2700</v>
      </c>
      <c r="G3305" s="32">
        <f t="shared" si="64"/>
        <v>32400</v>
      </c>
      <c r="H3305" s="32">
        <v>12</v>
      </c>
      <c r="I3305" s="22"/>
    </row>
    <row r="3306" spans="1:9" x14ac:dyDescent="0.25">
      <c r="A3306" s="32">
        <v>4267</v>
      </c>
      <c r="B3306" s="32" t="s">
        <v>2599</v>
      </c>
      <c r="C3306" s="32" t="s">
        <v>1508</v>
      </c>
      <c r="D3306" s="32" t="s">
        <v>8</v>
      </c>
      <c r="E3306" s="32" t="s">
        <v>9</v>
      </c>
      <c r="F3306" s="32">
        <v>1800</v>
      </c>
      <c r="G3306" s="32">
        <f t="shared" si="64"/>
        <v>36000</v>
      </c>
      <c r="H3306" s="32">
        <v>20</v>
      </c>
      <c r="I3306" s="22"/>
    </row>
    <row r="3307" spans="1:9" x14ac:dyDescent="0.25">
      <c r="A3307" s="32">
        <v>4267</v>
      </c>
      <c r="B3307" s="32" t="s">
        <v>2600</v>
      </c>
      <c r="C3307" s="32" t="s">
        <v>825</v>
      </c>
      <c r="D3307" s="32" t="s">
        <v>8</v>
      </c>
      <c r="E3307" s="32" t="s">
        <v>9</v>
      </c>
      <c r="F3307" s="32">
        <v>300</v>
      </c>
      <c r="G3307" s="32">
        <f t="shared" si="64"/>
        <v>18300</v>
      </c>
      <c r="H3307" s="32">
        <v>61</v>
      </c>
      <c r="I3307" s="22"/>
    </row>
    <row r="3308" spans="1:9" x14ac:dyDescent="0.25">
      <c r="A3308" s="32">
        <v>4267</v>
      </c>
      <c r="B3308" s="32" t="s">
        <v>2601</v>
      </c>
      <c r="C3308" s="32" t="s">
        <v>2337</v>
      </c>
      <c r="D3308" s="32" t="s">
        <v>8</v>
      </c>
      <c r="E3308" s="32" t="s">
        <v>9</v>
      </c>
      <c r="F3308" s="32">
        <v>9000</v>
      </c>
      <c r="G3308" s="32">
        <f t="shared" si="64"/>
        <v>36000</v>
      </c>
      <c r="H3308" s="32">
        <v>4</v>
      </c>
      <c r="I3308" s="22"/>
    </row>
    <row r="3309" spans="1:9" x14ac:dyDescent="0.25">
      <c r="A3309" s="32">
        <v>4267</v>
      </c>
      <c r="B3309" s="32" t="s">
        <v>2602</v>
      </c>
      <c r="C3309" s="32" t="s">
        <v>1513</v>
      </c>
      <c r="D3309" s="32" t="s">
        <v>8</v>
      </c>
      <c r="E3309" s="32" t="s">
        <v>9</v>
      </c>
      <c r="F3309" s="32">
        <v>900</v>
      </c>
      <c r="G3309" s="32">
        <f t="shared" si="64"/>
        <v>54000</v>
      </c>
      <c r="H3309" s="32">
        <v>60</v>
      </c>
      <c r="I3309" s="22"/>
    </row>
    <row r="3310" spans="1:9" x14ac:dyDescent="0.25">
      <c r="A3310" s="32">
        <v>4267</v>
      </c>
      <c r="B3310" s="32" t="s">
        <v>2603</v>
      </c>
      <c r="C3310" s="32" t="s">
        <v>1515</v>
      </c>
      <c r="D3310" s="32" t="s">
        <v>8</v>
      </c>
      <c r="E3310" s="32" t="s">
        <v>9</v>
      </c>
      <c r="F3310" s="32">
        <v>800</v>
      </c>
      <c r="G3310" s="32">
        <f t="shared" si="64"/>
        <v>32000</v>
      </c>
      <c r="H3310" s="32">
        <v>40</v>
      </c>
      <c r="I3310" s="22"/>
    </row>
    <row r="3311" spans="1:9" x14ac:dyDescent="0.25">
      <c r="A3311" s="32">
        <v>4267</v>
      </c>
      <c r="B3311" s="32" t="s">
        <v>2604</v>
      </c>
      <c r="C3311" s="32" t="s">
        <v>1516</v>
      </c>
      <c r="D3311" s="32" t="s">
        <v>8</v>
      </c>
      <c r="E3311" s="32" t="s">
        <v>9</v>
      </c>
      <c r="F3311" s="32">
        <v>250</v>
      </c>
      <c r="G3311" s="32">
        <f t="shared" si="64"/>
        <v>10000</v>
      </c>
      <c r="H3311" s="32">
        <v>40</v>
      </c>
      <c r="I3311" s="22"/>
    </row>
    <row r="3312" spans="1:9" x14ac:dyDescent="0.25">
      <c r="A3312" s="32">
        <v>4267</v>
      </c>
      <c r="B3312" s="32" t="s">
        <v>2605</v>
      </c>
      <c r="C3312" s="32" t="s">
        <v>1517</v>
      </c>
      <c r="D3312" s="32" t="s">
        <v>8</v>
      </c>
      <c r="E3312" s="32" t="s">
        <v>10</v>
      </c>
      <c r="F3312" s="32">
        <v>850</v>
      </c>
      <c r="G3312" s="32">
        <f t="shared" si="64"/>
        <v>51000</v>
      </c>
      <c r="H3312" s="32">
        <v>60</v>
      </c>
      <c r="I3312" s="22"/>
    </row>
    <row r="3313" spans="1:9" x14ac:dyDescent="0.25">
      <c r="A3313" s="32">
        <v>4267</v>
      </c>
      <c r="B3313" s="32" t="s">
        <v>2606</v>
      </c>
      <c r="C3313" s="32" t="s">
        <v>1517</v>
      </c>
      <c r="D3313" s="32" t="s">
        <v>8</v>
      </c>
      <c r="E3313" s="32" t="s">
        <v>10</v>
      </c>
      <c r="F3313" s="32">
        <v>150</v>
      </c>
      <c r="G3313" s="32">
        <f t="shared" si="64"/>
        <v>12000</v>
      </c>
      <c r="H3313" s="32">
        <v>80</v>
      </c>
      <c r="I3313" s="22"/>
    </row>
    <row r="3314" spans="1:9" ht="27" x14ac:dyDescent="0.25">
      <c r="A3314" s="32">
        <v>4267</v>
      </c>
      <c r="B3314" s="32" t="s">
        <v>2607</v>
      </c>
      <c r="C3314" s="32" t="s">
        <v>1519</v>
      </c>
      <c r="D3314" s="32" t="s">
        <v>8</v>
      </c>
      <c r="E3314" s="32" t="s">
        <v>541</v>
      </c>
      <c r="F3314" s="32">
        <v>850</v>
      </c>
      <c r="G3314" s="32">
        <f t="shared" si="64"/>
        <v>10200</v>
      </c>
      <c r="H3314" s="32">
        <v>12</v>
      </c>
      <c r="I3314" s="22"/>
    </row>
    <row r="3315" spans="1:9" x14ac:dyDescent="0.25">
      <c r="A3315" s="32">
        <v>4267</v>
      </c>
      <c r="B3315" s="32" t="s">
        <v>2608</v>
      </c>
      <c r="C3315" s="32" t="s">
        <v>1520</v>
      </c>
      <c r="D3315" s="32" t="s">
        <v>8</v>
      </c>
      <c r="E3315" s="32" t="s">
        <v>10</v>
      </c>
      <c r="F3315" s="32">
        <v>1000</v>
      </c>
      <c r="G3315" s="32">
        <f t="shared" si="64"/>
        <v>200000</v>
      </c>
      <c r="H3315" s="32">
        <v>200</v>
      </c>
      <c r="I3315" s="22"/>
    </row>
    <row r="3316" spans="1:9" ht="27" x14ac:dyDescent="0.25">
      <c r="A3316" s="32">
        <v>4267</v>
      </c>
      <c r="B3316" s="32" t="s">
        <v>2609</v>
      </c>
      <c r="C3316" s="32" t="s">
        <v>1521</v>
      </c>
      <c r="D3316" s="32" t="s">
        <v>8</v>
      </c>
      <c r="E3316" s="32" t="s">
        <v>10</v>
      </c>
      <c r="F3316" s="32">
        <v>850</v>
      </c>
      <c r="G3316" s="32">
        <f t="shared" si="64"/>
        <v>68000</v>
      </c>
      <c r="H3316" s="32">
        <v>80</v>
      </c>
      <c r="I3316" s="22"/>
    </row>
    <row r="3317" spans="1:9" x14ac:dyDescent="0.25">
      <c r="A3317" s="32">
        <v>4267</v>
      </c>
      <c r="B3317" s="32" t="s">
        <v>2610</v>
      </c>
      <c r="C3317" s="32" t="s">
        <v>836</v>
      </c>
      <c r="D3317" s="32" t="s">
        <v>8</v>
      </c>
      <c r="E3317" s="32" t="s">
        <v>10</v>
      </c>
      <c r="F3317" s="32">
        <v>850</v>
      </c>
      <c r="G3317" s="32">
        <f t="shared" si="64"/>
        <v>34000</v>
      </c>
      <c r="H3317" s="32">
        <v>40</v>
      </c>
      <c r="I3317" s="22"/>
    </row>
    <row r="3318" spans="1:9" x14ac:dyDescent="0.25">
      <c r="A3318" s="32">
        <v>4267</v>
      </c>
      <c r="B3318" s="32" t="s">
        <v>2611</v>
      </c>
      <c r="C3318" s="32" t="s">
        <v>1523</v>
      </c>
      <c r="D3318" s="32" t="s">
        <v>8</v>
      </c>
      <c r="E3318" s="32" t="s">
        <v>9</v>
      </c>
      <c r="F3318" s="32">
        <v>350</v>
      </c>
      <c r="G3318" s="32">
        <f t="shared" si="64"/>
        <v>105000</v>
      </c>
      <c r="H3318" s="32">
        <v>300</v>
      </c>
      <c r="I3318" s="22"/>
    </row>
    <row r="3319" spans="1:9" x14ac:dyDescent="0.25">
      <c r="A3319" s="32">
        <v>4267</v>
      </c>
      <c r="B3319" s="32" t="s">
        <v>2612</v>
      </c>
      <c r="C3319" s="32" t="s">
        <v>838</v>
      </c>
      <c r="D3319" s="32" t="s">
        <v>8</v>
      </c>
      <c r="E3319" s="32" t="s">
        <v>9</v>
      </c>
      <c r="F3319" s="32">
        <v>550</v>
      </c>
      <c r="G3319" s="32">
        <f t="shared" si="64"/>
        <v>33000</v>
      </c>
      <c r="H3319" s="32">
        <v>60</v>
      </c>
      <c r="I3319" s="22"/>
    </row>
    <row r="3320" spans="1:9" x14ac:dyDescent="0.25">
      <c r="A3320" s="32">
        <v>4267</v>
      </c>
      <c r="B3320" s="32" t="s">
        <v>2613</v>
      </c>
      <c r="C3320" s="32" t="s">
        <v>1525</v>
      </c>
      <c r="D3320" s="32" t="s">
        <v>8</v>
      </c>
      <c r="E3320" s="32" t="s">
        <v>9</v>
      </c>
      <c r="F3320" s="32">
        <v>5000</v>
      </c>
      <c r="G3320" s="32">
        <f t="shared" si="64"/>
        <v>30000</v>
      </c>
      <c r="H3320" s="32">
        <v>6</v>
      </c>
      <c r="I3320" s="22"/>
    </row>
    <row r="3321" spans="1:9" x14ac:dyDescent="0.25">
      <c r="A3321" s="32" t="s">
        <v>2375</v>
      </c>
      <c r="B3321" s="32" t="s">
        <v>2454</v>
      </c>
      <c r="C3321" s="32" t="s">
        <v>547</v>
      </c>
      <c r="D3321" s="32" t="s">
        <v>8</v>
      </c>
      <c r="E3321" s="32" t="s">
        <v>9</v>
      </c>
      <c r="F3321" s="32">
        <v>200</v>
      </c>
      <c r="G3321" s="32">
        <f>F3321*H3321</f>
        <v>10000</v>
      </c>
      <c r="H3321" s="32">
        <v>50</v>
      </c>
      <c r="I3321" s="22"/>
    </row>
    <row r="3322" spans="1:9" x14ac:dyDescent="0.25">
      <c r="A3322" s="32" t="s">
        <v>2375</v>
      </c>
      <c r="B3322" s="32" t="s">
        <v>2455</v>
      </c>
      <c r="C3322" s="32" t="s">
        <v>547</v>
      </c>
      <c r="D3322" s="32" t="s">
        <v>8</v>
      </c>
      <c r="E3322" s="32" t="s">
        <v>9</v>
      </c>
      <c r="F3322" s="32">
        <v>1000</v>
      </c>
      <c r="G3322" s="32">
        <f t="shared" ref="G3322:G3355" si="65">F3322*H3322</f>
        <v>5000</v>
      </c>
      <c r="H3322" s="32">
        <v>5</v>
      </c>
      <c r="I3322" s="22"/>
    </row>
    <row r="3323" spans="1:9" x14ac:dyDescent="0.25">
      <c r="A3323" s="32" t="s">
        <v>2375</v>
      </c>
      <c r="B3323" s="32" t="s">
        <v>2456</v>
      </c>
      <c r="C3323" s="32" t="s">
        <v>583</v>
      </c>
      <c r="D3323" s="32" t="s">
        <v>8</v>
      </c>
      <c r="E3323" s="32" t="s">
        <v>9</v>
      </c>
      <c r="F3323" s="32">
        <v>1000</v>
      </c>
      <c r="G3323" s="32">
        <f t="shared" si="65"/>
        <v>10000</v>
      </c>
      <c r="H3323" s="32">
        <v>10</v>
      </c>
      <c r="I3323" s="22"/>
    </row>
    <row r="3324" spans="1:9" x14ac:dyDescent="0.25">
      <c r="A3324" s="32" t="s">
        <v>2375</v>
      </c>
      <c r="B3324" s="32" t="s">
        <v>2457</v>
      </c>
      <c r="C3324" s="32" t="s">
        <v>607</v>
      </c>
      <c r="D3324" s="32" t="s">
        <v>8</v>
      </c>
      <c r="E3324" s="32" t="s">
        <v>9</v>
      </c>
      <c r="F3324" s="32">
        <v>3000</v>
      </c>
      <c r="G3324" s="32">
        <f t="shared" si="65"/>
        <v>15000</v>
      </c>
      <c r="H3324" s="32">
        <v>5</v>
      </c>
      <c r="I3324" s="22"/>
    </row>
    <row r="3325" spans="1:9" x14ac:dyDescent="0.25">
      <c r="A3325" s="32" t="s">
        <v>2375</v>
      </c>
      <c r="B3325" s="32" t="s">
        <v>2458</v>
      </c>
      <c r="C3325" s="32" t="s">
        <v>553</v>
      </c>
      <c r="D3325" s="32" t="s">
        <v>8</v>
      </c>
      <c r="E3325" s="32" t="s">
        <v>9</v>
      </c>
      <c r="F3325" s="32">
        <v>120</v>
      </c>
      <c r="G3325" s="32">
        <f t="shared" si="65"/>
        <v>9600</v>
      </c>
      <c r="H3325" s="32">
        <v>80</v>
      </c>
      <c r="I3325" s="22"/>
    </row>
    <row r="3326" spans="1:9" x14ac:dyDescent="0.25">
      <c r="A3326" s="32" t="s">
        <v>2375</v>
      </c>
      <c r="B3326" s="32" t="s">
        <v>2459</v>
      </c>
      <c r="C3326" s="32" t="s">
        <v>626</v>
      </c>
      <c r="D3326" s="32" t="s">
        <v>8</v>
      </c>
      <c r="E3326" s="32" t="s">
        <v>9</v>
      </c>
      <c r="F3326" s="32">
        <v>900</v>
      </c>
      <c r="G3326" s="32">
        <f t="shared" si="65"/>
        <v>36000</v>
      </c>
      <c r="H3326" s="32">
        <v>40</v>
      </c>
      <c r="I3326" s="22"/>
    </row>
    <row r="3327" spans="1:9" x14ac:dyDescent="0.25">
      <c r="A3327" s="32" t="s">
        <v>2375</v>
      </c>
      <c r="B3327" s="32" t="s">
        <v>2460</v>
      </c>
      <c r="C3327" s="32" t="s">
        <v>605</v>
      </c>
      <c r="D3327" s="32" t="s">
        <v>8</v>
      </c>
      <c r="E3327" s="32" t="s">
        <v>9</v>
      </c>
      <c r="F3327" s="32">
        <v>80</v>
      </c>
      <c r="G3327" s="32">
        <f t="shared" si="65"/>
        <v>2400</v>
      </c>
      <c r="H3327" s="32">
        <v>30</v>
      </c>
      <c r="I3327" s="22"/>
    </row>
    <row r="3328" spans="1:9" x14ac:dyDescent="0.25">
      <c r="A3328" s="32" t="s">
        <v>2375</v>
      </c>
      <c r="B3328" s="32" t="s">
        <v>2461</v>
      </c>
      <c r="C3328" s="32" t="s">
        <v>619</v>
      </c>
      <c r="D3328" s="32" t="s">
        <v>8</v>
      </c>
      <c r="E3328" s="32" t="s">
        <v>9</v>
      </c>
      <c r="F3328" s="32">
        <v>200</v>
      </c>
      <c r="G3328" s="32">
        <f t="shared" si="65"/>
        <v>4000</v>
      </c>
      <c r="H3328" s="32">
        <v>20</v>
      </c>
      <c r="I3328" s="22"/>
    </row>
    <row r="3329" spans="1:9" x14ac:dyDescent="0.25">
      <c r="A3329" s="32" t="s">
        <v>2375</v>
      </c>
      <c r="B3329" s="32" t="s">
        <v>2462</v>
      </c>
      <c r="C3329" s="32" t="s">
        <v>631</v>
      </c>
      <c r="D3329" s="32" t="s">
        <v>8</v>
      </c>
      <c r="E3329" s="32" t="s">
        <v>9</v>
      </c>
      <c r="F3329" s="32">
        <v>80</v>
      </c>
      <c r="G3329" s="32">
        <f t="shared" si="65"/>
        <v>16000</v>
      </c>
      <c r="H3329" s="32">
        <v>200</v>
      </c>
      <c r="I3329" s="22"/>
    </row>
    <row r="3330" spans="1:9" x14ac:dyDescent="0.25">
      <c r="A3330" s="32" t="s">
        <v>2375</v>
      </c>
      <c r="B3330" s="32" t="s">
        <v>2463</v>
      </c>
      <c r="C3330" s="32" t="s">
        <v>598</v>
      </c>
      <c r="D3330" s="32" t="s">
        <v>8</v>
      </c>
      <c r="E3330" s="32" t="s">
        <v>9</v>
      </c>
      <c r="F3330" s="32">
        <v>1000</v>
      </c>
      <c r="G3330" s="32">
        <f t="shared" si="65"/>
        <v>50000</v>
      </c>
      <c r="H3330" s="32">
        <v>50</v>
      </c>
      <c r="I3330" s="22"/>
    </row>
    <row r="3331" spans="1:9" x14ac:dyDescent="0.25">
      <c r="A3331" s="32" t="s">
        <v>2375</v>
      </c>
      <c r="B3331" s="32" t="s">
        <v>2464</v>
      </c>
      <c r="C3331" s="32" t="s">
        <v>634</v>
      </c>
      <c r="D3331" s="32" t="s">
        <v>8</v>
      </c>
      <c r="E3331" s="32" t="s">
        <v>9</v>
      </c>
      <c r="F3331" s="32">
        <v>40</v>
      </c>
      <c r="G3331" s="32">
        <f t="shared" si="65"/>
        <v>8000</v>
      </c>
      <c r="H3331" s="32">
        <v>200</v>
      </c>
      <c r="I3331" s="22"/>
    </row>
    <row r="3332" spans="1:9" x14ac:dyDescent="0.25">
      <c r="A3332" s="32" t="s">
        <v>2375</v>
      </c>
      <c r="B3332" s="32" t="s">
        <v>2465</v>
      </c>
      <c r="C3332" s="32" t="s">
        <v>636</v>
      </c>
      <c r="D3332" s="32" t="s">
        <v>8</v>
      </c>
      <c r="E3332" s="32" t="s">
        <v>9</v>
      </c>
      <c r="F3332" s="32">
        <v>60</v>
      </c>
      <c r="G3332" s="32">
        <f t="shared" si="65"/>
        <v>3000</v>
      </c>
      <c r="H3332" s="32">
        <v>50</v>
      </c>
      <c r="I3332" s="22"/>
    </row>
    <row r="3333" spans="1:9" x14ac:dyDescent="0.25">
      <c r="A3333" s="32" t="s">
        <v>2375</v>
      </c>
      <c r="B3333" s="32" t="s">
        <v>2466</v>
      </c>
      <c r="C3333" s="32" t="s">
        <v>2467</v>
      </c>
      <c r="D3333" s="32" t="s">
        <v>8</v>
      </c>
      <c r="E3333" s="32" t="s">
        <v>9</v>
      </c>
      <c r="F3333" s="32">
        <v>500</v>
      </c>
      <c r="G3333" s="32">
        <f t="shared" si="65"/>
        <v>5000</v>
      </c>
      <c r="H3333" s="32">
        <v>10</v>
      </c>
      <c r="I3333" s="22"/>
    </row>
    <row r="3334" spans="1:9" x14ac:dyDescent="0.25">
      <c r="A3334" s="32" t="s">
        <v>2375</v>
      </c>
      <c r="B3334" s="32" t="s">
        <v>2468</v>
      </c>
      <c r="C3334" s="32" t="s">
        <v>643</v>
      </c>
      <c r="D3334" s="32" t="s">
        <v>8</v>
      </c>
      <c r="E3334" s="32" t="s">
        <v>9</v>
      </c>
      <c r="F3334" s="32">
        <v>120</v>
      </c>
      <c r="G3334" s="32">
        <f t="shared" si="65"/>
        <v>24000</v>
      </c>
      <c r="H3334" s="32">
        <v>200</v>
      </c>
      <c r="I3334" s="22"/>
    </row>
    <row r="3335" spans="1:9" x14ac:dyDescent="0.25">
      <c r="A3335" s="32" t="s">
        <v>2375</v>
      </c>
      <c r="B3335" s="32" t="s">
        <v>2469</v>
      </c>
      <c r="C3335" s="32" t="s">
        <v>621</v>
      </c>
      <c r="D3335" s="32" t="s">
        <v>8</v>
      </c>
      <c r="E3335" s="32" t="s">
        <v>9</v>
      </c>
      <c r="F3335" s="32">
        <v>200</v>
      </c>
      <c r="G3335" s="32">
        <f t="shared" si="65"/>
        <v>10000</v>
      </c>
      <c r="H3335" s="32">
        <v>50</v>
      </c>
      <c r="I3335" s="22"/>
    </row>
    <row r="3336" spans="1:9" x14ac:dyDescent="0.25">
      <c r="A3336" s="4" t="s">
        <v>2375</v>
      </c>
      <c r="B3336" s="4" t="s">
        <v>2470</v>
      </c>
      <c r="C3336" s="4" t="s">
        <v>641</v>
      </c>
      <c r="D3336" s="4" t="s">
        <v>8</v>
      </c>
      <c r="E3336" s="4" t="s">
        <v>9</v>
      </c>
      <c r="F3336" s="4">
        <v>200</v>
      </c>
      <c r="G3336" s="4">
        <f t="shared" si="65"/>
        <v>20000</v>
      </c>
      <c r="H3336" s="4">
        <v>100</v>
      </c>
      <c r="I3336" s="22"/>
    </row>
    <row r="3337" spans="1:9" ht="27" x14ac:dyDescent="0.25">
      <c r="A3337" s="4" t="s">
        <v>2375</v>
      </c>
      <c r="B3337" s="4" t="s">
        <v>2471</v>
      </c>
      <c r="C3337" s="4" t="s">
        <v>613</v>
      </c>
      <c r="D3337" s="4" t="s">
        <v>8</v>
      </c>
      <c r="E3337" s="4" t="s">
        <v>9</v>
      </c>
      <c r="F3337" s="4">
        <v>3500</v>
      </c>
      <c r="G3337" s="4">
        <f t="shared" si="65"/>
        <v>17500</v>
      </c>
      <c r="H3337" s="4">
        <v>5</v>
      </c>
      <c r="I3337" s="22"/>
    </row>
    <row r="3338" spans="1:9" ht="27" x14ac:dyDescent="0.25">
      <c r="A3338" s="4" t="s">
        <v>2375</v>
      </c>
      <c r="B3338" s="4" t="s">
        <v>2472</v>
      </c>
      <c r="C3338" s="4" t="s">
        <v>585</v>
      </c>
      <c r="D3338" s="4" t="s">
        <v>8</v>
      </c>
      <c r="E3338" s="4" t="s">
        <v>540</v>
      </c>
      <c r="F3338" s="4">
        <v>100</v>
      </c>
      <c r="G3338" s="4">
        <f t="shared" si="65"/>
        <v>2000</v>
      </c>
      <c r="H3338" s="4">
        <v>20</v>
      </c>
      <c r="I3338" s="22"/>
    </row>
    <row r="3339" spans="1:9" ht="27" x14ac:dyDescent="0.25">
      <c r="A3339" s="4" t="s">
        <v>2375</v>
      </c>
      <c r="B3339" s="4" t="s">
        <v>2473</v>
      </c>
      <c r="C3339" s="4" t="s">
        <v>545</v>
      </c>
      <c r="D3339" s="4" t="s">
        <v>8</v>
      </c>
      <c r="E3339" s="4" t="s">
        <v>540</v>
      </c>
      <c r="F3339" s="4">
        <v>200</v>
      </c>
      <c r="G3339" s="4">
        <f t="shared" si="65"/>
        <v>6000</v>
      </c>
      <c r="H3339" s="4">
        <v>30</v>
      </c>
      <c r="I3339" s="22"/>
    </row>
    <row r="3340" spans="1:9" x14ac:dyDescent="0.25">
      <c r="A3340" s="4" t="s">
        <v>2375</v>
      </c>
      <c r="B3340" s="4" t="s">
        <v>2474</v>
      </c>
      <c r="C3340" s="4" t="s">
        <v>571</v>
      </c>
      <c r="D3340" s="4" t="s">
        <v>8</v>
      </c>
      <c r="E3340" s="4" t="s">
        <v>9</v>
      </c>
      <c r="F3340" s="4">
        <v>600</v>
      </c>
      <c r="G3340" s="4">
        <f t="shared" si="65"/>
        <v>36000</v>
      </c>
      <c r="H3340" s="4">
        <v>60</v>
      </c>
      <c r="I3340" s="22"/>
    </row>
    <row r="3341" spans="1:9" ht="27" x14ac:dyDescent="0.25">
      <c r="A3341" s="4" t="s">
        <v>2375</v>
      </c>
      <c r="B3341" s="4" t="s">
        <v>2475</v>
      </c>
      <c r="C3341" s="4" t="s">
        <v>587</v>
      </c>
      <c r="D3341" s="4" t="s">
        <v>8</v>
      </c>
      <c r="E3341" s="4" t="s">
        <v>9</v>
      </c>
      <c r="F3341" s="4">
        <v>9</v>
      </c>
      <c r="G3341" s="4">
        <f t="shared" si="65"/>
        <v>18000</v>
      </c>
      <c r="H3341" s="4">
        <v>2000</v>
      </c>
      <c r="I3341" s="22"/>
    </row>
    <row r="3342" spans="1:9" ht="27" x14ac:dyDescent="0.25">
      <c r="A3342" s="4" t="s">
        <v>2375</v>
      </c>
      <c r="B3342" s="4" t="s">
        <v>2476</v>
      </c>
      <c r="C3342" s="4" t="s">
        <v>549</v>
      </c>
      <c r="D3342" s="4" t="s">
        <v>8</v>
      </c>
      <c r="E3342" s="4" t="s">
        <v>9</v>
      </c>
      <c r="F3342" s="4">
        <v>70</v>
      </c>
      <c r="G3342" s="4">
        <f t="shared" si="65"/>
        <v>21000</v>
      </c>
      <c r="H3342" s="4">
        <v>300</v>
      </c>
      <c r="I3342" s="22"/>
    </row>
    <row r="3343" spans="1:9" x14ac:dyDescent="0.25">
      <c r="A3343" s="4" t="s">
        <v>2375</v>
      </c>
      <c r="B3343" s="4" t="s">
        <v>2477</v>
      </c>
      <c r="C3343" s="4" t="s">
        <v>563</v>
      </c>
      <c r="D3343" s="4" t="s">
        <v>8</v>
      </c>
      <c r="E3343" s="4" t="s">
        <v>9</v>
      </c>
      <c r="F3343" s="4">
        <v>700</v>
      </c>
      <c r="G3343" s="4">
        <f t="shared" si="65"/>
        <v>104300</v>
      </c>
      <c r="H3343" s="4">
        <v>149</v>
      </c>
      <c r="I3343" s="22"/>
    </row>
    <row r="3344" spans="1:9" x14ac:dyDescent="0.25">
      <c r="A3344" s="4" t="s">
        <v>2375</v>
      </c>
      <c r="B3344" s="4" t="s">
        <v>2478</v>
      </c>
      <c r="C3344" s="4" t="s">
        <v>2276</v>
      </c>
      <c r="D3344" s="4" t="s">
        <v>8</v>
      </c>
      <c r="E3344" s="4" t="s">
        <v>9</v>
      </c>
      <c r="F3344" s="4">
        <v>500</v>
      </c>
      <c r="G3344" s="4">
        <f t="shared" si="65"/>
        <v>25000</v>
      </c>
      <c r="H3344" s="4">
        <v>50</v>
      </c>
      <c r="I3344" s="22"/>
    </row>
    <row r="3345" spans="1:9" x14ac:dyDescent="0.25">
      <c r="A3345" s="4" t="s">
        <v>2375</v>
      </c>
      <c r="B3345" s="4" t="s">
        <v>2479</v>
      </c>
      <c r="C3345" s="4" t="s">
        <v>623</v>
      </c>
      <c r="D3345" s="4" t="s">
        <v>8</v>
      </c>
      <c r="E3345" s="4" t="s">
        <v>9</v>
      </c>
      <c r="F3345" s="4">
        <v>800</v>
      </c>
      <c r="G3345" s="4">
        <f t="shared" si="65"/>
        <v>16000</v>
      </c>
      <c r="H3345" s="4">
        <v>20</v>
      </c>
      <c r="I3345" s="22"/>
    </row>
    <row r="3346" spans="1:9" x14ac:dyDescent="0.25">
      <c r="A3346" s="4" t="s">
        <v>2375</v>
      </c>
      <c r="B3346" s="4" t="s">
        <v>2480</v>
      </c>
      <c r="C3346" s="4" t="s">
        <v>559</v>
      </c>
      <c r="D3346" s="4" t="s">
        <v>8</v>
      </c>
      <c r="E3346" s="4" t="s">
        <v>9</v>
      </c>
      <c r="F3346" s="4">
        <v>1500</v>
      </c>
      <c r="G3346" s="4">
        <f t="shared" si="65"/>
        <v>30000</v>
      </c>
      <c r="H3346" s="4">
        <v>20</v>
      </c>
      <c r="I3346" s="22"/>
    </row>
    <row r="3347" spans="1:9" x14ac:dyDescent="0.25">
      <c r="A3347" s="4" t="s">
        <v>2375</v>
      </c>
      <c r="B3347" s="4" t="s">
        <v>2481</v>
      </c>
      <c r="C3347" s="4" t="s">
        <v>555</v>
      </c>
      <c r="D3347" s="4" t="s">
        <v>8</v>
      </c>
      <c r="E3347" s="4" t="s">
        <v>9</v>
      </c>
      <c r="F3347" s="4">
        <v>200</v>
      </c>
      <c r="G3347" s="4">
        <f t="shared" si="65"/>
        <v>2000</v>
      </c>
      <c r="H3347" s="4">
        <v>10</v>
      </c>
      <c r="I3347" s="22"/>
    </row>
    <row r="3348" spans="1:9" x14ac:dyDescent="0.25">
      <c r="A3348" s="4" t="s">
        <v>2375</v>
      </c>
      <c r="B3348" s="4" t="s">
        <v>2482</v>
      </c>
      <c r="C3348" s="4" t="s">
        <v>611</v>
      </c>
      <c r="D3348" s="4" t="s">
        <v>8</v>
      </c>
      <c r="E3348" s="4" t="s">
        <v>540</v>
      </c>
      <c r="F3348" s="4">
        <v>2000</v>
      </c>
      <c r="G3348" s="4">
        <f t="shared" si="65"/>
        <v>1440000</v>
      </c>
      <c r="H3348" s="4">
        <v>720</v>
      </c>
      <c r="I3348" s="22"/>
    </row>
    <row r="3349" spans="1:9" x14ac:dyDescent="0.25">
      <c r="A3349" s="4" t="s">
        <v>2375</v>
      </c>
      <c r="B3349" s="4" t="s">
        <v>2483</v>
      </c>
      <c r="C3349" s="4" t="s">
        <v>2484</v>
      </c>
      <c r="D3349" s="4" t="s">
        <v>8</v>
      </c>
      <c r="E3349" s="4" t="s">
        <v>540</v>
      </c>
      <c r="F3349" s="4">
        <v>5000</v>
      </c>
      <c r="G3349" s="4">
        <f t="shared" si="65"/>
        <v>10000</v>
      </c>
      <c r="H3349" s="4">
        <v>2</v>
      </c>
      <c r="I3349" s="22"/>
    </row>
    <row r="3350" spans="1:9" ht="27" x14ac:dyDescent="0.25">
      <c r="A3350" s="4" t="s">
        <v>2375</v>
      </c>
      <c r="B3350" s="4" t="s">
        <v>2485</v>
      </c>
      <c r="C3350" s="4" t="s">
        <v>592</v>
      </c>
      <c r="D3350" s="4" t="s">
        <v>8</v>
      </c>
      <c r="E3350" s="4" t="s">
        <v>9</v>
      </c>
      <c r="F3350" s="4">
        <v>150</v>
      </c>
      <c r="G3350" s="4">
        <f t="shared" si="65"/>
        <v>30000</v>
      </c>
      <c r="H3350" s="4">
        <v>200</v>
      </c>
      <c r="I3350" s="22"/>
    </row>
    <row r="3351" spans="1:9" x14ac:dyDescent="0.25">
      <c r="A3351" s="4" t="s">
        <v>2375</v>
      </c>
      <c r="B3351" s="4" t="s">
        <v>2486</v>
      </c>
      <c r="C3351" s="4" t="s">
        <v>639</v>
      </c>
      <c r="D3351" s="4" t="s">
        <v>8</v>
      </c>
      <c r="E3351" s="4" t="s">
        <v>9</v>
      </c>
      <c r="F3351" s="4">
        <v>150</v>
      </c>
      <c r="G3351" s="4">
        <f t="shared" si="65"/>
        <v>3000</v>
      </c>
      <c r="H3351" s="4">
        <v>20</v>
      </c>
      <c r="I3351" s="22"/>
    </row>
    <row r="3352" spans="1:9" x14ac:dyDescent="0.25">
      <c r="A3352" s="4" t="s">
        <v>2375</v>
      </c>
      <c r="B3352" s="4" t="s">
        <v>2487</v>
      </c>
      <c r="C3352" s="4" t="s">
        <v>581</v>
      </c>
      <c r="D3352" s="4" t="s">
        <v>8</v>
      </c>
      <c r="E3352" s="4" t="s">
        <v>9</v>
      </c>
      <c r="F3352" s="4">
        <v>500</v>
      </c>
      <c r="G3352" s="4">
        <f t="shared" si="65"/>
        <v>5000</v>
      </c>
      <c r="H3352" s="4">
        <v>10</v>
      </c>
      <c r="I3352" s="22"/>
    </row>
    <row r="3353" spans="1:9" x14ac:dyDescent="0.25">
      <c r="A3353" s="4" t="s">
        <v>2375</v>
      </c>
      <c r="B3353" s="4" t="s">
        <v>2488</v>
      </c>
      <c r="C3353" s="4" t="s">
        <v>543</v>
      </c>
      <c r="D3353" s="4" t="s">
        <v>8</v>
      </c>
      <c r="E3353" s="4" t="s">
        <v>540</v>
      </c>
      <c r="F3353" s="4">
        <v>100</v>
      </c>
      <c r="G3353" s="4">
        <f t="shared" si="65"/>
        <v>2000</v>
      </c>
      <c r="H3353" s="4">
        <v>20</v>
      </c>
      <c r="I3353" s="22"/>
    </row>
    <row r="3354" spans="1:9" x14ac:dyDescent="0.25">
      <c r="A3354" s="4" t="s">
        <v>2375</v>
      </c>
      <c r="B3354" s="4" t="s">
        <v>2489</v>
      </c>
      <c r="C3354" s="4" t="s">
        <v>609</v>
      </c>
      <c r="D3354" s="4" t="s">
        <v>8</v>
      </c>
      <c r="E3354" s="4" t="s">
        <v>9</v>
      </c>
      <c r="F3354" s="4">
        <v>10</v>
      </c>
      <c r="G3354" s="4">
        <f t="shared" si="65"/>
        <v>2400</v>
      </c>
      <c r="H3354" s="4">
        <v>240</v>
      </c>
      <c r="I3354" s="22"/>
    </row>
    <row r="3355" spans="1:9" x14ac:dyDescent="0.25">
      <c r="A3355" s="4" t="s">
        <v>2375</v>
      </c>
      <c r="B3355" s="4" t="s">
        <v>2490</v>
      </c>
      <c r="C3355" s="4" t="s">
        <v>609</v>
      </c>
      <c r="D3355" s="4" t="s">
        <v>8</v>
      </c>
      <c r="E3355" s="4" t="s">
        <v>9</v>
      </c>
      <c r="F3355" s="4">
        <v>15</v>
      </c>
      <c r="G3355" s="4">
        <f t="shared" si="65"/>
        <v>1800</v>
      </c>
      <c r="H3355" s="4">
        <v>120</v>
      </c>
      <c r="I3355" s="22"/>
    </row>
    <row r="3356" spans="1:9" x14ac:dyDescent="0.25">
      <c r="A3356" s="32">
        <v>4264</v>
      </c>
      <c r="B3356" s="32" t="s">
        <v>418</v>
      </c>
      <c r="C3356" s="32" t="s">
        <v>228</v>
      </c>
      <c r="D3356" s="32" t="s">
        <v>8</v>
      </c>
      <c r="E3356" s="32" t="s">
        <v>10</v>
      </c>
      <c r="F3356" s="32">
        <v>490</v>
      </c>
      <c r="G3356" s="32">
        <f>F3356*H3356</f>
        <v>5390000</v>
      </c>
      <c r="H3356" s="32">
        <v>11000</v>
      </c>
      <c r="I3356" s="22"/>
    </row>
    <row r="3357" spans="1:9" ht="25.5" customHeight="1" x14ac:dyDescent="0.25">
      <c r="A3357" s="32">
        <v>5129</v>
      </c>
      <c r="B3357" s="32" t="s">
        <v>6288</v>
      </c>
      <c r="C3357" s="32" t="s">
        <v>6289</v>
      </c>
      <c r="D3357" s="32" t="s">
        <v>8</v>
      </c>
      <c r="E3357" s="32" t="s">
        <v>9</v>
      </c>
      <c r="F3357" s="32">
        <v>42000</v>
      </c>
      <c r="G3357" s="32">
        <f t="shared" ref="G3357:G3364" si="66">F3357*H3357</f>
        <v>168000</v>
      </c>
      <c r="H3357" s="32">
        <v>4</v>
      </c>
      <c r="I3357" s="22"/>
    </row>
    <row r="3358" spans="1:9" ht="25.5" customHeight="1" x14ac:dyDescent="0.25">
      <c r="A3358" s="32">
        <v>5129</v>
      </c>
      <c r="B3358" s="32" t="s">
        <v>6290</v>
      </c>
      <c r="C3358" s="32" t="s">
        <v>416</v>
      </c>
      <c r="D3358" s="32" t="s">
        <v>8</v>
      </c>
      <c r="E3358" s="32" t="s">
        <v>9</v>
      </c>
      <c r="F3358" s="32">
        <v>40000</v>
      </c>
      <c r="G3358" s="32">
        <f t="shared" si="66"/>
        <v>120000</v>
      </c>
      <c r="H3358" s="32">
        <v>3</v>
      </c>
      <c r="I3358" s="22"/>
    </row>
    <row r="3359" spans="1:9" ht="25.5" customHeight="1" x14ac:dyDescent="0.25">
      <c r="A3359" s="32">
        <v>5129</v>
      </c>
      <c r="B3359" s="32" t="s">
        <v>6291</v>
      </c>
      <c r="C3359" s="32" t="s">
        <v>1499</v>
      </c>
      <c r="D3359" s="32" t="s">
        <v>8</v>
      </c>
      <c r="E3359" s="32" t="s">
        <v>9</v>
      </c>
      <c r="F3359" s="32">
        <v>13500</v>
      </c>
      <c r="G3359" s="32">
        <f t="shared" si="66"/>
        <v>13500</v>
      </c>
      <c r="H3359" s="32">
        <v>1</v>
      </c>
      <c r="I3359" s="22"/>
    </row>
    <row r="3360" spans="1:9" ht="25.5" customHeight="1" x14ac:dyDescent="0.25">
      <c r="A3360" s="32">
        <v>5129</v>
      </c>
      <c r="B3360" s="32" t="s">
        <v>6292</v>
      </c>
      <c r="C3360" s="32" t="s">
        <v>4289</v>
      </c>
      <c r="D3360" s="32" t="s">
        <v>8</v>
      </c>
      <c r="E3360" s="32" t="s">
        <v>9</v>
      </c>
      <c r="F3360" s="32">
        <v>30</v>
      </c>
      <c r="G3360" s="32">
        <f t="shared" si="66"/>
        <v>7200</v>
      </c>
      <c r="H3360" s="32">
        <v>240</v>
      </c>
      <c r="I3360" s="22"/>
    </row>
    <row r="3361" spans="1:9" ht="25.5" customHeight="1" x14ac:dyDescent="0.25">
      <c r="A3361" s="32">
        <v>5129</v>
      </c>
      <c r="B3361" s="32" t="s">
        <v>6293</v>
      </c>
      <c r="C3361" s="32" t="s">
        <v>416</v>
      </c>
      <c r="D3361" s="32" t="s">
        <v>8</v>
      </c>
      <c r="E3361" s="32" t="s">
        <v>9</v>
      </c>
      <c r="F3361" s="32">
        <v>90000</v>
      </c>
      <c r="G3361" s="32">
        <f t="shared" si="66"/>
        <v>180000</v>
      </c>
      <c r="H3361" s="32">
        <v>2</v>
      </c>
      <c r="I3361" s="22"/>
    </row>
    <row r="3362" spans="1:9" ht="25.5" customHeight="1" x14ac:dyDescent="0.25">
      <c r="A3362" s="32">
        <v>5129</v>
      </c>
      <c r="B3362" s="32" t="s">
        <v>6294</v>
      </c>
      <c r="C3362" s="32" t="s">
        <v>6295</v>
      </c>
      <c r="D3362" s="32" t="s">
        <v>8</v>
      </c>
      <c r="E3362" s="32" t="s">
        <v>9</v>
      </c>
      <c r="F3362" s="32">
        <v>1090100</v>
      </c>
      <c r="G3362" s="32">
        <f t="shared" si="66"/>
        <v>1090100</v>
      </c>
      <c r="H3362" s="32">
        <v>1</v>
      </c>
      <c r="I3362" s="22"/>
    </row>
    <row r="3363" spans="1:9" ht="25.5" customHeight="1" x14ac:dyDescent="0.25">
      <c r="A3363" s="32">
        <v>5129</v>
      </c>
      <c r="B3363" s="32" t="s">
        <v>6296</v>
      </c>
      <c r="C3363" s="32" t="s">
        <v>3803</v>
      </c>
      <c r="D3363" s="32" t="s">
        <v>8</v>
      </c>
      <c r="E3363" s="32" t="s">
        <v>9</v>
      </c>
      <c r="F3363" s="32">
        <v>23000</v>
      </c>
      <c r="G3363" s="32">
        <f t="shared" si="66"/>
        <v>414000</v>
      </c>
      <c r="H3363" s="32">
        <v>18</v>
      </c>
      <c r="I3363" s="22"/>
    </row>
    <row r="3364" spans="1:9" ht="25.5" customHeight="1" x14ac:dyDescent="0.25">
      <c r="A3364" s="32">
        <v>5129</v>
      </c>
      <c r="B3364" s="32" t="s">
        <v>6297</v>
      </c>
      <c r="C3364" s="32" t="s">
        <v>4289</v>
      </c>
      <c r="D3364" s="32" t="s">
        <v>8</v>
      </c>
      <c r="E3364" s="32" t="s">
        <v>9</v>
      </c>
      <c r="F3364" s="32">
        <v>30</v>
      </c>
      <c r="G3364" s="32">
        <f t="shared" si="66"/>
        <v>7200</v>
      </c>
      <c r="H3364" s="32">
        <v>240</v>
      </c>
      <c r="I3364" s="22"/>
    </row>
    <row r="3365" spans="1:9" ht="25.5" customHeight="1" x14ac:dyDescent="0.25">
      <c r="A3365" s="32">
        <v>5129</v>
      </c>
      <c r="B3365" s="32" t="s">
        <v>6774</v>
      </c>
      <c r="C3365" s="32" t="s">
        <v>6775</v>
      </c>
      <c r="D3365" s="32" t="s">
        <v>8</v>
      </c>
      <c r="E3365" s="32" t="s">
        <v>1480</v>
      </c>
      <c r="F3365" s="32">
        <v>1500000</v>
      </c>
      <c r="G3365" s="32">
        <v>1500000</v>
      </c>
      <c r="H3365" s="32">
        <v>1</v>
      </c>
      <c r="I3365" s="22"/>
    </row>
    <row r="3366" spans="1:9" ht="25.5" customHeight="1" x14ac:dyDescent="0.25">
      <c r="A3366" s="32">
        <v>5129</v>
      </c>
      <c r="B3366" s="32" t="s">
        <v>6776</v>
      </c>
      <c r="C3366" s="32" t="s">
        <v>3525</v>
      </c>
      <c r="D3366" s="32" t="s">
        <v>8</v>
      </c>
      <c r="E3366" s="32" t="s">
        <v>9</v>
      </c>
      <c r="F3366" s="32">
        <v>200000</v>
      </c>
      <c r="G3366" s="32">
        <v>200000</v>
      </c>
      <c r="H3366" s="32">
        <v>1</v>
      </c>
      <c r="I3366" s="22"/>
    </row>
    <row r="3367" spans="1:9" ht="15" customHeight="1" x14ac:dyDescent="0.25">
      <c r="A3367" s="126" t="s">
        <v>11</v>
      </c>
      <c r="B3367" s="127"/>
      <c r="C3367" s="127"/>
      <c r="D3367" s="127"/>
      <c r="E3367" s="127"/>
      <c r="F3367" s="127"/>
      <c r="G3367" s="127"/>
      <c r="H3367" s="128"/>
      <c r="I3367" s="22"/>
    </row>
    <row r="3368" spans="1:9" ht="27" x14ac:dyDescent="0.25">
      <c r="A3368" s="32">
        <v>4214</v>
      </c>
      <c r="B3368" s="32" t="s">
        <v>507</v>
      </c>
      <c r="C3368" s="32" t="s">
        <v>508</v>
      </c>
      <c r="D3368" s="32" t="s">
        <v>12</v>
      </c>
      <c r="E3368" s="32" t="s">
        <v>13</v>
      </c>
      <c r="F3368" s="32">
        <v>1112000</v>
      </c>
      <c r="G3368" s="32">
        <v>1112000</v>
      </c>
      <c r="H3368" s="32">
        <v>1</v>
      </c>
      <c r="I3368" s="22"/>
    </row>
    <row r="3369" spans="1:9" ht="27" x14ac:dyDescent="0.25">
      <c r="A3369" s="32">
        <v>4214</v>
      </c>
      <c r="B3369" s="32" t="s">
        <v>507</v>
      </c>
      <c r="C3369" s="32" t="s">
        <v>508</v>
      </c>
      <c r="D3369" s="32" t="s">
        <v>12</v>
      </c>
      <c r="E3369" s="32" t="s">
        <v>13</v>
      </c>
      <c r="F3369" s="32">
        <v>918800</v>
      </c>
      <c r="G3369" s="32">
        <v>918800</v>
      </c>
      <c r="H3369" s="32">
        <v>1</v>
      </c>
      <c r="I3369" s="22"/>
    </row>
    <row r="3370" spans="1:9" ht="27" x14ac:dyDescent="0.25">
      <c r="A3370" s="32">
        <v>4214</v>
      </c>
      <c r="B3370" s="32" t="s">
        <v>488</v>
      </c>
      <c r="C3370" s="32" t="s">
        <v>489</v>
      </c>
      <c r="D3370" s="32" t="s">
        <v>247</v>
      </c>
      <c r="E3370" s="32" t="s">
        <v>13</v>
      </c>
      <c r="F3370" s="32">
        <v>2200000</v>
      </c>
      <c r="G3370" s="32">
        <v>2200000</v>
      </c>
      <c r="H3370" s="32">
        <v>1</v>
      </c>
      <c r="I3370" s="22"/>
    </row>
    <row r="3371" spans="1:9" x14ac:dyDescent="0.25">
      <c r="A3371" s="32">
        <v>4239</v>
      </c>
      <c r="B3371" s="32" t="s">
        <v>487</v>
      </c>
      <c r="C3371" s="32" t="s">
        <v>26</v>
      </c>
      <c r="D3371" s="32" t="s">
        <v>12</v>
      </c>
      <c r="E3371" s="32" t="s">
        <v>13</v>
      </c>
      <c r="F3371" s="32">
        <v>1000000</v>
      </c>
      <c r="G3371" s="32">
        <v>1000000</v>
      </c>
      <c r="H3371" s="32">
        <v>1</v>
      </c>
      <c r="I3371" s="22"/>
    </row>
    <row r="3372" spans="1:9" ht="27" x14ac:dyDescent="0.25">
      <c r="A3372" s="32">
        <v>4252</v>
      </c>
      <c r="B3372" s="32" t="s">
        <v>393</v>
      </c>
      <c r="C3372" s="32" t="s">
        <v>394</v>
      </c>
      <c r="D3372" s="32" t="s">
        <v>379</v>
      </c>
      <c r="E3372" s="32" t="s">
        <v>13</v>
      </c>
      <c r="F3372" s="32">
        <v>1000000</v>
      </c>
      <c r="G3372" s="32">
        <v>1000000</v>
      </c>
      <c r="H3372" s="32">
        <v>1</v>
      </c>
      <c r="I3372" s="22"/>
    </row>
    <row r="3373" spans="1:9" ht="27" x14ac:dyDescent="0.25">
      <c r="A3373" s="32">
        <v>4252</v>
      </c>
      <c r="B3373" s="32" t="s">
        <v>395</v>
      </c>
      <c r="C3373" s="32" t="s">
        <v>394</v>
      </c>
      <c r="D3373" s="32" t="s">
        <v>379</v>
      </c>
      <c r="E3373" s="32" t="s">
        <v>13</v>
      </c>
      <c r="F3373" s="32">
        <v>250000</v>
      </c>
      <c r="G3373" s="32">
        <v>250000</v>
      </c>
      <c r="H3373" s="32">
        <v>1</v>
      </c>
      <c r="I3373" s="22"/>
    </row>
    <row r="3374" spans="1:9" ht="27" x14ac:dyDescent="0.25">
      <c r="A3374" s="32">
        <v>4252</v>
      </c>
      <c r="B3374" s="32" t="s">
        <v>396</v>
      </c>
      <c r="C3374" s="32" t="s">
        <v>394</v>
      </c>
      <c r="D3374" s="32" t="s">
        <v>379</v>
      </c>
      <c r="E3374" s="32" t="s">
        <v>13</v>
      </c>
      <c r="F3374" s="32">
        <v>250000</v>
      </c>
      <c r="G3374" s="32">
        <v>250000</v>
      </c>
      <c r="H3374" s="32">
        <v>1</v>
      </c>
      <c r="I3374" s="22"/>
    </row>
    <row r="3375" spans="1:9" ht="40.5" x14ac:dyDescent="0.25">
      <c r="A3375" s="32">
        <v>4241</v>
      </c>
      <c r="B3375" s="32" t="s">
        <v>2440</v>
      </c>
      <c r="C3375" s="32" t="s">
        <v>397</v>
      </c>
      <c r="D3375" s="32" t="s">
        <v>12</v>
      </c>
      <c r="E3375" s="32" t="s">
        <v>13</v>
      </c>
      <c r="F3375" s="32">
        <v>65000</v>
      </c>
      <c r="G3375" s="32">
        <v>65000</v>
      </c>
      <c r="H3375" s="32">
        <v>1</v>
      </c>
      <c r="I3375" s="22"/>
    </row>
    <row r="3376" spans="1:9" ht="54" x14ac:dyDescent="0.25">
      <c r="A3376" s="32">
        <v>4213</v>
      </c>
      <c r="B3376" s="32" t="s">
        <v>398</v>
      </c>
      <c r="C3376" s="32" t="s">
        <v>399</v>
      </c>
      <c r="D3376" s="32" t="s">
        <v>379</v>
      </c>
      <c r="E3376" s="32" t="s">
        <v>13</v>
      </c>
      <c r="F3376" s="32">
        <v>100000</v>
      </c>
      <c r="G3376" s="32">
        <v>100000</v>
      </c>
      <c r="H3376" s="32">
        <v>1</v>
      </c>
      <c r="I3376" s="22"/>
    </row>
    <row r="3377" spans="1:9" ht="40.5" x14ac:dyDescent="0.25">
      <c r="A3377" s="32">
        <v>4214</v>
      </c>
      <c r="B3377" s="32" t="s">
        <v>400</v>
      </c>
      <c r="C3377" s="32" t="s">
        <v>401</v>
      </c>
      <c r="D3377" s="32" t="s">
        <v>247</v>
      </c>
      <c r="E3377" s="32" t="s">
        <v>13</v>
      </c>
      <c r="F3377" s="32">
        <v>150000</v>
      </c>
      <c r="G3377" s="32">
        <v>150000</v>
      </c>
      <c r="H3377" s="32">
        <v>1</v>
      </c>
      <c r="I3377" s="22"/>
    </row>
    <row r="3378" spans="1:9" ht="40.5" x14ac:dyDescent="0.25">
      <c r="A3378" s="32">
        <v>4251</v>
      </c>
      <c r="B3378" s="32" t="s">
        <v>483</v>
      </c>
      <c r="C3378" s="32" t="s">
        <v>484</v>
      </c>
      <c r="D3378" s="32" t="s">
        <v>379</v>
      </c>
      <c r="E3378" s="32" t="s">
        <v>13</v>
      </c>
      <c r="F3378" s="32">
        <v>480000</v>
      </c>
      <c r="G3378" s="32">
        <v>480000</v>
      </c>
      <c r="H3378" s="32">
        <v>1</v>
      </c>
      <c r="I3378" s="22"/>
    </row>
    <row r="3379" spans="1:9" ht="27" x14ac:dyDescent="0.25">
      <c r="A3379" s="32">
        <v>4251</v>
      </c>
      <c r="B3379" s="32" t="s">
        <v>485</v>
      </c>
      <c r="C3379" s="32" t="s">
        <v>486</v>
      </c>
      <c r="D3379" s="32" t="s">
        <v>379</v>
      </c>
      <c r="E3379" s="32" t="s">
        <v>13</v>
      </c>
      <c r="F3379" s="32">
        <v>1520000</v>
      </c>
      <c r="G3379" s="32">
        <v>1520000</v>
      </c>
      <c r="H3379" s="32">
        <v>1</v>
      </c>
      <c r="I3379" s="22"/>
    </row>
    <row r="3380" spans="1:9" ht="38.25" customHeight="1" x14ac:dyDescent="0.25">
      <c r="A3380" s="32">
        <v>4215</v>
      </c>
      <c r="B3380" s="32" t="s">
        <v>6996</v>
      </c>
      <c r="C3380" s="32" t="s">
        <v>1318</v>
      </c>
      <c r="D3380" s="32" t="s">
        <v>12</v>
      </c>
      <c r="E3380" s="32" t="s">
        <v>13</v>
      </c>
      <c r="F3380" s="32">
        <v>111000</v>
      </c>
      <c r="G3380" s="32">
        <v>111000</v>
      </c>
      <c r="H3380" s="32">
        <v>1</v>
      </c>
      <c r="I3380" s="22"/>
    </row>
    <row r="3381" spans="1:9" ht="38.25" customHeight="1" x14ac:dyDescent="0.25">
      <c r="A3381" s="32">
        <v>4215</v>
      </c>
      <c r="B3381" s="32" t="s">
        <v>6997</v>
      </c>
      <c r="C3381" s="32" t="s">
        <v>1318</v>
      </c>
      <c r="D3381" s="32" t="s">
        <v>12</v>
      </c>
      <c r="E3381" s="32" t="s">
        <v>13</v>
      </c>
      <c r="F3381" s="32">
        <v>106000</v>
      </c>
      <c r="G3381" s="32">
        <v>106000</v>
      </c>
      <c r="H3381" s="32">
        <v>1</v>
      </c>
      <c r="I3381" s="22"/>
    </row>
    <row r="3382" spans="1:9" ht="38.25" customHeight="1" x14ac:dyDescent="0.25">
      <c r="A3382" s="32">
        <v>4215</v>
      </c>
      <c r="B3382" s="32" t="s">
        <v>6998</v>
      </c>
      <c r="C3382" s="32" t="s">
        <v>1318</v>
      </c>
      <c r="D3382" s="32" t="s">
        <v>12</v>
      </c>
      <c r="E3382" s="32" t="s">
        <v>13</v>
      </c>
      <c r="F3382" s="32">
        <v>106000</v>
      </c>
      <c r="G3382" s="32">
        <v>106000</v>
      </c>
      <c r="H3382" s="32">
        <v>1</v>
      </c>
      <c r="I3382" s="22"/>
    </row>
    <row r="3383" spans="1:9" ht="38.25" customHeight="1" x14ac:dyDescent="0.25">
      <c r="A3383" s="32">
        <v>4241</v>
      </c>
      <c r="B3383" s="32" t="s">
        <v>7023</v>
      </c>
      <c r="C3383" s="32" t="s">
        <v>7024</v>
      </c>
      <c r="D3383" s="32" t="s">
        <v>12</v>
      </c>
      <c r="E3383" s="32" t="s">
        <v>13</v>
      </c>
      <c r="F3383" s="32">
        <v>35000</v>
      </c>
      <c r="G3383" s="32">
        <v>35000</v>
      </c>
      <c r="H3383" s="32">
        <v>1</v>
      </c>
      <c r="I3383" s="22"/>
    </row>
    <row r="3384" spans="1:9" ht="38.25" customHeight="1" x14ac:dyDescent="0.25">
      <c r="A3384" s="32">
        <v>4241</v>
      </c>
      <c r="B3384" s="32" t="s">
        <v>7093</v>
      </c>
      <c r="C3384" s="32" t="s">
        <v>1109</v>
      </c>
      <c r="D3384" s="32" t="s">
        <v>12</v>
      </c>
      <c r="E3384" s="32" t="s">
        <v>13</v>
      </c>
      <c r="F3384" s="32">
        <v>35000</v>
      </c>
      <c r="G3384" s="32">
        <v>35000</v>
      </c>
      <c r="H3384" s="32">
        <v>1</v>
      </c>
      <c r="I3384" s="22"/>
    </row>
    <row r="3385" spans="1:9" ht="38.25" customHeight="1" x14ac:dyDescent="0.25">
      <c r="A3385" s="32">
        <v>4239</v>
      </c>
      <c r="B3385" s="32" t="s">
        <v>7150</v>
      </c>
      <c r="C3385" s="32" t="s">
        <v>495</v>
      </c>
      <c r="D3385" s="32" t="s">
        <v>8</v>
      </c>
      <c r="E3385" s="32" t="s">
        <v>13</v>
      </c>
      <c r="F3385" s="32">
        <v>2000000</v>
      </c>
      <c r="G3385" s="32">
        <v>2000000</v>
      </c>
      <c r="H3385" s="32">
        <v>1</v>
      </c>
      <c r="I3385" s="22"/>
    </row>
    <row r="3386" spans="1:9" ht="38.25" customHeight="1" x14ac:dyDescent="0.25">
      <c r="A3386" s="32">
        <v>4241</v>
      </c>
      <c r="B3386" s="32" t="s">
        <v>7224</v>
      </c>
      <c r="C3386" s="32" t="s">
        <v>390</v>
      </c>
      <c r="D3386" s="32" t="s">
        <v>379</v>
      </c>
      <c r="E3386" s="32" t="s">
        <v>13</v>
      </c>
      <c r="F3386" s="32">
        <v>260000</v>
      </c>
      <c r="G3386" s="32">
        <v>260000</v>
      </c>
      <c r="H3386" s="32">
        <v>1</v>
      </c>
      <c r="I3386" s="22"/>
    </row>
    <row r="3387" spans="1:9" ht="15" customHeight="1" x14ac:dyDescent="0.25">
      <c r="A3387" s="138" t="s">
        <v>1848</v>
      </c>
      <c r="B3387" s="139"/>
      <c r="C3387" s="139"/>
      <c r="D3387" s="139"/>
      <c r="E3387" s="139"/>
      <c r="F3387" s="139"/>
      <c r="G3387" s="139"/>
      <c r="H3387" s="155"/>
      <c r="I3387" s="22"/>
    </row>
    <row r="3388" spans="1:9" ht="15" customHeight="1" x14ac:dyDescent="0.25">
      <c r="A3388" s="126" t="s">
        <v>11</v>
      </c>
      <c r="B3388" s="127"/>
      <c r="C3388" s="127"/>
      <c r="D3388" s="127"/>
      <c r="E3388" s="127"/>
      <c r="F3388" s="127"/>
      <c r="G3388" s="127"/>
      <c r="H3388" s="128"/>
      <c r="I3388" s="22"/>
    </row>
    <row r="3389" spans="1:9" ht="27" x14ac:dyDescent="0.25">
      <c r="A3389" s="80">
        <v>4251</v>
      </c>
      <c r="B3389" s="80" t="s">
        <v>1850</v>
      </c>
      <c r="C3389" s="32" t="s">
        <v>452</v>
      </c>
      <c r="D3389" s="80" t="s">
        <v>1210</v>
      </c>
      <c r="E3389" s="80" t="s">
        <v>13</v>
      </c>
      <c r="F3389" s="80">
        <v>0</v>
      </c>
      <c r="G3389" s="80">
        <v>0</v>
      </c>
      <c r="H3389" s="80">
        <v>1</v>
      </c>
      <c r="I3389" s="22"/>
    </row>
    <row r="3390" spans="1:9" ht="15" customHeight="1" x14ac:dyDescent="0.25">
      <c r="A3390" s="126" t="s">
        <v>15</v>
      </c>
      <c r="B3390" s="127"/>
      <c r="C3390" s="127"/>
      <c r="D3390" s="127"/>
      <c r="E3390" s="127"/>
      <c r="F3390" s="127"/>
      <c r="G3390" s="127"/>
      <c r="H3390" s="128"/>
      <c r="I3390" s="22"/>
    </row>
    <row r="3391" spans="1:9" ht="40.5" x14ac:dyDescent="0.25">
      <c r="A3391" s="32">
        <v>4251</v>
      </c>
      <c r="B3391" s="32" t="s">
        <v>1849</v>
      </c>
      <c r="C3391" s="32" t="s">
        <v>23</v>
      </c>
      <c r="D3391" s="32" t="s">
        <v>379</v>
      </c>
      <c r="E3391" s="32" t="s">
        <v>13</v>
      </c>
      <c r="F3391" s="32">
        <v>0</v>
      </c>
      <c r="G3391" s="32">
        <v>0</v>
      </c>
      <c r="H3391" s="32">
        <v>1</v>
      </c>
      <c r="I3391" s="22"/>
    </row>
    <row r="3392" spans="1:9" ht="15" customHeight="1" x14ac:dyDescent="0.25">
      <c r="A3392" s="138" t="s">
        <v>268</v>
      </c>
      <c r="B3392" s="139"/>
      <c r="C3392" s="139"/>
      <c r="D3392" s="139"/>
      <c r="E3392" s="139"/>
      <c r="F3392" s="139"/>
      <c r="G3392" s="139"/>
      <c r="H3392" s="155"/>
      <c r="I3392" s="22"/>
    </row>
    <row r="3393" spans="1:9" ht="15" customHeight="1" x14ac:dyDescent="0.25">
      <c r="A3393" s="126" t="s">
        <v>11</v>
      </c>
      <c r="B3393" s="127"/>
      <c r="C3393" s="127"/>
      <c r="D3393" s="127"/>
      <c r="E3393" s="127"/>
      <c r="F3393" s="127"/>
      <c r="G3393" s="127"/>
      <c r="H3393" s="128"/>
      <c r="I3393" s="22"/>
    </row>
    <row r="3394" spans="1:9" ht="40.5" x14ac:dyDescent="0.25">
      <c r="A3394" s="32">
        <v>4251</v>
      </c>
      <c r="B3394" s="32" t="s">
        <v>4043</v>
      </c>
      <c r="C3394" s="32" t="s">
        <v>420</v>
      </c>
      <c r="D3394" s="32" t="s">
        <v>379</v>
      </c>
      <c r="E3394" s="32" t="s">
        <v>13</v>
      </c>
      <c r="F3394" s="32">
        <v>4900000</v>
      </c>
      <c r="G3394" s="32">
        <v>4900000</v>
      </c>
      <c r="H3394" s="32">
        <v>1</v>
      </c>
      <c r="I3394" s="22"/>
    </row>
    <row r="3395" spans="1:9" ht="15" customHeight="1" x14ac:dyDescent="0.25">
      <c r="A3395" s="138" t="s">
        <v>3527</v>
      </c>
      <c r="B3395" s="139"/>
      <c r="C3395" s="139"/>
      <c r="D3395" s="139"/>
      <c r="E3395" s="139"/>
      <c r="F3395" s="139"/>
      <c r="G3395" s="139"/>
      <c r="H3395" s="155"/>
      <c r="I3395" s="22"/>
    </row>
    <row r="3396" spans="1:9" ht="15" customHeight="1" x14ac:dyDescent="0.25">
      <c r="A3396" s="126" t="s">
        <v>15</v>
      </c>
      <c r="B3396" s="127"/>
      <c r="C3396" s="127"/>
      <c r="D3396" s="127"/>
      <c r="E3396" s="127"/>
      <c r="F3396" s="127"/>
      <c r="G3396" s="127"/>
      <c r="H3396" s="128"/>
      <c r="I3396" s="22"/>
    </row>
    <row r="3397" spans="1:9" ht="27" x14ac:dyDescent="0.25">
      <c r="A3397" s="32">
        <v>4251</v>
      </c>
      <c r="B3397" s="32" t="s">
        <v>3529</v>
      </c>
      <c r="C3397" s="32" t="s">
        <v>466</v>
      </c>
      <c r="D3397" s="32" t="s">
        <v>379</v>
      </c>
      <c r="E3397" s="32" t="s">
        <v>13</v>
      </c>
      <c r="F3397" s="32">
        <v>28431400</v>
      </c>
      <c r="G3397" s="32">
        <v>28431400</v>
      </c>
      <c r="H3397" s="32">
        <v>1</v>
      </c>
      <c r="I3397" s="22"/>
    </row>
    <row r="3398" spans="1:9" ht="27" x14ac:dyDescent="0.25">
      <c r="A3398" s="32">
        <v>4251</v>
      </c>
      <c r="B3398" s="32" t="s">
        <v>3526</v>
      </c>
      <c r="C3398" s="32" t="s">
        <v>466</v>
      </c>
      <c r="D3398" s="32" t="s">
        <v>14</v>
      </c>
      <c r="E3398" s="32" t="s">
        <v>13</v>
      </c>
      <c r="F3398" s="32">
        <v>54008695</v>
      </c>
      <c r="G3398" s="32">
        <v>54008695</v>
      </c>
      <c r="H3398" s="32">
        <v>1</v>
      </c>
      <c r="I3398" s="22"/>
    </row>
    <row r="3399" spans="1:9" ht="27" x14ac:dyDescent="0.25">
      <c r="A3399" s="32">
        <v>4251</v>
      </c>
      <c r="B3399" s="32" t="s">
        <v>6994</v>
      </c>
      <c r="C3399" s="32" t="s">
        <v>466</v>
      </c>
      <c r="D3399" s="32" t="s">
        <v>379</v>
      </c>
      <c r="E3399" s="32" t="s">
        <v>13</v>
      </c>
      <c r="F3399" s="32">
        <v>4899984</v>
      </c>
      <c r="G3399" s="32">
        <v>4899984</v>
      </c>
      <c r="H3399" s="32">
        <v>1</v>
      </c>
      <c r="I3399" s="22"/>
    </row>
    <row r="3400" spans="1:9" ht="15" customHeight="1" x14ac:dyDescent="0.25">
      <c r="A3400" s="126" t="s">
        <v>11</v>
      </c>
      <c r="B3400" s="127"/>
      <c r="C3400" s="127"/>
      <c r="D3400" s="127"/>
      <c r="E3400" s="127"/>
      <c r="F3400" s="127"/>
      <c r="G3400" s="127"/>
      <c r="H3400" s="128"/>
      <c r="I3400" s="22"/>
    </row>
    <row r="3401" spans="1:9" ht="27" x14ac:dyDescent="0.25">
      <c r="A3401" s="32">
        <v>4251</v>
      </c>
      <c r="B3401" s="32" t="s">
        <v>3987</v>
      </c>
      <c r="C3401" s="32" t="s">
        <v>452</v>
      </c>
      <c r="D3401" s="32" t="s">
        <v>14</v>
      </c>
      <c r="E3401" s="32" t="s">
        <v>13</v>
      </c>
      <c r="F3401" s="32">
        <v>990000</v>
      </c>
      <c r="G3401" s="32">
        <v>990000</v>
      </c>
      <c r="H3401" s="32">
        <v>1</v>
      </c>
      <c r="I3401" s="22"/>
    </row>
    <row r="3402" spans="1:9" ht="27" x14ac:dyDescent="0.25">
      <c r="A3402" s="32">
        <v>4251</v>
      </c>
      <c r="B3402" s="32" t="s">
        <v>6995</v>
      </c>
      <c r="C3402" s="32" t="s">
        <v>452</v>
      </c>
      <c r="D3402" s="32" t="s">
        <v>1210</v>
      </c>
      <c r="E3402" s="32" t="s">
        <v>13</v>
      </c>
      <c r="F3402" s="32">
        <v>100000</v>
      </c>
      <c r="G3402" s="32">
        <v>100000</v>
      </c>
      <c r="H3402" s="32">
        <v>1</v>
      </c>
      <c r="I3402" s="22"/>
    </row>
    <row r="3403" spans="1:9" ht="15" customHeight="1" x14ac:dyDescent="0.25">
      <c r="A3403" s="138" t="s">
        <v>274</v>
      </c>
      <c r="B3403" s="139"/>
      <c r="C3403" s="139"/>
      <c r="D3403" s="139"/>
      <c r="E3403" s="139"/>
      <c r="F3403" s="139"/>
      <c r="G3403" s="139"/>
      <c r="H3403" s="155"/>
      <c r="I3403" s="22"/>
    </row>
    <row r="3404" spans="1:9" x14ac:dyDescent="0.25">
      <c r="A3404" s="126" t="s">
        <v>7</v>
      </c>
      <c r="B3404" s="127"/>
      <c r="C3404" s="127"/>
      <c r="D3404" s="127"/>
      <c r="E3404" s="127"/>
      <c r="F3404" s="127"/>
      <c r="G3404" s="127"/>
      <c r="H3404" s="128"/>
      <c r="I3404" s="22"/>
    </row>
    <row r="3405" spans="1:9" x14ac:dyDescent="0.25">
      <c r="A3405" s="32">
        <v>5129</v>
      </c>
      <c r="B3405" s="32" t="s">
        <v>5069</v>
      </c>
      <c r="C3405" s="32" t="s">
        <v>5070</v>
      </c>
      <c r="D3405" s="32" t="s">
        <v>8</v>
      </c>
      <c r="E3405" s="32" t="s">
        <v>9</v>
      </c>
      <c r="F3405" s="32">
        <v>175000</v>
      </c>
      <c r="G3405" s="32">
        <f>H3405*F3405</f>
        <v>2625000</v>
      </c>
      <c r="H3405" s="32">
        <v>15</v>
      </c>
      <c r="I3405" s="22"/>
    </row>
    <row r="3406" spans="1:9" ht="27" x14ac:dyDescent="0.25">
      <c r="A3406" s="32">
        <v>5129</v>
      </c>
      <c r="B3406" s="32" t="s">
        <v>5071</v>
      </c>
      <c r="C3406" s="32" t="s">
        <v>1627</v>
      </c>
      <c r="D3406" s="32" t="s">
        <v>8</v>
      </c>
      <c r="E3406" s="32" t="s">
        <v>9</v>
      </c>
      <c r="F3406" s="32">
        <v>27000</v>
      </c>
      <c r="G3406" s="32">
        <f t="shared" ref="G3406:G3407" si="67">H3406*F3406</f>
        <v>675000</v>
      </c>
      <c r="H3406" s="32">
        <v>25</v>
      </c>
      <c r="I3406" s="22"/>
    </row>
    <row r="3407" spans="1:9" x14ac:dyDescent="0.25">
      <c r="A3407" s="32">
        <v>5129</v>
      </c>
      <c r="B3407" s="32" t="s">
        <v>5072</v>
      </c>
      <c r="C3407" s="32" t="s">
        <v>1581</v>
      </c>
      <c r="D3407" s="32" t="s">
        <v>8</v>
      </c>
      <c r="E3407" s="32" t="s">
        <v>9</v>
      </c>
      <c r="F3407" s="32">
        <v>67000</v>
      </c>
      <c r="G3407" s="32">
        <f t="shared" si="67"/>
        <v>6700000</v>
      </c>
      <c r="H3407" s="32">
        <v>100</v>
      </c>
      <c r="I3407" s="22"/>
    </row>
    <row r="3408" spans="1:9" ht="15" customHeight="1" x14ac:dyDescent="0.25">
      <c r="A3408" s="138" t="s">
        <v>213</v>
      </c>
      <c r="B3408" s="139"/>
      <c r="C3408" s="139"/>
      <c r="D3408" s="139"/>
      <c r="E3408" s="139"/>
      <c r="F3408" s="139"/>
      <c r="G3408" s="139"/>
      <c r="H3408" s="155"/>
      <c r="I3408" s="22"/>
    </row>
    <row r="3409" spans="1:9" ht="15" customHeight="1" x14ac:dyDescent="0.25">
      <c r="A3409" s="126" t="s">
        <v>11</v>
      </c>
      <c r="B3409" s="127"/>
      <c r="C3409" s="127"/>
      <c r="D3409" s="127"/>
      <c r="E3409" s="127"/>
      <c r="F3409" s="127"/>
      <c r="G3409" s="127"/>
      <c r="H3409" s="128"/>
      <c r="I3409" s="22"/>
    </row>
    <row r="3410" spans="1:9" x14ac:dyDescent="0.25">
      <c r="A3410" s="64"/>
      <c r="B3410" s="36"/>
      <c r="C3410" s="36"/>
      <c r="D3410" s="36"/>
      <c r="E3410" s="36"/>
      <c r="F3410" s="36"/>
      <c r="G3410" s="36"/>
      <c r="H3410" s="36"/>
      <c r="I3410" s="22"/>
    </row>
    <row r="3411" spans="1:9" ht="27" x14ac:dyDescent="0.25">
      <c r="A3411" s="32">
        <v>4251</v>
      </c>
      <c r="B3411" s="32" t="s">
        <v>3031</v>
      </c>
      <c r="C3411" s="32" t="s">
        <v>452</v>
      </c>
      <c r="D3411" s="32" t="s">
        <v>1210</v>
      </c>
      <c r="E3411" s="32" t="s">
        <v>13</v>
      </c>
      <c r="F3411" s="32">
        <v>100000</v>
      </c>
      <c r="G3411" s="32">
        <v>100000</v>
      </c>
      <c r="H3411" s="32">
        <v>1</v>
      </c>
      <c r="I3411" s="22"/>
    </row>
    <row r="3412" spans="1:9" ht="15" customHeight="1" x14ac:dyDescent="0.25">
      <c r="A3412" s="126" t="s">
        <v>15</v>
      </c>
      <c r="B3412" s="127"/>
      <c r="C3412" s="127"/>
      <c r="D3412" s="127"/>
      <c r="E3412" s="127"/>
      <c r="F3412" s="127"/>
      <c r="G3412" s="127"/>
      <c r="H3412" s="128"/>
      <c r="I3412" s="22"/>
    </row>
    <row r="3413" spans="1:9" ht="27" x14ac:dyDescent="0.25">
      <c r="A3413" s="32">
        <v>4251</v>
      </c>
      <c r="B3413" s="32" t="s">
        <v>3528</v>
      </c>
      <c r="C3413" s="32" t="s">
        <v>462</v>
      </c>
      <c r="D3413" s="32" t="s">
        <v>14</v>
      </c>
      <c r="E3413" s="32" t="s">
        <v>13</v>
      </c>
      <c r="F3413" s="32">
        <v>78585500</v>
      </c>
      <c r="G3413" s="32">
        <v>78585500</v>
      </c>
      <c r="H3413" s="32">
        <v>1</v>
      </c>
      <c r="I3413" s="22"/>
    </row>
    <row r="3414" spans="1:9" ht="40.5" x14ac:dyDescent="0.25">
      <c r="A3414" s="32">
        <v>4251</v>
      </c>
      <c r="B3414" s="32" t="s">
        <v>3032</v>
      </c>
      <c r="C3414" s="32" t="s">
        <v>970</v>
      </c>
      <c r="D3414" s="32" t="s">
        <v>379</v>
      </c>
      <c r="E3414" s="32" t="s">
        <v>13</v>
      </c>
      <c r="F3414" s="32">
        <v>4900000</v>
      </c>
      <c r="G3414" s="32">
        <v>4900000</v>
      </c>
      <c r="H3414" s="32">
        <v>1</v>
      </c>
      <c r="I3414" s="22"/>
    </row>
    <row r="3415" spans="1:9" ht="15" customHeight="1" x14ac:dyDescent="0.25">
      <c r="A3415" s="138" t="s">
        <v>175</v>
      </c>
      <c r="B3415" s="139"/>
      <c r="C3415" s="139"/>
      <c r="D3415" s="139"/>
      <c r="E3415" s="139"/>
      <c r="F3415" s="139"/>
      <c r="G3415" s="139"/>
      <c r="H3415" s="155"/>
      <c r="I3415" s="22"/>
    </row>
    <row r="3416" spans="1:9" ht="15" customHeight="1" x14ac:dyDescent="0.25">
      <c r="A3416" s="126" t="s">
        <v>15</v>
      </c>
      <c r="B3416" s="127"/>
      <c r="C3416" s="127"/>
      <c r="D3416" s="127"/>
      <c r="E3416" s="127"/>
      <c r="F3416" s="127"/>
      <c r="G3416" s="127"/>
      <c r="H3416" s="128"/>
      <c r="I3416" s="22"/>
    </row>
    <row r="3417" spans="1:9" ht="27" x14ac:dyDescent="0.25">
      <c r="A3417" s="12">
        <v>5134</v>
      </c>
      <c r="B3417" s="32" t="s">
        <v>4929</v>
      </c>
      <c r="C3417" s="32" t="s">
        <v>16</v>
      </c>
      <c r="D3417" s="12" t="s">
        <v>14</v>
      </c>
      <c r="E3417" s="32" t="s">
        <v>13</v>
      </c>
      <c r="F3417" s="32">
        <v>900000</v>
      </c>
      <c r="G3417" s="32">
        <v>900000</v>
      </c>
      <c r="H3417" s="12">
        <v>1</v>
      </c>
      <c r="I3417" s="22"/>
    </row>
    <row r="3418" spans="1:9" ht="27" x14ac:dyDescent="0.25">
      <c r="A3418" s="12">
        <v>5134</v>
      </c>
      <c r="B3418" s="32" t="s">
        <v>4930</v>
      </c>
      <c r="C3418" s="32" t="s">
        <v>16</v>
      </c>
      <c r="D3418" s="12" t="s">
        <v>14</v>
      </c>
      <c r="E3418" s="32" t="s">
        <v>13</v>
      </c>
      <c r="F3418" s="32">
        <v>1100000</v>
      </c>
      <c r="G3418" s="32">
        <v>1100000</v>
      </c>
      <c r="H3418" s="12">
        <v>1</v>
      </c>
      <c r="I3418" s="22"/>
    </row>
    <row r="3419" spans="1:9" ht="27" x14ac:dyDescent="0.25">
      <c r="A3419" s="12">
        <v>5134</v>
      </c>
      <c r="B3419" s="32" t="s">
        <v>4931</v>
      </c>
      <c r="C3419" s="32" t="s">
        <v>16</v>
      </c>
      <c r="D3419" s="12" t="s">
        <v>14</v>
      </c>
      <c r="E3419" s="32" t="s">
        <v>13</v>
      </c>
      <c r="F3419" s="32">
        <v>1000000</v>
      </c>
      <c r="G3419" s="32">
        <v>1000000</v>
      </c>
      <c r="H3419" s="12">
        <v>1</v>
      </c>
      <c r="I3419" s="22"/>
    </row>
    <row r="3420" spans="1:9" ht="27" x14ac:dyDescent="0.25">
      <c r="A3420" s="12">
        <v>5134</v>
      </c>
      <c r="B3420" s="32" t="s">
        <v>4932</v>
      </c>
      <c r="C3420" s="32" t="s">
        <v>16</v>
      </c>
      <c r="D3420" s="12" t="s">
        <v>14</v>
      </c>
      <c r="E3420" s="32" t="s">
        <v>13</v>
      </c>
      <c r="F3420" s="32">
        <v>700000</v>
      </c>
      <c r="G3420" s="32">
        <v>700000</v>
      </c>
      <c r="H3420" s="12">
        <v>1</v>
      </c>
      <c r="I3420" s="22"/>
    </row>
    <row r="3421" spans="1:9" ht="27" x14ac:dyDescent="0.25">
      <c r="A3421" s="12">
        <v>5134</v>
      </c>
      <c r="B3421" s="32" t="s">
        <v>4933</v>
      </c>
      <c r="C3421" s="32" t="s">
        <v>16</v>
      </c>
      <c r="D3421" s="12" t="s">
        <v>14</v>
      </c>
      <c r="E3421" s="32" t="s">
        <v>13</v>
      </c>
      <c r="F3421" s="32">
        <v>700000</v>
      </c>
      <c r="G3421" s="32">
        <v>700000</v>
      </c>
      <c r="H3421" s="12">
        <v>1</v>
      </c>
      <c r="I3421" s="22"/>
    </row>
    <row r="3422" spans="1:9" ht="27" x14ac:dyDescent="0.25">
      <c r="A3422" s="12">
        <v>5134</v>
      </c>
      <c r="B3422" s="32" t="s">
        <v>4934</v>
      </c>
      <c r="C3422" s="32" t="s">
        <v>16</v>
      </c>
      <c r="D3422" s="12" t="s">
        <v>14</v>
      </c>
      <c r="E3422" s="32" t="s">
        <v>13</v>
      </c>
      <c r="F3422" s="32">
        <v>500000</v>
      </c>
      <c r="G3422" s="32">
        <v>500000</v>
      </c>
      <c r="H3422" s="12">
        <v>1</v>
      </c>
      <c r="I3422" s="22"/>
    </row>
    <row r="3423" spans="1:9" ht="27" x14ac:dyDescent="0.25">
      <c r="A3423" s="12">
        <v>5134</v>
      </c>
      <c r="B3423" s="32" t="s">
        <v>4935</v>
      </c>
      <c r="C3423" s="32" t="s">
        <v>16</v>
      </c>
      <c r="D3423" s="12" t="s">
        <v>14</v>
      </c>
      <c r="E3423" s="32" t="s">
        <v>13</v>
      </c>
      <c r="F3423" s="32">
        <v>500000</v>
      </c>
      <c r="G3423" s="32">
        <v>500000</v>
      </c>
      <c r="H3423" s="12">
        <v>1</v>
      </c>
      <c r="I3423" s="22"/>
    </row>
    <row r="3424" spans="1:9" ht="27" x14ac:dyDescent="0.25">
      <c r="A3424" s="12">
        <v>5134</v>
      </c>
      <c r="B3424" s="32" t="s">
        <v>7056</v>
      </c>
      <c r="C3424" s="32" t="s">
        <v>16</v>
      </c>
      <c r="D3424" s="12" t="s">
        <v>379</v>
      </c>
      <c r="E3424" s="32" t="s">
        <v>13</v>
      </c>
      <c r="F3424" s="32">
        <v>900000</v>
      </c>
      <c r="G3424" s="32">
        <v>900000</v>
      </c>
      <c r="H3424" s="12">
        <v>1</v>
      </c>
      <c r="I3424" s="22"/>
    </row>
    <row r="3425" spans="1:9" ht="27" x14ac:dyDescent="0.25">
      <c r="A3425" s="12">
        <v>5134</v>
      </c>
      <c r="B3425" s="32" t="s">
        <v>7057</v>
      </c>
      <c r="C3425" s="32" t="s">
        <v>16</v>
      </c>
      <c r="D3425" s="12" t="s">
        <v>379</v>
      </c>
      <c r="E3425" s="32" t="s">
        <v>13</v>
      </c>
      <c r="F3425" s="32">
        <v>1400000</v>
      </c>
      <c r="G3425" s="32">
        <v>1400000</v>
      </c>
      <c r="H3425" s="12">
        <v>1</v>
      </c>
      <c r="I3425" s="22"/>
    </row>
    <row r="3426" spans="1:9" ht="27" x14ac:dyDescent="0.25">
      <c r="A3426" s="12">
        <v>5134</v>
      </c>
      <c r="B3426" s="32" t="s">
        <v>7058</v>
      </c>
      <c r="C3426" s="32" t="s">
        <v>16</v>
      </c>
      <c r="D3426" s="12" t="s">
        <v>379</v>
      </c>
      <c r="E3426" s="32" t="s">
        <v>13</v>
      </c>
      <c r="F3426" s="32">
        <v>503500</v>
      </c>
      <c r="G3426" s="32">
        <v>503500</v>
      </c>
      <c r="H3426" s="12">
        <v>1</v>
      </c>
      <c r="I3426" s="22"/>
    </row>
    <row r="3427" spans="1:9" x14ac:dyDescent="0.25">
      <c r="A3427" s="126" t="s">
        <v>11</v>
      </c>
      <c r="B3427" s="127"/>
      <c r="C3427" s="127"/>
      <c r="D3427" s="127"/>
      <c r="E3427" s="127"/>
      <c r="F3427" s="127"/>
      <c r="G3427" s="127"/>
      <c r="H3427" s="128"/>
      <c r="I3427" s="22"/>
    </row>
    <row r="3428" spans="1:9" ht="27" x14ac:dyDescent="0.25">
      <c r="A3428" s="12">
        <v>5134</v>
      </c>
      <c r="B3428" s="32" t="s">
        <v>4936</v>
      </c>
      <c r="C3428" s="32" t="s">
        <v>390</v>
      </c>
      <c r="D3428" s="12" t="s">
        <v>379</v>
      </c>
      <c r="E3428" s="32" t="s">
        <v>13</v>
      </c>
      <c r="F3428" s="32">
        <v>600000</v>
      </c>
      <c r="G3428" s="32">
        <v>600000</v>
      </c>
      <c r="H3428" s="12">
        <v>1</v>
      </c>
      <c r="I3428" s="22"/>
    </row>
    <row r="3429" spans="1:9" ht="27" x14ac:dyDescent="0.25">
      <c r="A3429" s="12">
        <v>5134</v>
      </c>
      <c r="B3429" s="32" t="s">
        <v>6943</v>
      </c>
      <c r="C3429" s="32" t="s">
        <v>390</v>
      </c>
      <c r="D3429" s="12" t="s">
        <v>5194</v>
      </c>
      <c r="E3429" s="32" t="s">
        <v>13</v>
      </c>
      <c r="F3429" s="32">
        <v>600000</v>
      </c>
      <c r="G3429" s="32">
        <v>600000</v>
      </c>
      <c r="H3429" s="12">
        <v>1</v>
      </c>
      <c r="I3429" s="22"/>
    </row>
    <row r="3430" spans="1:9" ht="27" x14ac:dyDescent="0.25">
      <c r="A3430" s="12">
        <v>5134</v>
      </c>
      <c r="B3430" s="32" t="s">
        <v>7050</v>
      </c>
      <c r="C3430" s="32" t="s">
        <v>390</v>
      </c>
      <c r="D3430" s="12" t="s">
        <v>379</v>
      </c>
      <c r="E3430" s="32" t="s">
        <v>13</v>
      </c>
      <c r="F3430" s="32">
        <v>311500</v>
      </c>
      <c r="G3430" s="32">
        <v>311500</v>
      </c>
      <c r="H3430" s="12">
        <v>1</v>
      </c>
      <c r="I3430" s="22"/>
    </row>
    <row r="3431" spans="1:9" ht="15" customHeight="1" x14ac:dyDescent="0.25">
      <c r="A3431" s="138" t="s">
        <v>106</v>
      </c>
      <c r="B3431" s="139"/>
      <c r="C3431" s="139"/>
      <c r="D3431" s="139"/>
      <c r="E3431" s="139"/>
      <c r="F3431" s="139"/>
      <c r="G3431" s="139"/>
      <c r="H3431" s="155"/>
      <c r="I3431" s="22"/>
    </row>
    <row r="3432" spans="1:9" ht="15" customHeight="1" x14ac:dyDescent="0.25">
      <c r="A3432" s="126" t="s">
        <v>11</v>
      </c>
      <c r="B3432" s="127"/>
      <c r="C3432" s="127"/>
      <c r="D3432" s="127"/>
      <c r="E3432" s="127"/>
      <c r="F3432" s="127"/>
      <c r="G3432" s="127"/>
      <c r="H3432" s="128"/>
      <c r="I3432" s="22"/>
    </row>
    <row r="3433" spans="1:9" ht="40.5" x14ac:dyDescent="0.25">
      <c r="A3433" s="32">
        <v>4239</v>
      </c>
      <c r="B3433" s="32" t="s">
        <v>3036</v>
      </c>
      <c r="C3433" s="32" t="s">
        <v>495</v>
      </c>
      <c r="D3433" s="32" t="s">
        <v>8</v>
      </c>
      <c r="E3433" s="32" t="s">
        <v>13</v>
      </c>
      <c r="F3433" s="32">
        <v>1700000</v>
      </c>
      <c r="G3433" s="32">
        <v>1700000</v>
      </c>
      <c r="H3433" s="32">
        <v>1</v>
      </c>
      <c r="I3433" s="22"/>
    </row>
    <row r="3434" spans="1:9" ht="40.5" x14ac:dyDescent="0.25">
      <c r="A3434" s="32" t="s">
        <v>21</v>
      </c>
      <c r="B3434" s="32" t="s">
        <v>2227</v>
      </c>
      <c r="C3434" s="32" t="s">
        <v>432</v>
      </c>
      <c r="D3434" s="32" t="s">
        <v>8</v>
      </c>
      <c r="E3434" s="32" t="s">
        <v>13</v>
      </c>
      <c r="F3434" s="32">
        <v>700000</v>
      </c>
      <c r="G3434" s="32">
        <v>700000</v>
      </c>
      <c r="H3434" s="32">
        <v>1</v>
      </c>
      <c r="I3434" s="22"/>
    </row>
    <row r="3435" spans="1:9" ht="40.5" x14ac:dyDescent="0.25">
      <c r="A3435" s="32" t="s">
        <v>21</v>
      </c>
      <c r="B3435" s="32" t="s">
        <v>2228</v>
      </c>
      <c r="C3435" s="32" t="s">
        <v>432</v>
      </c>
      <c r="D3435" s="32" t="s">
        <v>8</v>
      </c>
      <c r="E3435" s="32" t="s">
        <v>13</v>
      </c>
      <c r="F3435" s="32">
        <v>870000</v>
      </c>
      <c r="G3435" s="32">
        <v>870000</v>
      </c>
      <c r="H3435" s="32">
        <v>1</v>
      </c>
      <c r="I3435" s="22"/>
    </row>
    <row r="3436" spans="1:9" ht="40.5" x14ac:dyDescent="0.25">
      <c r="A3436" s="32" t="s">
        <v>21</v>
      </c>
      <c r="B3436" s="32" t="s">
        <v>2229</v>
      </c>
      <c r="C3436" s="32" t="s">
        <v>432</v>
      </c>
      <c r="D3436" s="32" t="s">
        <v>8</v>
      </c>
      <c r="E3436" s="32" t="s">
        <v>13</v>
      </c>
      <c r="F3436" s="32">
        <v>200000</v>
      </c>
      <c r="G3436" s="32">
        <v>200000</v>
      </c>
      <c r="H3436" s="32">
        <v>1</v>
      </c>
      <c r="I3436" s="22"/>
    </row>
    <row r="3437" spans="1:9" ht="40.5" x14ac:dyDescent="0.25">
      <c r="A3437" s="32" t="s">
        <v>21</v>
      </c>
      <c r="B3437" s="32" t="s">
        <v>2230</v>
      </c>
      <c r="C3437" s="32" t="s">
        <v>432</v>
      </c>
      <c r="D3437" s="32" t="s">
        <v>8</v>
      </c>
      <c r="E3437" s="32" t="s">
        <v>13</v>
      </c>
      <c r="F3437" s="32">
        <v>500000</v>
      </c>
      <c r="G3437" s="32">
        <v>500000</v>
      </c>
      <c r="H3437" s="32">
        <v>1</v>
      </c>
      <c r="I3437" s="22"/>
    </row>
    <row r="3438" spans="1:9" ht="40.5" x14ac:dyDescent="0.25">
      <c r="A3438" s="32" t="s">
        <v>21</v>
      </c>
      <c r="B3438" s="32" t="s">
        <v>2231</v>
      </c>
      <c r="C3438" s="32" t="s">
        <v>432</v>
      </c>
      <c r="D3438" s="32" t="s">
        <v>8</v>
      </c>
      <c r="E3438" s="32" t="s">
        <v>13</v>
      </c>
      <c r="F3438" s="32">
        <v>450000</v>
      </c>
      <c r="G3438" s="32">
        <v>450000</v>
      </c>
      <c r="H3438" s="32">
        <v>1</v>
      </c>
      <c r="I3438" s="22"/>
    </row>
    <row r="3439" spans="1:9" ht="40.5" x14ac:dyDescent="0.25">
      <c r="A3439" s="32" t="s">
        <v>21</v>
      </c>
      <c r="B3439" s="32" t="s">
        <v>2232</v>
      </c>
      <c r="C3439" s="32" t="s">
        <v>432</v>
      </c>
      <c r="D3439" s="32" t="s">
        <v>8</v>
      </c>
      <c r="E3439" s="32" t="s">
        <v>13</v>
      </c>
      <c r="F3439" s="32">
        <v>200000</v>
      </c>
      <c r="G3439" s="32">
        <v>200000</v>
      </c>
      <c r="H3439" s="32">
        <v>1</v>
      </c>
      <c r="I3439" s="22"/>
    </row>
    <row r="3440" spans="1:9" ht="40.5" x14ac:dyDescent="0.25">
      <c r="A3440" s="32" t="s">
        <v>21</v>
      </c>
      <c r="B3440" s="32" t="s">
        <v>2233</v>
      </c>
      <c r="C3440" s="32" t="s">
        <v>432</v>
      </c>
      <c r="D3440" s="32" t="s">
        <v>8</v>
      </c>
      <c r="E3440" s="32" t="s">
        <v>13</v>
      </c>
      <c r="F3440" s="32">
        <v>200000</v>
      </c>
      <c r="G3440" s="32">
        <v>200000</v>
      </c>
      <c r="H3440" s="32">
        <v>1</v>
      </c>
      <c r="I3440" s="22"/>
    </row>
    <row r="3441" spans="1:9" ht="40.5" x14ac:dyDescent="0.25">
      <c r="A3441" s="32" t="s">
        <v>21</v>
      </c>
      <c r="B3441" s="32" t="s">
        <v>2234</v>
      </c>
      <c r="C3441" s="32" t="s">
        <v>432</v>
      </c>
      <c r="D3441" s="32" t="s">
        <v>8</v>
      </c>
      <c r="E3441" s="32" t="s">
        <v>13</v>
      </c>
      <c r="F3441" s="32">
        <v>430000</v>
      </c>
      <c r="G3441" s="32">
        <v>430000</v>
      </c>
      <c r="H3441" s="32">
        <v>1</v>
      </c>
      <c r="I3441" s="22"/>
    </row>
    <row r="3442" spans="1:9" ht="40.5" x14ac:dyDescent="0.25">
      <c r="A3442" s="32" t="s">
        <v>21</v>
      </c>
      <c r="B3442" s="32" t="s">
        <v>2235</v>
      </c>
      <c r="C3442" s="32" t="s">
        <v>432</v>
      </c>
      <c r="D3442" s="32" t="s">
        <v>8</v>
      </c>
      <c r="E3442" s="32" t="s">
        <v>13</v>
      </c>
      <c r="F3442" s="32">
        <v>450000</v>
      </c>
      <c r="G3442" s="32">
        <v>450000</v>
      </c>
      <c r="H3442" s="32">
        <v>1</v>
      </c>
      <c r="I3442" s="22"/>
    </row>
    <row r="3443" spans="1:9" ht="15" customHeight="1" x14ac:dyDescent="0.25">
      <c r="A3443" s="126" t="s">
        <v>7</v>
      </c>
      <c r="B3443" s="127"/>
      <c r="C3443" s="127"/>
      <c r="D3443" s="127"/>
      <c r="E3443" s="127"/>
      <c r="F3443" s="127"/>
      <c r="G3443" s="127"/>
      <c r="H3443" s="128"/>
      <c r="I3443" s="22"/>
    </row>
    <row r="3444" spans="1:9" x14ac:dyDescent="0.25">
      <c r="A3444" s="32">
        <v>4267</v>
      </c>
      <c r="B3444" s="32" t="s">
        <v>7022</v>
      </c>
      <c r="C3444" s="32" t="s">
        <v>955</v>
      </c>
      <c r="D3444" s="32" t="s">
        <v>379</v>
      </c>
      <c r="E3444" s="32" t="s">
        <v>9</v>
      </c>
      <c r="F3444" s="32">
        <v>1250</v>
      </c>
      <c r="G3444" s="32">
        <f>H3444*F3444</f>
        <v>4000000</v>
      </c>
      <c r="H3444" s="32">
        <v>3200</v>
      </c>
      <c r="I3444" s="22"/>
    </row>
    <row r="3445" spans="1:9" ht="15" customHeight="1" x14ac:dyDescent="0.25">
      <c r="A3445" s="138" t="s">
        <v>119</v>
      </c>
      <c r="B3445" s="139"/>
      <c r="C3445" s="139"/>
      <c r="D3445" s="139"/>
      <c r="E3445" s="139"/>
      <c r="F3445" s="139"/>
      <c r="G3445" s="139"/>
      <c r="H3445" s="155"/>
      <c r="I3445" s="22"/>
    </row>
    <row r="3446" spans="1:9" ht="15" customHeight="1" x14ac:dyDescent="0.25">
      <c r="A3446" s="126" t="s">
        <v>11</v>
      </c>
      <c r="B3446" s="127"/>
      <c r="C3446" s="127"/>
      <c r="D3446" s="127"/>
      <c r="E3446" s="127"/>
      <c r="F3446" s="127"/>
      <c r="G3446" s="127"/>
      <c r="H3446" s="128"/>
      <c r="I3446" s="22"/>
    </row>
    <row r="3447" spans="1:9" x14ac:dyDescent="0.25">
      <c r="A3447" s="8"/>
      <c r="B3447" s="15"/>
      <c r="C3447" s="15"/>
      <c r="D3447" s="11"/>
      <c r="E3447" s="20"/>
      <c r="F3447" s="20"/>
      <c r="G3447" s="20"/>
      <c r="H3447" s="20"/>
      <c r="I3447" s="22"/>
    </row>
    <row r="3448" spans="1:9" ht="15" customHeight="1" x14ac:dyDescent="0.25">
      <c r="A3448" s="126" t="s">
        <v>15</v>
      </c>
      <c r="B3448" s="127"/>
      <c r="C3448" s="127"/>
      <c r="D3448" s="127"/>
      <c r="E3448" s="127"/>
      <c r="F3448" s="127"/>
      <c r="G3448" s="127"/>
      <c r="H3448" s="128"/>
      <c r="I3448" s="22"/>
    </row>
    <row r="3449" spans="1:9" x14ac:dyDescent="0.25">
      <c r="A3449" s="4"/>
      <c r="B3449" s="4"/>
      <c r="C3449" s="4"/>
      <c r="D3449" s="4"/>
      <c r="E3449" s="4"/>
      <c r="F3449" s="4"/>
      <c r="G3449" s="4"/>
      <c r="H3449" s="4"/>
      <c r="I3449" s="22"/>
    </row>
    <row r="3450" spans="1:9" ht="15" customHeight="1" x14ac:dyDescent="0.25">
      <c r="A3450" s="138" t="s">
        <v>71</v>
      </c>
      <c r="B3450" s="139"/>
      <c r="C3450" s="139"/>
      <c r="D3450" s="139"/>
      <c r="E3450" s="139"/>
      <c r="F3450" s="139"/>
      <c r="G3450" s="139"/>
      <c r="H3450" s="155"/>
      <c r="I3450" s="22"/>
    </row>
    <row r="3451" spans="1:9" x14ac:dyDescent="0.25">
      <c r="A3451" s="4"/>
      <c r="B3451" s="126" t="s">
        <v>11</v>
      </c>
      <c r="C3451" s="127"/>
      <c r="D3451" s="127"/>
      <c r="E3451" s="127"/>
      <c r="F3451" s="127"/>
      <c r="G3451" s="128"/>
      <c r="H3451" s="20"/>
      <c r="I3451" s="22"/>
    </row>
    <row r="3452" spans="1:9" ht="15" customHeight="1" x14ac:dyDescent="0.25">
      <c r="A3452" s="138" t="s">
        <v>115</v>
      </c>
      <c r="B3452" s="139"/>
      <c r="C3452" s="139"/>
      <c r="D3452" s="139"/>
      <c r="E3452" s="139"/>
      <c r="F3452" s="139"/>
      <c r="G3452" s="139"/>
      <c r="H3452" s="155"/>
      <c r="I3452" s="22"/>
    </row>
    <row r="3453" spans="1:9" ht="15" customHeight="1" x14ac:dyDescent="0.25">
      <c r="A3453" s="126" t="s">
        <v>11</v>
      </c>
      <c r="B3453" s="127"/>
      <c r="C3453" s="127"/>
      <c r="D3453" s="127"/>
      <c r="E3453" s="127"/>
      <c r="F3453" s="127"/>
      <c r="G3453" s="127"/>
      <c r="H3453" s="128"/>
      <c r="I3453" s="22"/>
    </row>
    <row r="3454" spans="1:9" x14ac:dyDescent="0.25">
      <c r="A3454" s="10"/>
      <c r="B3454" s="15"/>
      <c r="C3454" s="15"/>
      <c r="D3454" s="12"/>
      <c r="E3454" s="12"/>
      <c r="F3454" s="12"/>
      <c r="G3454" s="12"/>
      <c r="H3454" s="20"/>
      <c r="I3454" s="22"/>
    </row>
    <row r="3455" spans="1:9" ht="15" customHeight="1" x14ac:dyDescent="0.25">
      <c r="A3455" s="138" t="s">
        <v>72</v>
      </c>
      <c r="B3455" s="139"/>
      <c r="C3455" s="139"/>
      <c r="D3455" s="139"/>
      <c r="E3455" s="139"/>
      <c r="F3455" s="139"/>
      <c r="G3455" s="139"/>
      <c r="H3455" s="155"/>
      <c r="I3455" s="22"/>
    </row>
    <row r="3456" spans="1:9" ht="15" customHeight="1" x14ac:dyDescent="0.25">
      <c r="A3456" s="126" t="s">
        <v>11</v>
      </c>
      <c r="B3456" s="127"/>
      <c r="C3456" s="127"/>
      <c r="D3456" s="127"/>
      <c r="E3456" s="127"/>
      <c r="F3456" s="127"/>
      <c r="G3456" s="127"/>
      <c r="H3456" s="128"/>
      <c r="I3456" s="22"/>
    </row>
    <row r="3457" spans="1:9" x14ac:dyDescent="0.25">
      <c r="A3457" s="10"/>
      <c r="B3457" s="15"/>
      <c r="C3457" s="15"/>
      <c r="D3457" s="12"/>
      <c r="E3457" s="12"/>
      <c r="F3457" s="12"/>
      <c r="G3457" s="12"/>
      <c r="H3457" s="20"/>
      <c r="I3457" s="22"/>
    </row>
    <row r="3458" spans="1:9" ht="15" customHeight="1" x14ac:dyDescent="0.25">
      <c r="A3458" s="138" t="s">
        <v>214</v>
      </c>
      <c r="B3458" s="139"/>
      <c r="C3458" s="139"/>
      <c r="D3458" s="139"/>
      <c r="E3458" s="139"/>
      <c r="F3458" s="139"/>
      <c r="G3458" s="139"/>
      <c r="H3458" s="155"/>
      <c r="I3458" s="22"/>
    </row>
    <row r="3459" spans="1:9" ht="15" customHeight="1" x14ac:dyDescent="0.25">
      <c r="A3459" s="126" t="s">
        <v>15</v>
      </c>
      <c r="B3459" s="127"/>
      <c r="C3459" s="127"/>
      <c r="D3459" s="127"/>
      <c r="E3459" s="127"/>
      <c r="F3459" s="127"/>
      <c r="G3459" s="127"/>
      <c r="H3459" s="128"/>
      <c r="I3459" s="22"/>
    </row>
    <row r="3460" spans="1:9" x14ac:dyDescent="0.25">
      <c r="A3460" s="33"/>
      <c r="B3460" s="33"/>
      <c r="C3460" s="34"/>
      <c r="D3460" s="33"/>
      <c r="E3460" s="33"/>
      <c r="F3460" s="33"/>
      <c r="G3460" s="33"/>
      <c r="H3460" s="33"/>
      <c r="I3460" s="22"/>
    </row>
    <row r="3461" spans="1:9" ht="15" customHeight="1" x14ac:dyDescent="0.25">
      <c r="A3461" s="126" t="s">
        <v>11</v>
      </c>
      <c r="B3461" s="127"/>
      <c r="C3461" s="127"/>
      <c r="D3461" s="127"/>
      <c r="E3461" s="127"/>
      <c r="F3461" s="127"/>
      <c r="G3461" s="127"/>
      <c r="H3461" s="128"/>
      <c r="I3461" s="22"/>
    </row>
    <row r="3462" spans="1:9" x14ac:dyDescent="0.25">
      <c r="A3462" s="33"/>
      <c r="B3462" s="33"/>
      <c r="C3462" s="34"/>
      <c r="D3462" s="33"/>
      <c r="E3462" s="33"/>
      <c r="F3462" s="33"/>
      <c r="G3462" s="33"/>
      <c r="H3462" s="33"/>
      <c r="I3462" s="22"/>
    </row>
    <row r="3463" spans="1:9" ht="15" customHeight="1" x14ac:dyDescent="0.25">
      <c r="A3463" s="138" t="s">
        <v>212</v>
      </c>
      <c r="B3463" s="139"/>
      <c r="C3463" s="139"/>
      <c r="D3463" s="139"/>
      <c r="E3463" s="139"/>
      <c r="F3463" s="139"/>
      <c r="G3463" s="139"/>
      <c r="H3463" s="155"/>
      <c r="I3463" s="22"/>
    </row>
    <row r="3464" spans="1:9" ht="15" customHeight="1" x14ac:dyDescent="0.25">
      <c r="A3464" s="126" t="s">
        <v>15</v>
      </c>
      <c r="B3464" s="127"/>
      <c r="C3464" s="127"/>
      <c r="D3464" s="127"/>
      <c r="E3464" s="127"/>
      <c r="F3464" s="127"/>
      <c r="G3464" s="127"/>
      <c r="H3464" s="128"/>
      <c r="I3464" s="22"/>
    </row>
    <row r="3465" spans="1:9" x14ac:dyDescent="0.25">
      <c r="I3465" s="22"/>
    </row>
    <row r="3466" spans="1:9" ht="27" x14ac:dyDescent="0.25">
      <c r="A3466" s="32">
        <v>4251</v>
      </c>
      <c r="B3466" s="32" t="s">
        <v>3030</v>
      </c>
      <c r="C3466" s="32" t="s">
        <v>19</v>
      </c>
      <c r="D3466" s="32" t="s">
        <v>379</v>
      </c>
      <c r="E3466" s="32" t="s">
        <v>13</v>
      </c>
      <c r="F3466" s="32">
        <v>4900000</v>
      </c>
      <c r="G3466" s="32">
        <v>4900000</v>
      </c>
      <c r="H3466" s="32">
        <v>1</v>
      </c>
      <c r="I3466" s="22"/>
    </row>
    <row r="3467" spans="1:9" ht="15" customHeight="1" x14ac:dyDescent="0.25">
      <c r="A3467" s="126" t="s">
        <v>11</v>
      </c>
      <c r="B3467" s="127"/>
      <c r="C3467" s="127"/>
      <c r="D3467" s="127"/>
      <c r="E3467" s="127"/>
      <c r="F3467" s="127"/>
      <c r="G3467" s="127"/>
      <c r="H3467" s="128"/>
      <c r="I3467" s="22"/>
    </row>
    <row r="3468" spans="1:9" x14ac:dyDescent="0.25">
      <c r="A3468" s="103"/>
      <c r="B3468" s="103"/>
      <c r="C3468" s="103"/>
      <c r="D3468" s="103"/>
      <c r="E3468" s="103"/>
      <c r="F3468" s="103"/>
      <c r="G3468" s="103"/>
      <c r="H3468" s="103"/>
      <c r="I3468" s="22"/>
    </row>
    <row r="3469" spans="1:9" ht="24" x14ac:dyDescent="0.25">
      <c r="A3469" s="102">
        <v>4251</v>
      </c>
      <c r="B3469" s="102" t="s">
        <v>3029</v>
      </c>
      <c r="C3469" s="102" t="s">
        <v>452</v>
      </c>
      <c r="D3469" s="102" t="s">
        <v>1210</v>
      </c>
      <c r="E3469" s="102" t="s">
        <v>13</v>
      </c>
      <c r="F3469" s="102">
        <v>100000</v>
      </c>
      <c r="G3469" s="102">
        <v>100000</v>
      </c>
      <c r="H3469" s="102">
        <v>1</v>
      </c>
      <c r="I3469" s="22"/>
    </row>
    <row r="3470" spans="1:9" ht="24" x14ac:dyDescent="0.25">
      <c r="A3470" s="102" t="s">
        <v>1976</v>
      </c>
      <c r="B3470" s="102" t="s">
        <v>6085</v>
      </c>
      <c r="C3470" s="102" t="s">
        <v>452</v>
      </c>
      <c r="D3470" s="102" t="s">
        <v>5194</v>
      </c>
      <c r="E3470" s="102" t="s">
        <v>13</v>
      </c>
      <c r="F3470" s="102">
        <v>100000</v>
      </c>
      <c r="G3470" s="102">
        <v>100000</v>
      </c>
      <c r="H3470" s="102">
        <v>1</v>
      </c>
      <c r="I3470" s="22"/>
    </row>
    <row r="3471" spans="1:9" ht="24" x14ac:dyDescent="0.25">
      <c r="A3471" s="102" t="s">
        <v>1976</v>
      </c>
      <c r="B3471" s="102" t="s">
        <v>6086</v>
      </c>
      <c r="C3471" s="102" t="s">
        <v>452</v>
      </c>
      <c r="D3471" s="102" t="s">
        <v>5194</v>
      </c>
      <c r="E3471" s="102" t="s">
        <v>13</v>
      </c>
      <c r="F3471" s="102">
        <v>100000</v>
      </c>
      <c r="G3471" s="102">
        <v>100000</v>
      </c>
      <c r="H3471" s="102">
        <v>1</v>
      </c>
      <c r="I3471" s="22"/>
    </row>
    <row r="3472" spans="1:9" ht="15" customHeight="1" x14ac:dyDescent="0.25">
      <c r="A3472" s="175" t="s">
        <v>73</v>
      </c>
      <c r="B3472" s="176"/>
      <c r="C3472" s="176"/>
      <c r="D3472" s="176"/>
      <c r="E3472" s="176"/>
      <c r="F3472" s="176"/>
      <c r="G3472" s="176"/>
      <c r="H3472" s="177"/>
      <c r="I3472" s="22"/>
    </row>
    <row r="3473" spans="1:9" ht="15" customHeight="1" x14ac:dyDescent="0.25">
      <c r="A3473" s="126" t="s">
        <v>15</v>
      </c>
      <c r="B3473" s="127"/>
      <c r="C3473" s="127"/>
      <c r="D3473" s="127"/>
      <c r="E3473" s="127"/>
      <c r="F3473" s="127"/>
      <c r="G3473" s="127"/>
      <c r="H3473" s="128"/>
      <c r="I3473" s="22"/>
    </row>
    <row r="3474" spans="1:9" x14ac:dyDescent="0.25">
      <c r="A3474" s="4"/>
      <c r="B3474" s="4"/>
      <c r="C3474" s="4"/>
      <c r="D3474" s="12"/>
      <c r="E3474" s="12"/>
      <c r="F3474" s="12"/>
      <c r="G3474" s="12"/>
      <c r="H3474" s="12"/>
      <c r="I3474" s="22"/>
    </row>
    <row r="3475" spans="1:9" ht="15" customHeight="1" x14ac:dyDescent="0.25">
      <c r="A3475" s="126" t="s">
        <v>11</v>
      </c>
      <c r="B3475" s="127"/>
      <c r="C3475" s="127"/>
      <c r="D3475" s="127"/>
      <c r="E3475" s="127"/>
      <c r="F3475" s="127"/>
      <c r="G3475" s="127"/>
      <c r="H3475" s="128"/>
      <c r="I3475" s="22"/>
    </row>
    <row r="3476" spans="1:9" x14ac:dyDescent="0.25">
      <c r="A3476" s="29"/>
      <c r="B3476" s="29"/>
      <c r="C3476" s="29"/>
      <c r="D3476" s="29"/>
      <c r="E3476" s="29"/>
      <c r="F3476" s="29"/>
      <c r="G3476" s="29"/>
      <c r="H3476" s="29"/>
      <c r="I3476" s="22"/>
    </row>
    <row r="3477" spans="1:9" ht="15" customHeight="1" x14ac:dyDescent="0.25">
      <c r="A3477" s="138" t="s">
        <v>120</v>
      </c>
      <c r="B3477" s="139"/>
      <c r="C3477" s="139"/>
      <c r="D3477" s="139"/>
      <c r="E3477" s="139"/>
      <c r="F3477" s="139"/>
      <c r="G3477" s="139"/>
      <c r="H3477" s="155"/>
      <c r="I3477" s="22"/>
    </row>
    <row r="3478" spans="1:9" ht="15" customHeight="1" x14ac:dyDescent="0.25">
      <c r="A3478" s="126" t="s">
        <v>11</v>
      </c>
      <c r="B3478" s="127"/>
      <c r="C3478" s="127"/>
      <c r="D3478" s="127"/>
      <c r="E3478" s="127"/>
      <c r="F3478" s="127"/>
      <c r="G3478" s="127"/>
      <c r="H3478" s="128"/>
      <c r="I3478" s="22"/>
    </row>
    <row r="3479" spans="1:9" x14ac:dyDescent="0.25">
      <c r="A3479" s="11"/>
      <c r="B3479" s="11"/>
      <c r="C3479" s="11"/>
      <c r="D3479" s="11"/>
      <c r="E3479" s="11"/>
      <c r="F3479" s="11"/>
      <c r="G3479" s="11"/>
      <c r="H3479" s="11"/>
      <c r="I3479" s="22"/>
    </row>
    <row r="3480" spans="1:9" ht="15" customHeight="1" x14ac:dyDescent="0.25">
      <c r="A3480" s="138" t="s">
        <v>2081</v>
      </c>
      <c r="B3480" s="139"/>
      <c r="C3480" s="139"/>
      <c r="D3480" s="139"/>
      <c r="E3480" s="139"/>
      <c r="F3480" s="139"/>
      <c r="G3480" s="139"/>
      <c r="H3480" s="155"/>
      <c r="I3480" s="22"/>
    </row>
    <row r="3481" spans="1:9" ht="15" customHeight="1" x14ac:dyDescent="0.25">
      <c r="A3481" s="126" t="s">
        <v>15</v>
      </c>
      <c r="B3481" s="127"/>
      <c r="C3481" s="127"/>
      <c r="D3481" s="127"/>
      <c r="E3481" s="127"/>
      <c r="F3481" s="127"/>
      <c r="G3481" s="127"/>
      <c r="H3481" s="128"/>
      <c r="I3481" s="22"/>
    </row>
    <row r="3482" spans="1:9" ht="40.5" x14ac:dyDescent="0.25">
      <c r="A3482" s="11">
        <v>4251</v>
      </c>
      <c r="B3482" s="11" t="s">
        <v>2082</v>
      </c>
      <c r="C3482" s="11" t="s">
        <v>23</v>
      </c>
      <c r="D3482" s="11" t="s">
        <v>379</v>
      </c>
      <c r="E3482" s="11" t="s">
        <v>13</v>
      </c>
      <c r="F3482" s="11">
        <v>55650000</v>
      </c>
      <c r="G3482" s="11">
        <v>55650000</v>
      </c>
      <c r="H3482" s="11">
        <v>1</v>
      </c>
      <c r="I3482" s="22"/>
    </row>
    <row r="3483" spans="1:9" ht="15" customHeight="1" x14ac:dyDescent="0.25">
      <c r="A3483" s="126" t="s">
        <v>11</v>
      </c>
      <c r="B3483" s="127"/>
      <c r="C3483" s="127"/>
      <c r="D3483" s="127"/>
      <c r="E3483" s="127"/>
      <c r="F3483" s="127"/>
      <c r="G3483" s="127"/>
      <c r="H3483" s="128"/>
      <c r="I3483" s="22"/>
    </row>
    <row r="3484" spans="1:9" ht="27" x14ac:dyDescent="0.25">
      <c r="A3484" s="11">
        <v>4251</v>
      </c>
      <c r="B3484" s="11" t="s">
        <v>2083</v>
      </c>
      <c r="C3484" s="11" t="s">
        <v>452</v>
      </c>
      <c r="D3484" s="11" t="s">
        <v>1210</v>
      </c>
      <c r="E3484" s="11" t="s">
        <v>13</v>
      </c>
      <c r="F3484" s="11">
        <v>847500</v>
      </c>
      <c r="G3484" s="11">
        <v>847500</v>
      </c>
      <c r="H3484" s="11">
        <v>1</v>
      </c>
      <c r="I3484" s="22"/>
    </row>
    <row r="3485" spans="1:9" x14ac:dyDescent="0.25">
      <c r="A3485" s="11"/>
      <c r="B3485" s="11"/>
      <c r="C3485" s="11"/>
      <c r="D3485" s="11"/>
      <c r="E3485" s="11"/>
      <c r="F3485" s="11"/>
      <c r="G3485" s="11"/>
      <c r="H3485" s="11"/>
      <c r="I3485" s="22"/>
    </row>
    <row r="3486" spans="1:9" x14ac:dyDescent="0.25">
      <c r="A3486" s="11"/>
      <c r="B3486" s="11"/>
      <c r="C3486" s="11"/>
      <c r="D3486" s="11"/>
      <c r="E3486" s="11"/>
      <c r="F3486" s="11"/>
      <c r="G3486" s="11"/>
      <c r="H3486" s="11"/>
      <c r="I3486" s="22"/>
    </row>
    <row r="3487" spans="1:9" x14ac:dyDescent="0.25">
      <c r="A3487" s="32"/>
      <c r="B3487" s="65"/>
      <c r="C3487" s="65"/>
      <c r="D3487" s="65"/>
      <c r="E3487" s="65"/>
      <c r="F3487" s="65"/>
      <c r="G3487" s="65"/>
      <c r="H3487" s="65"/>
      <c r="I3487" s="22"/>
    </row>
    <row r="3488" spans="1:9" ht="15" customHeight="1" x14ac:dyDescent="0.25">
      <c r="A3488" s="138" t="s">
        <v>237</v>
      </c>
      <c r="B3488" s="139"/>
      <c r="C3488" s="139"/>
      <c r="D3488" s="139"/>
      <c r="E3488" s="139"/>
      <c r="F3488" s="139"/>
      <c r="G3488" s="139"/>
      <c r="H3488" s="155"/>
      <c r="I3488" s="22"/>
    </row>
    <row r="3489" spans="1:9" x14ac:dyDescent="0.25">
      <c r="A3489" s="4"/>
      <c r="B3489" s="126" t="s">
        <v>7</v>
      </c>
      <c r="C3489" s="127"/>
      <c r="D3489" s="127"/>
      <c r="E3489" s="127"/>
      <c r="F3489" s="127"/>
      <c r="G3489" s="128"/>
      <c r="H3489" s="20"/>
      <c r="I3489" s="22"/>
    </row>
    <row r="3490" spans="1:9" x14ac:dyDescent="0.25">
      <c r="A3490" s="4">
        <v>5129</v>
      </c>
      <c r="B3490" s="4" t="s">
        <v>3921</v>
      </c>
      <c r="C3490" s="4" t="s">
        <v>3231</v>
      </c>
      <c r="D3490" s="4" t="s">
        <v>8</v>
      </c>
      <c r="E3490" s="4" t="s">
        <v>9</v>
      </c>
      <c r="F3490" s="4">
        <v>120000</v>
      </c>
      <c r="G3490" s="4">
        <v>120000</v>
      </c>
      <c r="H3490" s="4">
        <v>1</v>
      </c>
      <c r="I3490" s="22"/>
    </row>
    <row r="3491" spans="1:9" x14ac:dyDescent="0.25">
      <c r="A3491" s="4">
        <v>5129</v>
      </c>
      <c r="B3491" s="4" t="s">
        <v>3922</v>
      </c>
      <c r="C3491" s="4" t="s">
        <v>1347</v>
      </c>
      <c r="D3491" s="4" t="s">
        <v>8</v>
      </c>
      <c r="E3491" s="4" t="s">
        <v>9</v>
      </c>
      <c r="F3491" s="4">
        <v>170000</v>
      </c>
      <c r="G3491" s="4">
        <v>170000</v>
      </c>
      <c r="H3491" s="4">
        <v>6</v>
      </c>
      <c r="I3491" s="22"/>
    </row>
    <row r="3492" spans="1:9" x14ac:dyDescent="0.25">
      <c r="A3492" s="4">
        <v>5129</v>
      </c>
      <c r="B3492" s="4" t="s">
        <v>3923</v>
      </c>
      <c r="C3492" s="4" t="s">
        <v>3782</v>
      </c>
      <c r="D3492" s="4" t="s">
        <v>8</v>
      </c>
      <c r="E3492" s="4" t="s">
        <v>9</v>
      </c>
      <c r="F3492" s="4">
        <v>100000</v>
      </c>
      <c r="G3492" s="4">
        <v>100000</v>
      </c>
      <c r="H3492" s="4">
        <v>3</v>
      </c>
      <c r="I3492" s="22"/>
    </row>
    <row r="3493" spans="1:9" ht="27" x14ac:dyDescent="0.25">
      <c r="A3493" s="4">
        <v>5129</v>
      </c>
      <c r="B3493" s="4" t="s">
        <v>3924</v>
      </c>
      <c r="C3493" s="4" t="s">
        <v>3925</v>
      </c>
      <c r="D3493" s="4" t="s">
        <v>8</v>
      </c>
      <c r="E3493" s="4" t="s">
        <v>9</v>
      </c>
      <c r="F3493" s="4">
        <v>70000</v>
      </c>
      <c r="G3493" s="4">
        <v>70000</v>
      </c>
      <c r="H3493" s="4">
        <v>1</v>
      </c>
      <c r="I3493" s="22"/>
    </row>
    <row r="3494" spans="1:9" x14ac:dyDescent="0.25">
      <c r="A3494" s="4">
        <v>5129</v>
      </c>
      <c r="B3494" s="4" t="s">
        <v>3926</v>
      </c>
      <c r="C3494" s="4" t="s">
        <v>1351</v>
      </c>
      <c r="D3494" s="4" t="s">
        <v>8</v>
      </c>
      <c r="E3494" s="4" t="s">
        <v>9</v>
      </c>
      <c r="F3494" s="4">
        <v>165000</v>
      </c>
      <c r="G3494" s="4">
        <v>165000</v>
      </c>
      <c r="H3494" s="4">
        <v>6</v>
      </c>
      <c r="I3494" s="22"/>
    </row>
    <row r="3495" spans="1:9" x14ac:dyDescent="0.25">
      <c r="A3495" s="4">
        <v>4267</v>
      </c>
      <c r="B3495" s="4" t="s">
        <v>4671</v>
      </c>
      <c r="C3495" s="4" t="s">
        <v>957</v>
      </c>
      <c r="D3495" s="4" t="s">
        <v>379</v>
      </c>
      <c r="E3495" s="4" t="s">
        <v>13</v>
      </c>
      <c r="F3495" s="4">
        <v>690000</v>
      </c>
      <c r="G3495" s="4">
        <v>690000</v>
      </c>
      <c r="H3495" s="4">
        <v>1</v>
      </c>
      <c r="I3495" s="22"/>
    </row>
    <row r="3496" spans="1:9" x14ac:dyDescent="0.25">
      <c r="A3496" s="4">
        <v>4267</v>
      </c>
      <c r="B3496" s="4" t="s">
        <v>4670</v>
      </c>
      <c r="C3496" s="4" t="s">
        <v>955</v>
      </c>
      <c r="D3496" s="4" t="s">
        <v>379</v>
      </c>
      <c r="E3496" s="4" t="s">
        <v>9</v>
      </c>
      <c r="F3496" s="4">
        <v>13100</v>
      </c>
      <c r="G3496" s="4">
        <f>+F3496*H3496</f>
        <v>1310000</v>
      </c>
      <c r="H3496" s="4">
        <v>100</v>
      </c>
      <c r="I3496" s="22"/>
    </row>
    <row r="3497" spans="1:9" x14ac:dyDescent="0.25">
      <c r="A3497" s="4">
        <v>4267</v>
      </c>
      <c r="B3497" s="4" t="s">
        <v>7054</v>
      </c>
      <c r="C3497" s="4" t="s">
        <v>957</v>
      </c>
      <c r="D3497" s="4" t="s">
        <v>379</v>
      </c>
      <c r="E3497" s="4" t="s">
        <v>13</v>
      </c>
      <c r="F3497" s="4">
        <v>690000</v>
      </c>
      <c r="G3497" s="4">
        <v>690000</v>
      </c>
      <c r="H3497" s="4">
        <v>1</v>
      </c>
      <c r="I3497" s="22"/>
    </row>
    <row r="3498" spans="1:9" ht="15" customHeight="1" x14ac:dyDescent="0.25">
      <c r="A3498" s="126" t="s">
        <v>11</v>
      </c>
      <c r="B3498" s="127"/>
      <c r="C3498" s="127"/>
      <c r="D3498" s="127"/>
      <c r="E3498" s="127"/>
      <c r="F3498" s="127"/>
      <c r="G3498" s="127"/>
      <c r="H3498" s="128"/>
      <c r="I3498" s="22"/>
    </row>
    <row r="3499" spans="1:9" x14ac:dyDescent="0.25">
      <c r="A3499" s="29"/>
      <c r="B3499" s="29"/>
      <c r="C3499" s="29"/>
      <c r="D3499" s="29"/>
      <c r="E3499" s="29"/>
      <c r="F3499" s="29"/>
      <c r="G3499" s="29"/>
      <c r="H3499" s="29"/>
      <c r="I3499" s="22"/>
    </row>
    <row r="3500" spans="1:9" ht="15" customHeight="1" x14ac:dyDescent="0.25">
      <c r="A3500" s="126" t="s">
        <v>15</v>
      </c>
      <c r="B3500" s="127"/>
      <c r="C3500" s="127"/>
      <c r="D3500" s="127"/>
      <c r="E3500" s="127"/>
      <c r="F3500" s="127"/>
      <c r="G3500" s="127"/>
      <c r="H3500" s="128"/>
      <c r="I3500" s="22"/>
    </row>
    <row r="3501" spans="1:9" ht="36.75" customHeight="1" x14ac:dyDescent="0.25">
      <c r="A3501" s="4">
        <v>4251</v>
      </c>
      <c r="B3501" s="4" t="s">
        <v>7049</v>
      </c>
      <c r="C3501" s="4" t="s">
        <v>19</v>
      </c>
      <c r="D3501" s="4" t="s">
        <v>379</v>
      </c>
      <c r="E3501" s="4" t="s">
        <v>13</v>
      </c>
      <c r="F3501" s="4">
        <v>1999980</v>
      </c>
      <c r="G3501" s="4">
        <v>1999980</v>
      </c>
      <c r="H3501" s="4">
        <v>1</v>
      </c>
      <c r="I3501" s="22"/>
    </row>
    <row r="3502" spans="1:9" ht="15" customHeight="1" x14ac:dyDescent="0.25">
      <c r="A3502" s="138" t="s">
        <v>211</v>
      </c>
      <c r="B3502" s="139"/>
      <c r="C3502" s="139"/>
      <c r="D3502" s="139"/>
      <c r="E3502" s="139"/>
      <c r="F3502" s="139"/>
      <c r="G3502" s="139"/>
      <c r="H3502" s="155"/>
      <c r="I3502" s="22"/>
    </row>
    <row r="3503" spans="1:9" ht="15" customHeight="1" x14ac:dyDescent="0.25">
      <c r="A3503" s="178" t="s">
        <v>15</v>
      </c>
      <c r="B3503" s="179"/>
      <c r="C3503" s="179"/>
      <c r="D3503" s="179"/>
      <c r="E3503" s="179"/>
      <c r="F3503" s="179"/>
      <c r="G3503" s="179"/>
      <c r="H3503" s="180"/>
      <c r="I3503" s="22"/>
    </row>
    <row r="3504" spans="1:9" ht="36" x14ac:dyDescent="0.25">
      <c r="A3504" s="66">
        <v>4251</v>
      </c>
      <c r="B3504" s="66" t="s">
        <v>4328</v>
      </c>
      <c r="C3504" s="66" t="s">
        <v>420</v>
      </c>
      <c r="D3504" s="66" t="s">
        <v>379</v>
      </c>
      <c r="E3504" s="66" t="s">
        <v>13</v>
      </c>
      <c r="F3504" s="66">
        <v>4000000</v>
      </c>
      <c r="G3504" s="66">
        <v>4000000</v>
      </c>
      <c r="H3504" s="66">
        <v>1</v>
      </c>
      <c r="I3504" s="22"/>
    </row>
    <row r="3505" spans="1:9" ht="15" customHeight="1" x14ac:dyDescent="0.25">
      <c r="A3505" s="172" t="s">
        <v>11</v>
      </c>
      <c r="B3505" s="173"/>
      <c r="C3505" s="173"/>
      <c r="D3505" s="173"/>
      <c r="E3505" s="173"/>
      <c r="F3505" s="173"/>
      <c r="G3505" s="173"/>
      <c r="H3505" s="174"/>
      <c r="I3505" s="22"/>
    </row>
    <row r="3506" spans="1:9" ht="40.5" x14ac:dyDescent="0.25">
      <c r="A3506" s="32">
        <v>4239</v>
      </c>
      <c r="B3506" s="32" t="s">
        <v>2716</v>
      </c>
      <c r="C3506" s="32" t="s">
        <v>495</v>
      </c>
      <c r="D3506" s="32" t="s">
        <v>247</v>
      </c>
      <c r="E3506" s="32" t="s">
        <v>13</v>
      </c>
      <c r="F3506" s="32">
        <v>500000</v>
      </c>
      <c r="G3506" s="32">
        <v>500000</v>
      </c>
      <c r="H3506" s="32">
        <v>1</v>
      </c>
      <c r="I3506" s="22"/>
    </row>
    <row r="3507" spans="1:9" ht="40.5" x14ac:dyDescent="0.25">
      <c r="A3507" s="32">
        <v>4239</v>
      </c>
      <c r="B3507" s="32" t="s">
        <v>2717</v>
      </c>
      <c r="C3507" s="32" t="s">
        <v>495</v>
      </c>
      <c r="D3507" s="32" t="s">
        <v>247</v>
      </c>
      <c r="E3507" s="32" t="s">
        <v>13</v>
      </c>
      <c r="F3507" s="32">
        <v>450000</v>
      </c>
      <c r="G3507" s="32">
        <v>450000</v>
      </c>
      <c r="H3507" s="32">
        <v>1</v>
      </c>
      <c r="I3507" s="22"/>
    </row>
    <row r="3508" spans="1:9" ht="40.5" x14ac:dyDescent="0.25">
      <c r="A3508" s="32">
        <v>4239</v>
      </c>
      <c r="B3508" s="32" t="s">
        <v>2718</v>
      </c>
      <c r="C3508" s="32" t="s">
        <v>495</v>
      </c>
      <c r="D3508" s="32" t="s">
        <v>247</v>
      </c>
      <c r="E3508" s="32" t="s">
        <v>13</v>
      </c>
      <c r="F3508" s="32">
        <v>450000</v>
      </c>
      <c r="G3508" s="32">
        <v>450000</v>
      </c>
      <c r="H3508" s="32">
        <v>1</v>
      </c>
      <c r="I3508" s="22"/>
    </row>
    <row r="3509" spans="1:9" ht="40.5" x14ac:dyDescent="0.25">
      <c r="A3509" s="32">
        <v>4239</v>
      </c>
      <c r="B3509" s="32" t="s">
        <v>2719</v>
      </c>
      <c r="C3509" s="32" t="s">
        <v>495</v>
      </c>
      <c r="D3509" s="32" t="s">
        <v>247</v>
      </c>
      <c r="E3509" s="32" t="s">
        <v>13</v>
      </c>
      <c r="F3509" s="32">
        <v>500000</v>
      </c>
      <c r="G3509" s="32">
        <v>500000</v>
      </c>
      <c r="H3509" s="32">
        <v>1</v>
      </c>
      <c r="I3509" s="22"/>
    </row>
    <row r="3510" spans="1:9" ht="40.5" x14ac:dyDescent="0.25">
      <c r="A3510" s="32">
        <v>4239</v>
      </c>
      <c r="B3510" s="32" t="s">
        <v>2720</v>
      </c>
      <c r="C3510" s="32" t="s">
        <v>495</v>
      </c>
      <c r="D3510" s="32" t="s">
        <v>247</v>
      </c>
      <c r="E3510" s="32" t="s">
        <v>13</v>
      </c>
      <c r="F3510" s="32">
        <v>500000</v>
      </c>
      <c r="G3510" s="32">
        <v>500000</v>
      </c>
      <c r="H3510" s="32">
        <v>1</v>
      </c>
      <c r="I3510" s="22"/>
    </row>
    <row r="3511" spans="1:9" ht="40.5" x14ac:dyDescent="0.25">
      <c r="A3511" s="32">
        <v>4239</v>
      </c>
      <c r="B3511" s="32" t="s">
        <v>2721</v>
      </c>
      <c r="C3511" s="32" t="s">
        <v>495</v>
      </c>
      <c r="D3511" s="32" t="s">
        <v>247</v>
      </c>
      <c r="E3511" s="32" t="s">
        <v>13</v>
      </c>
      <c r="F3511" s="32">
        <v>500000</v>
      </c>
      <c r="G3511" s="32">
        <v>500000</v>
      </c>
      <c r="H3511" s="32">
        <v>1</v>
      </c>
      <c r="I3511" s="22"/>
    </row>
    <row r="3512" spans="1:9" ht="40.5" x14ac:dyDescent="0.25">
      <c r="A3512" s="32">
        <v>4239</v>
      </c>
      <c r="B3512" s="32" t="s">
        <v>2722</v>
      </c>
      <c r="C3512" s="32" t="s">
        <v>495</v>
      </c>
      <c r="D3512" s="32" t="s">
        <v>247</v>
      </c>
      <c r="E3512" s="32" t="s">
        <v>13</v>
      </c>
      <c r="F3512" s="32">
        <v>650000</v>
      </c>
      <c r="G3512" s="32">
        <v>650000</v>
      </c>
      <c r="H3512" s="32">
        <v>1</v>
      </c>
      <c r="I3512" s="22"/>
    </row>
    <row r="3513" spans="1:9" ht="40.5" x14ac:dyDescent="0.25">
      <c r="A3513" s="32">
        <v>4239</v>
      </c>
      <c r="B3513" s="32" t="s">
        <v>2723</v>
      </c>
      <c r="C3513" s="32" t="s">
        <v>495</v>
      </c>
      <c r="D3513" s="32" t="s">
        <v>247</v>
      </c>
      <c r="E3513" s="32" t="s">
        <v>13</v>
      </c>
      <c r="F3513" s="32">
        <v>450000</v>
      </c>
      <c r="G3513" s="32">
        <v>450000</v>
      </c>
      <c r="H3513" s="32">
        <v>1</v>
      </c>
      <c r="I3513" s="22"/>
    </row>
    <row r="3514" spans="1:9" ht="15" customHeight="1" x14ac:dyDescent="0.25">
      <c r="A3514" s="138" t="s">
        <v>1211</v>
      </c>
      <c r="B3514" s="139"/>
      <c r="C3514" s="139"/>
      <c r="D3514" s="139"/>
      <c r="E3514" s="139"/>
      <c r="F3514" s="139"/>
      <c r="G3514" s="139"/>
      <c r="H3514" s="155"/>
      <c r="I3514" s="22"/>
    </row>
    <row r="3515" spans="1:9" ht="15" customHeight="1" x14ac:dyDescent="0.25">
      <c r="A3515" s="126" t="s">
        <v>11</v>
      </c>
      <c r="B3515" s="127"/>
      <c r="C3515" s="127"/>
      <c r="D3515" s="127"/>
      <c r="E3515" s="127"/>
      <c r="F3515" s="127"/>
      <c r="G3515" s="127"/>
      <c r="H3515" s="128"/>
      <c r="I3515" s="22"/>
    </row>
    <row r="3516" spans="1:9" ht="27" x14ac:dyDescent="0.25">
      <c r="A3516" s="32">
        <v>4251</v>
      </c>
      <c r="B3516" s="32" t="s">
        <v>4327</v>
      </c>
      <c r="C3516" s="32" t="s">
        <v>452</v>
      </c>
      <c r="D3516" s="32" t="s">
        <v>1210</v>
      </c>
      <c r="E3516" s="32" t="s">
        <v>13</v>
      </c>
      <c r="F3516" s="32">
        <v>360000</v>
      </c>
      <c r="G3516" s="32">
        <v>360000</v>
      </c>
      <c r="H3516" s="32">
        <v>1</v>
      </c>
      <c r="I3516" s="22"/>
    </row>
    <row r="3517" spans="1:9" ht="27" x14ac:dyDescent="0.25">
      <c r="A3517" s="32">
        <v>5113</v>
      </c>
      <c r="B3517" s="32" t="s">
        <v>4101</v>
      </c>
      <c r="C3517" s="32" t="s">
        <v>1091</v>
      </c>
      <c r="D3517" s="32" t="s">
        <v>12</v>
      </c>
      <c r="E3517" s="32" t="s">
        <v>13</v>
      </c>
      <c r="F3517" s="32">
        <v>490488</v>
      </c>
      <c r="G3517" s="32">
        <v>490488</v>
      </c>
      <c r="H3517" s="32">
        <v>1</v>
      </c>
      <c r="I3517" s="22"/>
    </row>
    <row r="3518" spans="1:9" ht="27" x14ac:dyDescent="0.25">
      <c r="A3518" s="32">
        <v>5113</v>
      </c>
      <c r="B3518" s="32" t="s">
        <v>4102</v>
      </c>
      <c r="C3518" s="32" t="s">
        <v>1091</v>
      </c>
      <c r="D3518" s="32" t="s">
        <v>12</v>
      </c>
      <c r="E3518" s="32" t="s">
        <v>13</v>
      </c>
      <c r="F3518" s="32">
        <v>400032</v>
      </c>
      <c r="G3518" s="32">
        <v>400032</v>
      </c>
      <c r="H3518" s="32">
        <v>1</v>
      </c>
      <c r="I3518" s="22"/>
    </row>
    <row r="3519" spans="1:9" ht="27" x14ac:dyDescent="0.25">
      <c r="A3519" s="32">
        <v>5113</v>
      </c>
      <c r="B3519" s="32" t="s">
        <v>4103</v>
      </c>
      <c r="C3519" s="32" t="s">
        <v>1091</v>
      </c>
      <c r="D3519" s="32" t="s">
        <v>12</v>
      </c>
      <c r="E3519" s="32" t="s">
        <v>13</v>
      </c>
      <c r="F3519" s="32">
        <v>172320</v>
      </c>
      <c r="G3519" s="32">
        <v>172320</v>
      </c>
      <c r="H3519" s="32">
        <v>1</v>
      </c>
      <c r="I3519" s="22"/>
    </row>
    <row r="3520" spans="1:9" ht="27" x14ac:dyDescent="0.25">
      <c r="A3520" s="32">
        <v>5113</v>
      </c>
      <c r="B3520" s="32" t="s">
        <v>4104</v>
      </c>
      <c r="C3520" s="32" t="s">
        <v>1091</v>
      </c>
      <c r="D3520" s="32" t="s">
        <v>12</v>
      </c>
      <c r="E3520" s="32" t="s">
        <v>13</v>
      </c>
      <c r="F3520" s="32">
        <v>276792</v>
      </c>
      <c r="G3520" s="32">
        <v>276792</v>
      </c>
      <c r="H3520" s="32">
        <v>1</v>
      </c>
      <c r="I3520" s="22"/>
    </row>
    <row r="3521" spans="1:9" ht="27" x14ac:dyDescent="0.25">
      <c r="A3521" s="32">
        <v>5113</v>
      </c>
      <c r="B3521" s="32" t="s">
        <v>1784</v>
      </c>
      <c r="C3521" s="32" t="s">
        <v>452</v>
      </c>
      <c r="D3521" s="32" t="s">
        <v>14</v>
      </c>
      <c r="E3521" s="32" t="s">
        <v>13</v>
      </c>
      <c r="F3521" s="32">
        <v>100000</v>
      </c>
      <c r="G3521" s="32">
        <v>100000</v>
      </c>
      <c r="H3521" s="32">
        <v>1</v>
      </c>
      <c r="I3521" s="22"/>
    </row>
    <row r="3522" spans="1:9" ht="27" x14ac:dyDescent="0.25">
      <c r="A3522" s="32">
        <v>5113</v>
      </c>
      <c r="B3522" s="32" t="s">
        <v>1785</v>
      </c>
      <c r="C3522" s="32" t="s">
        <v>452</v>
      </c>
      <c r="D3522" s="32" t="s">
        <v>14</v>
      </c>
      <c r="E3522" s="32" t="s">
        <v>13</v>
      </c>
      <c r="F3522" s="32">
        <v>125000</v>
      </c>
      <c r="G3522" s="32">
        <v>125000</v>
      </c>
      <c r="H3522" s="32">
        <v>1</v>
      </c>
      <c r="I3522" s="22"/>
    </row>
    <row r="3523" spans="1:9" ht="27" x14ac:dyDescent="0.25">
      <c r="A3523" s="32">
        <v>5113</v>
      </c>
      <c r="B3523" s="32" t="s">
        <v>1786</v>
      </c>
      <c r="C3523" s="32" t="s">
        <v>452</v>
      </c>
      <c r="D3523" s="32" t="s">
        <v>14</v>
      </c>
      <c r="E3523" s="32" t="s">
        <v>13</v>
      </c>
      <c r="F3523" s="32">
        <v>45000</v>
      </c>
      <c r="G3523" s="32">
        <v>45000</v>
      </c>
      <c r="H3523" s="32">
        <v>1</v>
      </c>
      <c r="I3523" s="22"/>
    </row>
    <row r="3524" spans="1:9" ht="27" x14ac:dyDescent="0.25">
      <c r="A3524" s="32">
        <v>5113</v>
      </c>
      <c r="B3524" s="32" t="s">
        <v>1787</v>
      </c>
      <c r="C3524" s="32" t="s">
        <v>452</v>
      </c>
      <c r="D3524" s="32" t="s">
        <v>14</v>
      </c>
      <c r="E3524" s="32" t="s">
        <v>13</v>
      </c>
      <c r="F3524" s="32">
        <v>55000</v>
      </c>
      <c r="G3524" s="32">
        <v>55000</v>
      </c>
      <c r="H3524" s="32">
        <v>1</v>
      </c>
      <c r="I3524" s="22"/>
    </row>
    <row r="3525" spans="1:9" ht="27" x14ac:dyDescent="0.25">
      <c r="A3525" s="32">
        <v>5113</v>
      </c>
      <c r="B3525" s="32" t="s">
        <v>1788</v>
      </c>
      <c r="C3525" s="32" t="s">
        <v>452</v>
      </c>
      <c r="D3525" s="32" t="s">
        <v>14</v>
      </c>
      <c r="E3525" s="32" t="s">
        <v>13</v>
      </c>
      <c r="F3525" s="32">
        <v>0</v>
      </c>
      <c r="G3525" s="32">
        <v>0</v>
      </c>
      <c r="H3525" s="32">
        <v>1</v>
      </c>
      <c r="I3525" s="22"/>
    </row>
    <row r="3526" spans="1:9" ht="27" x14ac:dyDescent="0.25">
      <c r="A3526" s="32">
        <v>5113</v>
      </c>
      <c r="B3526" s="32" t="s">
        <v>1789</v>
      </c>
      <c r="C3526" s="32" t="s">
        <v>452</v>
      </c>
      <c r="D3526" s="32" t="s">
        <v>14</v>
      </c>
      <c r="E3526" s="32" t="s">
        <v>13</v>
      </c>
      <c r="F3526" s="32">
        <v>0</v>
      </c>
      <c r="G3526" s="32">
        <v>0</v>
      </c>
      <c r="H3526" s="32">
        <v>1</v>
      </c>
      <c r="I3526" s="22"/>
    </row>
    <row r="3527" spans="1:9" ht="27" x14ac:dyDescent="0.25">
      <c r="A3527" s="32">
        <v>5113</v>
      </c>
      <c r="B3527" s="32" t="s">
        <v>1790</v>
      </c>
      <c r="C3527" s="32" t="s">
        <v>452</v>
      </c>
      <c r="D3527" s="32" t="s">
        <v>14</v>
      </c>
      <c r="E3527" s="32" t="s">
        <v>13</v>
      </c>
      <c r="F3527" s="32">
        <v>0</v>
      </c>
      <c r="G3527" s="32">
        <v>0</v>
      </c>
      <c r="H3527" s="32">
        <v>1</v>
      </c>
      <c r="I3527" s="22"/>
    </row>
    <row r="3528" spans="1:9" ht="27" x14ac:dyDescent="0.25">
      <c r="A3528" s="32">
        <v>5113</v>
      </c>
      <c r="B3528" s="32" t="s">
        <v>1791</v>
      </c>
      <c r="C3528" s="32" t="s">
        <v>452</v>
      </c>
      <c r="D3528" s="32" t="s">
        <v>14</v>
      </c>
      <c r="E3528" s="32" t="s">
        <v>13</v>
      </c>
      <c r="F3528" s="32">
        <v>0</v>
      </c>
      <c r="G3528" s="32">
        <v>0</v>
      </c>
      <c r="H3528" s="32">
        <v>1</v>
      </c>
      <c r="I3528" s="22"/>
    </row>
    <row r="3529" spans="1:9" ht="27" x14ac:dyDescent="0.25">
      <c r="A3529" s="32">
        <v>5113</v>
      </c>
      <c r="B3529" s="32" t="s">
        <v>1792</v>
      </c>
      <c r="C3529" s="32" t="s">
        <v>452</v>
      </c>
      <c r="D3529" s="32" t="s">
        <v>14</v>
      </c>
      <c r="E3529" s="32" t="s">
        <v>13</v>
      </c>
      <c r="F3529" s="32">
        <v>0</v>
      </c>
      <c r="G3529" s="32">
        <v>0</v>
      </c>
      <c r="H3529" s="32">
        <v>1</v>
      </c>
      <c r="I3529" s="22"/>
    </row>
    <row r="3530" spans="1:9" ht="27" x14ac:dyDescent="0.25">
      <c r="A3530" s="32">
        <v>5113</v>
      </c>
      <c r="B3530" s="32" t="s">
        <v>5081</v>
      </c>
      <c r="C3530" s="32" t="s">
        <v>452</v>
      </c>
      <c r="D3530" s="32" t="s">
        <v>1210</v>
      </c>
      <c r="E3530" s="32" t="s">
        <v>13</v>
      </c>
      <c r="F3530" s="32">
        <v>845900</v>
      </c>
      <c r="G3530" s="32">
        <v>845900</v>
      </c>
      <c r="H3530" s="32">
        <v>1</v>
      </c>
      <c r="I3530" s="22"/>
    </row>
    <row r="3531" spans="1:9" ht="27" x14ac:dyDescent="0.25">
      <c r="A3531" s="32">
        <v>5113</v>
      </c>
      <c r="B3531" s="32" t="s">
        <v>5082</v>
      </c>
      <c r="C3531" s="32" t="s">
        <v>1091</v>
      </c>
      <c r="D3531" s="32" t="s">
        <v>12</v>
      </c>
      <c r="E3531" s="32" t="s">
        <v>13</v>
      </c>
      <c r="F3531" s="32">
        <v>253400</v>
      </c>
      <c r="G3531" s="32">
        <v>253400</v>
      </c>
      <c r="H3531" s="32">
        <v>1</v>
      </c>
      <c r="I3531" s="22"/>
    </row>
    <row r="3532" spans="1:9" ht="27" x14ac:dyDescent="0.25">
      <c r="A3532" s="32">
        <v>5113</v>
      </c>
      <c r="B3532" s="32" t="s">
        <v>6601</v>
      </c>
      <c r="C3532" s="32" t="s">
        <v>452</v>
      </c>
      <c r="D3532" s="32" t="s">
        <v>1210</v>
      </c>
      <c r="E3532" s="32" t="s">
        <v>13</v>
      </c>
      <c r="F3532" s="32">
        <v>0</v>
      </c>
      <c r="G3532" s="32">
        <v>0</v>
      </c>
      <c r="H3532" s="32">
        <v>1</v>
      </c>
      <c r="I3532" s="22"/>
    </row>
    <row r="3533" spans="1:9" ht="27" x14ac:dyDescent="0.25">
      <c r="A3533" s="32">
        <v>5113</v>
      </c>
      <c r="B3533" s="32" t="s">
        <v>6602</v>
      </c>
      <c r="C3533" s="32" t="s">
        <v>452</v>
      </c>
      <c r="D3533" s="32" t="s">
        <v>1210</v>
      </c>
      <c r="E3533" s="32" t="s">
        <v>13</v>
      </c>
      <c r="F3533" s="32">
        <v>0</v>
      </c>
      <c r="G3533" s="32">
        <v>0</v>
      </c>
      <c r="H3533" s="32">
        <v>1</v>
      </c>
      <c r="I3533" s="22"/>
    </row>
    <row r="3534" spans="1:9" ht="15" customHeight="1" x14ac:dyDescent="0.25">
      <c r="A3534" s="126" t="s">
        <v>15</v>
      </c>
      <c r="B3534" s="127"/>
      <c r="C3534" s="127"/>
      <c r="D3534" s="127"/>
      <c r="E3534" s="127"/>
      <c r="F3534" s="127"/>
      <c r="G3534" s="127"/>
      <c r="H3534" s="128"/>
      <c r="I3534" s="22"/>
    </row>
    <row r="3535" spans="1:9" ht="27" x14ac:dyDescent="0.25">
      <c r="A3535" s="32">
        <v>4251</v>
      </c>
      <c r="B3535" s="32" t="s">
        <v>4326</v>
      </c>
      <c r="C3535" s="32" t="s">
        <v>726</v>
      </c>
      <c r="D3535" s="32" t="s">
        <v>379</v>
      </c>
      <c r="E3535" s="32" t="s">
        <v>13</v>
      </c>
      <c r="F3535" s="32">
        <v>17640000</v>
      </c>
      <c r="G3535" s="32">
        <v>17640000</v>
      </c>
      <c r="H3535" s="32">
        <v>1</v>
      </c>
      <c r="I3535" s="22"/>
    </row>
    <row r="3536" spans="1:9" ht="27" x14ac:dyDescent="0.25">
      <c r="A3536" s="32">
        <v>5113</v>
      </c>
      <c r="B3536" s="32" t="s">
        <v>1775</v>
      </c>
      <c r="C3536" s="32" t="s">
        <v>726</v>
      </c>
      <c r="D3536" s="32" t="s">
        <v>14</v>
      </c>
      <c r="E3536" s="32" t="s">
        <v>13</v>
      </c>
      <c r="F3536" s="32">
        <v>0</v>
      </c>
      <c r="G3536" s="32">
        <v>0</v>
      </c>
      <c r="H3536" s="32">
        <v>1</v>
      </c>
      <c r="I3536" s="22"/>
    </row>
    <row r="3537" spans="1:9" ht="27" x14ac:dyDescent="0.25">
      <c r="A3537" s="32">
        <v>5113</v>
      </c>
      <c r="B3537" s="32" t="s">
        <v>1776</v>
      </c>
      <c r="C3537" s="32" t="s">
        <v>726</v>
      </c>
      <c r="D3537" s="32" t="s">
        <v>14</v>
      </c>
      <c r="E3537" s="32" t="s">
        <v>13</v>
      </c>
      <c r="F3537" s="32">
        <v>53524578</v>
      </c>
      <c r="G3537" s="32">
        <v>53524578</v>
      </c>
      <c r="H3537" s="32">
        <v>1</v>
      </c>
      <c r="I3537" s="22"/>
    </row>
    <row r="3538" spans="1:9" ht="27" x14ac:dyDescent="0.25">
      <c r="A3538" s="32">
        <v>5113</v>
      </c>
      <c r="B3538" s="32" t="s">
        <v>1776</v>
      </c>
      <c r="C3538" s="32" t="s">
        <v>726</v>
      </c>
      <c r="D3538" s="32" t="s">
        <v>14</v>
      </c>
      <c r="E3538" s="32" t="s">
        <v>13</v>
      </c>
      <c r="F3538" s="32">
        <v>5352000</v>
      </c>
      <c r="G3538" s="32">
        <v>5352000</v>
      </c>
      <c r="H3538" s="32">
        <v>1</v>
      </c>
      <c r="I3538" s="22"/>
    </row>
    <row r="3539" spans="1:9" ht="27" x14ac:dyDescent="0.25">
      <c r="A3539" s="32">
        <v>5113</v>
      </c>
      <c r="B3539" s="32" t="s">
        <v>1777</v>
      </c>
      <c r="C3539" s="32" t="s">
        <v>726</v>
      </c>
      <c r="D3539" s="32" t="s">
        <v>14</v>
      </c>
      <c r="E3539" s="32" t="s">
        <v>13</v>
      </c>
      <c r="F3539" s="32">
        <v>0</v>
      </c>
      <c r="G3539" s="32">
        <v>0</v>
      </c>
      <c r="H3539" s="32">
        <v>1</v>
      </c>
      <c r="I3539" s="22"/>
    </row>
    <row r="3540" spans="1:9" ht="27" x14ac:dyDescent="0.25">
      <c r="A3540" s="32">
        <v>5113</v>
      </c>
      <c r="B3540" s="32" t="s">
        <v>1778</v>
      </c>
      <c r="C3540" s="32" t="s">
        <v>726</v>
      </c>
      <c r="D3540" s="32" t="s">
        <v>14</v>
      </c>
      <c r="E3540" s="32" t="s">
        <v>13</v>
      </c>
      <c r="F3540" s="32">
        <v>24846000</v>
      </c>
      <c r="G3540" s="32">
        <v>24846000</v>
      </c>
      <c r="H3540" s="32">
        <v>1</v>
      </c>
      <c r="I3540" s="22"/>
    </row>
    <row r="3541" spans="1:9" ht="27" x14ac:dyDescent="0.25">
      <c r="A3541" s="32">
        <v>5113</v>
      </c>
      <c r="B3541" s="32" t="s">
        <v>1778</v>
      </c>
      <c r="C3541" s="32" t="s">
        <v>726</v>
      </c>
      <c r="D3541" s="32" t="s">
        <v>14</v>
      </c>
      <c r="E3541" s="32" t="s">
        <v>13</v>
      </c>
      <c r="F3541" s="32">
        <v>2484200</v>
      </c>
      <c r="G3541" s="32">
        <v>2484200</v>
      </c>
      <c r="H3541" s="32">
        <v>1</v>
      </c>
      <c r="I3541" s="22"/>
    </row>
    <row r="3542" spans="1:9" ht="27" x14ac:dyDescent="0.25">
      <c r="A3542" s="32">
        <v>5113</v>
      </c>
      <c r="B3542" s="32" t="s">
        <v>1779</v>
      </c>
      <c r="C3542" s="32" t="s">
        <v>726</v>
      </c>
      <c r="D3542" s="32" t="s">
        <v>14</v>
      </c>
      <c r="E3542" s="32" t="s">
        <v>13</v>
      </c>
      <c r="F3542" s="32">
        <v>34766280</v>
      </c>
      <c r="G3542" s="32">
        <v>34766280</v>
      </c>
      <c r="H3542" s="32">
        <v>1</v>
      </c>
      <c r="I3542" s="22"/>
    </row>
    <row r="3543" spans="1:9" ht="27" x14ac:dyDescent="0.25">
      <c r="A3543" s="32">
        <v>5113</v>
      </c>
      <c r="B3543" s="32" t="s">
        <v>1779</v>
      </c>
      <c r="C3543" s="32" t="s">
        <v>726</v>
      </c>
      <c r="D3543" s="32" t="s">
        <v>14</v>
      </c>
      <c r="E3543" s="32" t="s">
        <v>13</v>
      </c>
      <c r="F3543" s="32">
        <v>2633400</v>
      </c>
      <c r="G3543" s="32">
        <v>2633400</v>
      </c>
      <c r="H3543" s="32">
        <v>1</v>
      </c>
      <c r="I3543" s="22"/>
    </row>
    <row r="3544" spans="1:9" ht="27" x14ac:dyDescent="0.25">
      <c r="A3544" s="32">
        <v>5113</v>
      </c>
      <c r="B3544" s="32" t="s">
        <v>1780</v>
      </c>
      <c r="C3544" s="32" t="s">
        <v>726</v>
      </c>
      <c r="D3544" s="32" t="s">
        <v>14</v>
      </c>
      <c r="E3544" s="32" t="s">
        <v>13</v>
      </c>
      <c r="F3544" s="32">
        <v>0</v>
      </c>
      <c r="G3544" s="32">
        <v>0</v>
      </c>
      <c r="H3544" s="32">
        <v>1</v>
      </c>
      <c r="I3544" s="22"/>
    </row>
    <row r="3545" spans="1:9" ht="27" x14ac:dyDescent="0.25">
      <c r="A3545" s="32">
        <v>5113</v>
      </c>
      <c r="B3545" s="32" t="s">
        <v>1781</v>
      </c>
      <c r="C3545" s="32" t="s">
        <v>726</v>
      </c>
      <c r="D3545" s="32" t="s">
        <v>14</v>
      </c>
      <c r="E3545" s="32" t="s">
        <v>13</v>
      </c>
      <c r="F3545" s="32">
        <v>0</v>
      </c>
      <c r="G3545" s="32">
        <v>0</v>
      </c>
      <c r="H3545" s="32">
        <v>1</v>
      </c>
      <c r="I3545" s="22"/>
    </row>
    <row r="3546" spans="1:9" ht="27" x14ac:dyDescent="0.25">
      <c r="A3546" s="32">
        <v>5113</v>
      </c>
      <c r="B3546" s="32" t="s">
        <v>1782</v>
      </c>
      <c r="C3546" s="32" t="s">
        <v>726</v>
      </c>
      <c r="D3546" s="32" t="s">
        <v>14</v>
      </c>
      <c r="E3546" s="32" t="s">
        <v>13</v>
      </c>
      <c r="F3546" s="32">
        <v>0</v>
      </c>
      <c r="G3546" s="32">
        <v>0</v>
      </c>
      <c r="H3546" s="32">
        <v>1</v>
      </c>
      <c r="I3546" s="22"/>
    </row>
    <row r="3547" spans="1:9" ht="27" x14ac:dyDescent="0.25">
      <c r="A3547" s="32">
        <v>5113</v>
      </c>
      <c r="B3547" s="32" t="s">
        <v>1783</v>
      </c>
      <c r="C3547" s="32" t="s">
        <v>726</v>
      </c>
      <c r="D3547" s="32" t="s">
        <v>14</v>
      </c>
      <c r="E3547" s="32" t="s">
        <v>13</v>
      </c>
      <c r="F3547" s="32">
        <v>61904167</v>
      </c>
      <c r="G3547" s="32">
        <v>61904167</v>
      </c>
      <c r="H3547" s="32">
        <v>1</v>
      </c>
      <c r="I3547" s="22"/>
    </row>
    <row r="3548" spans="1:9" ht="27" x14ac:dyDescent="0.25">
      <c r="A3548" s="32">
        <v>5113</v>
      </c>
      <c r="B3548" s="32" t="s">
        <v>1783</v>
      </c>
      <c r="C3548" s="32" t="s">
        <v>726</v>
      </c>
      <c r="D3548" s="32" t="s">
        <v>14</v>
      </c>
      <c r="E3548" s="32" t="s">
        <v>13</v>
      </c>
      <c r="F3548" s="32">
        <v>3752400</v>
      </c>
      <c r="G3548" s="32">
        <v>3752400</v>
      </c>
      <c r="H3548" s="32">
        <v>1</v>
      </c>
      <c r="I3548" s="22"/>
    </row>
    <row r="3549" spans="1:9" ht="27" x14ac:dyDescent="0.25">
      <c r="A3549" s="32">
        <v>5113</v>
      </c>
      <c r="B3549" s="32" t="s">
        <v>5080</v>
      </c>
      <c r="C3549" s="32" t="s">
        <v>726</v>
      </c>
      <c r="D3549" s="32" t="s">
        <v>379</v>
      </c>
      <c r="E3549" s="32" t="s">
        <v>13</v>
      </c>
      <c r="F3549" s="32">
        <v>54981970</v>
      </c>
      <c r="G3549" s="32">
        <v>54981970</v>
      </c>
      <c r="H3549" s="32">
        <v>1</v>
      </c>
      <c r="I3549" s="22"/>
    </row>
    <row r="3550" spans="1:9" ht="27" x14ac:dyDescent="0.25">
      <c r="A3550" s="32">
        <v>5113</v>
      </c>
      <c r="B3550" s="32" t="s">
        <v>6438</v>
      </c>
      <c r="C3550" s="32" t="s">
        <v>726</v>
      </c>
      <c r="D3550" s="32" t="s">
        <v>379</v>
      </c>
      <c r="E3550" s="32" t="s">
        <v>13</v>
      </c>
      <c r="F3550" s="32">
        <v>0</v>
      </c>
      <c r="G3550" s="32">
        <v>0</v>
      </c>
      <c r="H3550" s="32">
        <v>1</v>
      </c>
      <c r="I3550" s="22"/>
    </row>
    <row r="3551" spans="1:9" ht="27" x14ac:dyDescent="0.25">
      <c r="A3551" s="32">
        <v>5113</v>
      </c>
      <c r="B3551" s="32" t="s">
        <v>6439</v>
      </c>
      <c r="C3551" s="32" t="s">
        <v>726</v>
      </c>
      <c r="D3551" s="32" t="s">
        <v>379</v>
      </c>
      <c r="E3551" s="32" t="s">
        <v>13</v>
      </c>
      <c r="F3551" s="32">
        <v>0</v>
      </c>
      <c r="G3551" s="32">
        <v>0</v>
      </c>
      <c r="H3551" s="32">
        <v>1</v>
      </c>
      <c r="I3551" s="22"/>
    </row>
    <row r="3552" spans="1:9" ht="15" customHeight="1" x14ac:dyDescent="0.25">
      <c r="A3552" s="126" t="s">
        <v>7</v>
      </c>
      <c r="B3552" s="127"/>
      <c r="C3552" s="127"/>
      <c r="D3552" s="127"/>
      <c r="E3552" s="127"/>
      <c r="F3552" s="127"/>
      <c r="G3552" s="127"/>
      <c r="H3552" s="128"/>
      <c r="I3552" s="22"/>
    </row>
    <row r="3553" spans="1:9" ht="27" x14ac:dyDescent="0.25">
      <c r="A3553" s="32">
        <v>5129</v>
      </c>
      <c r="B3553" s="32" t="s">
        <v>5147</v>
      </c>
      <c r="C3553" s="32" t="s">
        <v>2539</v>
      </c>
      <c r="D3553" s="32" t="s">
        <v>247</v>
      </c>
      <c r="E3553" s="32" t="s">
        <v>9</v>
      </c>
      <c r="F3553" s="32">
        <v>844800</v>
      </c>
      <c r="G3553" s="32">
        <f>F3553*H3553</f>
        <v>1689600</v>
      </c>
      <c r="H3553" s="32">
        <v>2</v>
      </c>
      <c r="I3553" s="22"/>
    </row>
    <row r="3554" spans="1:9" ht="40.5" x14ac:dyDescent="0.25">
      <c r="A3554" s="32">
        <v>5129</v>
      </c>
      <c r="B3554" s="32" t="s">
        <v>5148</v>
      </c>
      <c r="C3554" s="32" t="s">
        <v>1584</v>
      </c>
      <c r="D3554" s="32" t="s">
        <v>247</v>
      </c>
      <c r="E3554" s="32" t="s">
        <v>9</v>
      </c>
      <c r="F3554" s="32">
        <v>286800</v>
      </c>
      <c r="G3554" s="32">
        <f t="shared" ref="G3554:G3559" si="68">F3554*H3554</f>
        <v>286800</v>
      </c>
      <c r="H3554" s="32">
        <v>1</v>
      </c>
      <c r="I3554" s="22"/>
    </row>
    <row r="3555" spans="1:9" ht="40.5" x14ac:dyDescent="0.25">
      <c r="A3555" s="32">
        <v>5129</v>
      </c>
      <c r="B3555" s="32" t="s">
        <v>5149</v>
      </c>
      <c r="C3555" s="32" t="s">
        <v>1584</v>
      </c>
      <c r="D3555" s="32" t="s">
        <v>247</v>
      </c>
      <c r="E3555" s="32" t="s">
        <v>9</v>
      </c>
      <c r="F3555" s="32">
        <v>250800</v>
      </c>
      <c r="G3555" s="32">
        <f t="shared" si="68"/>
        <v>501600</v>
      </c>
      <c r="H3555" s="32">
        <v>2</v>
      </c>
      <c r="I3555" s="22"/>
    </row>
    <row r="3556" spans="1:9" ht="40.5" x14ac:dyDescent="0.25">
      <c r="A3556" s="32">
        <v>5129</v>
      </c>
      <c r="B3556" s="32" t="s">
        <v>5150</v>
      </c>
      <c r="C3556" s="32" t="s">
        <v>1584</v>
      </c>
      <c r="D3556" s="32" t="s">
        <v>247</v>
      </c>
      <c r="E3556" s="32" t="s">
        <v>9</v>
      </c>
      <c r="F3556" s="32">
        <v>112800</v>
      </c>
      <c r="G3556" s="32">
        <f t="shared" si="68"/>
        <v>112800</v>
      </c>
      <c r="H3556" s="32">
        <v>1</v>
      </c>
      <c r="I3556" s="22"/>
    </row>
    <row r="3557" spans="1:9" ht="40.5" x14ac:dyDescent="0.25">
      <c r="A3557" s="32">
        <v>5129</v>
      </c>
      <c r="B3557" s="32" t="s">
        <v>5151</v>
      </c>
      <c r="C3557" s="32" t="s">
        <v>1584</v>
      </c>
      <c r="D3557" s="32" t="s">
        <v>247</v>
      </c>
      <c r="E3557" s="32" t="s">
        <v>9</v>
      </c>
      <c r="F3557" s="32">
        <v>266400</v>
      </c>
      <c r="G3557" s="32">
        <f t="shared" si="68"/>
        <v>799200</v>
      </c>
      <c r="H3557" s="32">
        <v>3</v>
      </c>
      <c r="I3557" s="22"/>
    </row>
    <row r="3558" spans="1:9" ht="40.5" x14ac:dyDescent="0.25">
      <c r="A3558" s="32">
        <v>5129</v>
      </c>
      <c r="B3558" s="32" t="s">
        <v>5152</v>
      </c>
      <c r="C3558" s="32" t="s">
        <v>1585</v>
      </c>
      <c r="D3558" s="32" t="s">
        <v>247</v>
      </c>
      <c r="E3558" s="32" t="s">
        <v>9</v>
      </c>
      <c r="F3558" s="32">
        <v>523200</v>
      </c>
      <c r="G3558" s="32">
        <f t="shared" si="68"/>
        <v>1046400</v>
      </c>
      <c r="H3558" s="32">
        <v>2</v>
      </c>
      <c r="I3558" s="22"/>
    </row>
    <row r="3559" spans="1:9" ht="40.5" x14ac:dyDescent="0.25">
      <c r="A3559" s="32">
        <v>5129</v>
      </c>
      <c r="B3559" s="32" t="s">
        <v>5153</v>
      </c>
      <c r="C3559" s="32" t="s">
        <v>3352</v>
      </c>
      <c r="D3559" s="32" t="s">
        <v>247</v>
      </c>
      <c r="E3559" s="32" t="s">
        <v>9</v>
      </c>
      <c r="F3559" s="32">
        <v>561600</v>
      </c>
      <c r="G3559" s="32">
        <f t="shared" si="68"/>
        <v>561600</v>
      </c>
      <c r="H3559" s="32">
        <v>1</v>
      </c>
      <c r="I3559" s="22"/>
    </row>
    <row r="3560" spans="1:9" ht="15" customHeight="1" x14ac:dyDescent="0.25">
      <c r="A3560" s="138" t="s">
        <v>490</v>
      </c>
      <c r="B3560" s="139"/>
      <c r="C3560" s="139"/>
      <c r="D3560" s="139"/>
      <c r="E3560" s="139"/>
      <c r="F3560" s="139"/>
      <c r="G3560" s="139"/>
      <c r="H3560" s="155"/>
      <c r="I3560" s="22"/>
    </row>
    <row r="3561" spans="1:9" x14ac:dyDescent="0.25">
      <c r="A3561" s="4"/>
      <c r="B3561" s="126" t="s">
        <v>11</v>
      </c>
      <c r="C3561" s="127"/>
      <c r="D3561" s="127"/>
      <c r="E3561" s="127"/>
      <c r="F3561" s="127"/>
      <c r="G3561" s="128"/>
      <c r="H3561" s="20"/>
      <c r="I3561" s="22"/>
    </row>
    <row r="3562" spans="1:9" ht="27" x14ac:dyDescent="0.25">
      <c r="A3562" s="29">
        <v>4861</v>
      </c>
      <c r="B3562" s="29" t="s">
        <v>1658</v>
      </c>
      <c r="C3562" s="29" t="s">
        <v>452</v>
      </c>
      <c r="D3562" s="29" t="s">
        <v>1210</v>
      </c>
      <c r="E3562" s="29" t="s">
        <v>13</v>
      </c>
      <c r="F3562" s="29">
        <v>100000</v>
      </c>
      <c r="G3562" s="29">
        <v>100000</v>
      </c>
      <c r="H3562" s="29">
        <v>1</v>
      </c>
      <c r="I3562" s="22"/>
    </row>
    <row r="3563" spans="1:9" ht="27" x14ac:dyDescent="0.25">
      <c r="A3563" s="29">
        <v>4861</v>
      </c>
      <c r="B3563" s="29" t="s">
        <v>1209</v>
      </c>
      <c r="C3563" s="29" t="s">
        <v>452</v>
      </c>
      <c r="D3563" s="29" t="s">
        <v>1210</v>
      </c>
      <c r="E3563" s="29" t="s">
        <v>13</v>
      </c>
      <c r="F3563" s="29">
        <v>0</v>
      </c>
      <c r="G3563" s="29">
        <v>0</v>
      </c>
      <c r="H3563" s="29">
        <v>1</v>
      </c>
      <c r="I3563" s="22"/>
    </row>
    <row r="3564" spans="1:9" ht="40.5" x14ac:dyDescent="0.25">
      <c r="A3564" s="29">
        <v>4861</v>
      </c>
      <c r="B3564" s="29" t="s">
        <v>492</v>
      </c>
      <c r="C3564" s="29" t="s">
        <v>493</v>
      </c>
      <c r="D3564" s="29" t="s">
        <v>379</v>
      </c>
      <c r="E3564" s="29" t="s">
        <v>13</v>
      </c>
      <c r="F3564" s="29">
        <v>12000000</v>
      </c>
      <c r="G3564" s="29">
        <v>12000000</v>
      </c>
      <c r="H3564" s="29">
        <v>1</v>
      </c>
      <c r="I3564" s="22"/>
    </row>
    <row r="3565" spans="1:9" ht="40.5" x14ac:dyDescent="0.25">
      <c r="A3565" s="29">
        <v>4861</v>
      </c>
      <c r="B3565" s="29" t="s">
        <v>492</v>
      </c>
      <c r="C3565" s="29" t="s">
        <v>493</v>
      </c>
      <c r="D3565" s="29" t="s">
        <v>379</v>
      </c>
      <c r="E3565" s="29" t="s">
        <v>13</v>
      </c>
      <c r="F3565" s="29">
        <v>1200000</v>
      </c>
      <c r="G3565" s="29">
        <v>1200000</v>
      </c>
      <c r="H3565" s="29">
        <v>1</v>
      </c>
      <c r="I3565" s="22"/>
    </row>
    <row r="3566" spans="1:9" x14ac:dyDescent="0.25">
      <c r="A3566" s="126" t="s">
        <v>15</v>
      </c>
      <c r="B3566" s="127"/>
      <c r="C3566" s="127"/>
      <c r="D3566" s="127"/>
      <c r="E3566" s="127"/>
      <c r="F3566" s="127"/>
      <c r="G3566" s="127"/>
      <c r="H3566" s="128"/>
      <c r="I3566" s="22"/>
    </row>
    <row r="3567" spans="1:9" ht="27" x14ac:dyDescent="0.25">
      <c r="A3567" s="29">
        <v>4861</v>
      </c>
      <c r="B3567" s="29" t="s">
        <v>491</v>
      </c>
      <c r="C3567" s="29" t="s">
        <v>19</v>
      </c>
      <c r="D3567" s="29" t="s">
        <v>379</v>
      </c>
      <c r="E3567" s="29" t="s">
        <v>13</v>
      </c>
      <c r="F3567" s="29">
        <v>4900000</v>
      </c>
      <c r="G3567" s="29">
        <v>4900000</v>
      </c>
      <c r="H3567" s="29">
        <v>1</v>
      </c>
      <c r="I3567" s="22"/>
    </row>
    <row r="3568" spans="1:9" ht="27" x14ac:dyDescent="0.25">
      <c r="A3568" s="29">
        <v>4861</v>
      </c>
      <c r="B3568" s="29" t="s">
        <v>491</v>
      </c>
      <c r="C3568" s="29" t="s">
        <v>19</v>
      </c>
      <c r="D3568" s="29" t="s">
        <v>379</v>
      </c>
      <c r="E3568" s="29" t="s">
        <v>13</v>
      </c>
      <c r="F3568" s="29">
        <v>490000</v>
      </c>
      <c r="G3568" s="29">
        <v>490000</v>
      </c>
      <c r="H3568" s="29">
        <v>1</v>
      </c>
      <c r="I3568" s="22"/>
    </row>
    <row r="3569" spans="1:9" ht="15" customHeight="1" x14ac:dyDescent="0.25">
      <c r="A3569" s="138" t="s">
        <v>148</v>
      </c>
      <c r="B3569" s="139"/>
      <c r="C3569" s="139"/>
      <c r="D3569" s="139"/>
      <c r="E3569" s="139"/>
      <c r="F3569" s="139"/>
      <c r="G3569" s="139"/>
      <c r="H3569" s="155"/>
      <c r="I3569" s="22"/>
    </row>
    <row r="3570" spans="1:9" x14ac:dyDescent="0.25">
      <c r="A3570" s="4"/>
      <c r="B3570" s="126" t="s">
        <v>7</v>
      </c>
      <c r="C3570" s="127"/>
      <c r="D3570" s="127"/>
      <c r="E3570" s="127"/>
      <c r="F3570" s="127"/>
      <c r="G3570" s="128"/>
      <c r="H3570" s="20"/>
      <c r="I3570" s="22"/>
    </row>
    <row r="3571" spans="1:9" x14ac:dyDescent="0.25">
      <c r="A3571" s="29"/>
      <c r="B3571" s="29"/>
      <c r="C3571" s="29"/>
      <c r="D3571" s="29"/>
      <c r="E3571" s="29"/>
      <c r="F3571" s="29"/>
      <c r="G3571" s="29"/>
      <c r="H3571" s="29"/>
      <c r="I3571" s="22"/>
    </row>
    <row r="3572" spans="1:9" ht="15" customHeight="1" x14ac:dyDescent="0.25">
      <c r="A3572" s="138" t="s">
        <v>5334</v>
      </c>
      <c r="B3572" s="139"/>
      <c r="C3572" s="139"/>
      <c r="D3572" s="139"/>
      <c r="E3572" s="139"/>
      <c r="F3572" s="139"/>
      <c r="G3572" s="139"/>
      <c r="H3572" s="155"/>
      <c r="I3572" s="22"/>
    </row>
    <row r="3573" spans="1:9" x14ac:dyDescent="0.25">
      <c r="A3573" s="4"/>
      <c r="B3573" s="126" t="s">
        <v>7</v>
      </c>
      <c r="C3573" s="127"/>
      <c r="D3573" s="127"/>
      <c r="E3573" s="127"/>
      <c r="F3573" s="127"/>
      <c r="G3573" s="128"/>
      <c r="H3573" s="20"/>
      <c r="I3573" s="22"/>
    </row>
    <row r="3574" spans="1:9" x14ac:dyDescent="0.25">
      <c r="A3574" s="29">
        <v>4267</v>
      </c>
      <c r="B3574" s="29" t="s">
        <v>5335</v>
      </c>
      <c r="C3574" s="29" t="s">
        <v>5336</v>
      </c>
      <c r="D3574" s="29" t="s">
        <v>8</v>
      </c>
      <c r="E3574" s="29" t="s">
        <v>921</v>
      </c>
      <c r="F3574" s="29">
        <v>9500</v>
      </c>
      <c r="G3574" s="29">
        <f>H3574*F3574</f>
        <v>570000</v>
      </c>
      <c r="H3574" s="29">
        <v>60</v>
      </c>
      <c r="I3574" s="22"/>
    </row>
    <row r="3575" spans="1:9" x14ac:dyDescent="0.25">
      <c r="A3575" s="29">
        <v>4267</v>
      </c>
      <c r="B3575" s="29" t="s">
        <v>5337</v>
      </c>
      <c r="C3575" s="29" t="s">
        <v>957</v>
      </c>
      <c r="D3575" s="29" t="s">
        <v>379</v>
      </c>
      <c r="E3575" s="29" t="s">
        <v>13</v>
      </c>
      <c r="F3575" s="29">
        <v>1430000</v>
      </c>
      <c r="G3575" s="29">
        <v>1430000</v>
      </c>
      <c r="H3575" s="29">
        <v>1</v>
      </c>
      <c r="I3575" s="22"/>
    </row>
    <row r="3576" spans="1:9" x14ac:dyDescent="0.25">
      <c r="A3576" s="29">
        <v>4269</v>
      </c>
      <c r="B3576" s="29" t="s">
        <v>5338</v>
      </c>
      <c r="C3576" s="29" t="s">
        <v>596</v>
      </c>
      <c r="D3576" s="29" t="s">
        <v>8</v>
      </c>
      <c r="E3576" s="29" t="s">
        <v>9</v>
      </c>
      <c r="F3576" s="29">
        <v>12000</v>
      </c>
      <c r="G3576" s="29">
        <f>H3576*F3576</f>
        <v>1800000</v>
      </c>
      <c r="H3576" s="29">
        <v>150</v>
      </c>
      <c r="I3576" s="22"/>
    </row>
    <row r="3577" spans="1:9" ht="15" customHeight="1" x14ac:dyDescent="0.25">
      <c r="A3577" s="138" t="s">
        <v>7159</v>
      </c>
      <c r="B3577" s="139"/>
      <c r="C3577" s="139"/>
      <c r="D3577" s="139"/>
      <c r="E3577" s="139"/>
      <c r="F3577" s="139"/>
      <c r="G3577" s="139"/>
      <c r="H3577" s="155"/>
      <c r="I3577" s="22"/>
    </row>
    <row r="3578" spans="1:9" x14ac:dyDescent="0.25">
      <c r="A3578" s="126" t="s">
        <v>15</v>
      </c>
      <c r="B3578" s="127"/>
      <c r="C3578" s="127"/>
      <c r="D3578" s="127"/>
      <c r="E3578" s="127"/>
      <c r="F3578" s="127"/>
      <c r="G3578" s="127"/>
      <c r="H3578" s="128"/>
      <c r="I3578" s="22"/>
    </row>
    <row r="3579" spans="1:9" ht="40.5" x14ac:dyDescent="0.25">
      <c r="A3579" s="32">
        <v>5112</v>
      </c>
      <c r="B3579" s="32" t="s">
        <v>7153</v>
      </c>
      <c r="C3579" s="32" t="s">
        <v>7154</v>
      </c>
      <c r="D3579" s="32" t="s">
        <v>379</v>
      </c>
      <c r="E3579" s="32" t="s">
        <v>13</v>
      </c>
      <c r="F3579" s="32">
        <v>21282000</v>
      </c>
      <c r="G3579" s="32">
        <v>21282000</v>
      </c>
      <c r="H3579" s="32">
        <v>1</v>
      </c>
      <c r="I3579" s="22"/>
    </row>
    <row r="3580" spans="1:9" x14ac:dyDescent="0.25">
      <c r="A3580" s="126" t="s">
        <v>11</v>
      </c>
      <c r="B3580" s="127"/>
      <c r="C3580" s="127"/>
      <c r="D3580" s="127"/>
      <c r="E3580" s="127"/>
      <c r="F3580" s="127"/>
      <c r="G3580" s="127"/>
      <c r="H3580" s="128"/>
      <c r="I3580" s="22"/>
    </row>
    <row r="3581" spans="1:9" ht="59.25" customHeight="1" x14ac:dyDescent="0.25">
      <c r="A3581" s="29">
        <v>5112</v>
      </c>
      <c r="B3581" s="29" t="s">
        <v>7158</v>
      </c>
      <c r="C3581" s="29" t="s">
        <v>452</v>
      </c>
      <c r="D3581" s="29" t="s">
        <v>1210</v>
      </c>
      <c r="E3581" s="29" t="s">
        <v>13</v>
      </c>
      <c r="F3581" s="29">
        <v>200000</v>
      </c>
      <c r="G3581" s="29">
        <v>200000</v>
      </c>
      <c r="H3581" s="29">
        <v>1</v>
      </c>
      <c r="I3581" s="22"/>
    </row>
    <row r="3582" spans="1:9" ht="59.25" customHeight="1" x14ac:dyDescent="0.25">
      <c r="A3582" s="29">
        <v>5112</v>
      </c>
      <c r="B3582" s="29" t="s">
        <v>7534</v>
      </c>
      <c r="C3582" s="29" t="s">
        <v>1091</v>
      </c>
      <c r="D3582" s="29" t="s">
        <v>12</v>
      </c>
      <c r="E3582" s="29" t="s">
        <v>13</v>
      </c>
      <c r="F3582" s="29">
        <v>190300</v>
      </c>
      <c r="G3582" s="29">
        <v>190300</v>
      </c>
      <c r="H3582" s="29">
        <v>1</v>
      </c>
      <c r="I3582" s="22"/>
    </row>
    <row r="3583" spans="1:9" ht="15" customHeight="1" x14ac:dyDescent="0.25">
      <c r="A3583" s="152" t="s">
        <v>5456</v>
      </c>
      <c r="B3583" s="153"/>
      <c r="C3583" s="153"/>
      <c r="D3583" s="153"/>
      <c r="E3583" s="153"/>
      <c r="F3583" s="153"/>
      <c r="G3583" s="153"/>
      <c r="H3583" s="154"/>
      <c r="I3583" s="22"/>
    </row>
    <row r="3584" spans="1:9" ht="15" customHeight="1" x14ac:dyDescent="0.25">
      <c r="A3584" s="124" t="s">
        <v>121</v>
      </c>
      <c r="B3584" s="125"/>
      <c r="C3584" s="125"/>
      <c r="D3584" s="125"/>
      <c r="E3584" s="125"/>
      <c r="F3584" s="125"/>
      <c r="G3584" s="125"/>
      <c r="H3584" s="159"/>
      <c r="I3584" s="22"/>
    </row>
    <row r="3585" spans="1:9" x14ac:dyDescent="0.25">
      <c r="A3585" s="126" t="s">
        <v>7</v>
      </c>
      <c r="B3585" s="127"/>
      <c r="C3585" s="127"/>
      <c r="D3585" s="127"/>
      <c r="E3585" s="127"/>
      <c r="F3585" s="127"/>
      <c r="G3585" s="127"/>
      <c r="H3585" s="128"/>
      <c r="I3585" s="22"/>
    </row>
    <row r="3586" spans="1:9" x14ac:dyDescent="0.25">
      <c r="A3586" s="32">
        <v>4264</v>
      </c>
      <c r="B3586" s="32" t="s">
        <v>4557</v>
      </c>
      <c r="C3586" s="32" t="s">
        <v>926</v>
      </c>
      <c r="D3586" s="32" t="s">
        <v>8</v>
      </c>
      <c r="E3586" s="32" t="s">
        <v>10</v>
      </c>
      <c r="F3586" s="32">
        <v>330</v>
      </c>
      <c r="G3586" s="32">
        <f t="shared" ref="G3586:G3591" si="69">+F3586*H3586</f>
        <v>775500</v>
      </c>
      <c r="H3586" s="32">
        <v>2350</v>
      </c>
      <c r="I3586" s="22"/>
    </row>
    <row r="3587" spans="1:9" x14ac:dyDescent="0.25">
      <c r="A3587" s="32">
        <v>4264</v>
      </c>
      <c r="B3587" s="32" t="s">
        <v>4538</v>
      </c>
      <c r="C3587" s="32" t="s">
        <v>228</v>
      </c>
      <c r="D3587" s="32" t="s">
        <v>8</v>
      </c>
      <c r="E3587" s="32" t="s">
        <v>10</v>
      </c>
      <c r="F3587" s="32">
        <v>7130</v>
      </c>
      <c r="G3587" s="32">
        <f t="shared" si="69"/>
        <v>3422400</v>
      </c>
      <c r="H3587" s="32">
        <v>480</v>
      </c>
      <c r="I3587" s="22"/>
    </row>
    <row r="3588" spans="1:9" x14ac:dyDescent="0.25">
      <c r="A3588" s="32">
        <v>4237</v>
      </c>
      <c r="B3588" s="32" t="s">
        <v>4429</v>
      </c>
      <c r="C3588" s="32" t="s">
        <v>1603</v>
      </c>
      <c r="D3588" s="32" t="s">
        <v>8</v>
      </c>
      <c r="E3588" s="32" t="s">
        <v>9</v>
      </c>
      <c r="F3588" s="32">
        <v>20000</v>
      </c>
      <c r="G3588" s="32">
        <f t="shared" si="69"/>
        <v>480000</v>
      </c>
      <c r="H3588" s="32">
        <v>24</v>
      </c>
      <c r="I3588" s="22"/>
    </row>
    <row r="3589" spans="1:9" x14ac:dyDescent="0.25">
      <c r="A3589" s="32">
        <v>4237</v>
      </c>
      <c r="B3589" s="32" t="s">
        <v>4430</v>
      </c>
      <c r="C3589" s="32" t="s">
        <v>652</v>
      </c>
      <c r="D3589" s="32" t="s">
        <v>8</v>
      </c>
      <c r="E3589" s="32" t="s">
        <v>9</v>
      </c>
      <c r="F3589" s="32">
        <v>13000</v>
      </c>
      <c r="G3589" s="32">
        <f t="shared" si="69"/>
        <v>520000</v>
      </c>
      <c r="H3589" s="32">
        <v>40</v>
      </c>
      <c r="I3589" s="22"/>
    </row>
    <row r="3590" spans="1:9" x14ac:dyDescent="0.25">
      <c r="A3590" s="32">
        <v>4237</v>
      </c>
      <c r="B3590" s="32" t="s">
        <v>4266</v>
      </c>
      <c r="C3590" s="32" t="s">
        <v>652</v>
      </c>
      <c r="D3590" s="32" t="s">
        <v>8</v>
      </c>
      <c r="E3590" s="32" t="s">
        <v>9</v>
      </c>
      <c r="F3590" s="32">
        <v>16500</v>
      </c>
      <c r="G3590" s="32">
        <f t="shared" si="69"/>
        <v>759000</v>
      </c>
      <c r="H3590" s="32">
        <v>46</v>
      </c>
      <c r="I3590" s="22"/>
    </row>
    <row r="3591" spans="1:9" x14ac:dyDescent="0.25">
      <c r="A3591" s="32">
        <v>4237</v>
      </c>
      <c r="B3591" s="32" t="s">
        <v>4267</v>
      </c>
      <c r="C3591" s="32" t="s">
        <v>1603</v>
      </c>
      <c r="D3591" s="32" t="s">
        <v>8</v>
      </c>
      <c r="E3591" s="32" t="s">
        <v>9</v>
      </c>
      <c r="F3591" s="32">
        <v>20000</v>
      </c>
      <c r="G3591" s="32">
        <f t="shared" si="69"/>
        <v>240000</v>
      </c>
      <c r="H3591" s="32">
        <v>12</v>
      </c>
      <c r="I3591" s="22"/>
    </row>
    <row r="3592" spans="1:9" ht="40.5" x14ac:dyDescent="0.25">
      <c r="A3592" s="32">
        <v>4252</v>
      </c>
      <c r="B3592" s="32" t="s">
        <v>4189</v>
      </c>
      <c r="C3592" s="32" t="s">
        <v>520</v>
      </c>
      <c r="D3592" s="32" t="s">
        <v>379</v>
      </c>
      <c r="E3592" s="32" t="s">
        <v>13</v>
      </c>
      <c r="F3592" s="32">
        <v>100000</v>
      </c>
      <c r="G3592" s="32">
        <v>100000</v>
      </c>
      <c r="H3592" s="32">
        <v>1</v>
      </c>
      <c r="I3592" s="22"/>
    </row>
    <row r="3593" spans="1:9" ht="40.5" x14ac:dyDescent="0.25">
      <c r="A3593" s="32">
        <v>4252</v>
      </c>
      <c r="B3593" s="32" t="s">
        <v>4190</v>
      </c>
      <c r="C3593" s="32" t="s">
        <v>520</v>
      </c>
      <c r="D3593" s="32" t="s">
        <v>379</v>
      </c>
      <c r="E3593" s="32" t="s">
        <v>13</v>
      </c>
      <c r="F3593" s="32">
        <v>200000</v>
      </c>
      <c r="G3593" s="32">
        <v>200000</v>
      </c>
      <c r="H3593" s="32">
        <v>1</v>
      </c>
      <c r="I3593" s="22"/>
    </row>
    <row r="3594" spans="1:9" ht="40.5" x14ac:dyDescent="0.25">
      <c r="A3594" s="32">
        <v>4252</v>
      </c>
      <c r="B3594" s="32" t="s">
        <v>4191</v>
      </c>
      <c r="C3594" s="32" t="s">
        <v>520</v>
      </c>
      <c r="D3594" s="32" t="s">
        <v>379</v>
      </c>
      <c r="E3594" s="32" t="s">
        <v>13</v>
      </c>
      <c r="F3594" s="32">
        <v>50000</v>
      </c>
      <c r="G3594" s="32">
        <v>50000</v>
      </c>
      <c r="H3594" s="32">
        <v>1</v>
      </c>
      <c r="I3594" s="22"/>
    </row>
    <row r="3595" spans="1:9" ht="40.5" x14ac:dyDescent="0.25">
      <c r="A3595" s="32">
        <v>4252</v>
      </c>
      <c r="B3595" s="32" t="s">
        <v>4192</v>
      </c>
      <c r="C3595" s="32" t="s">
        <v>520</v>
      </c>
      <c r="D3595" s="32" t="s">
        <v>379</v>
      </c>
      <c r="E3595" s="32" t="s">
        <v>13</v>
      </c>
      <c r="F3595" s="32">
        <v>300000</v>
      </c>
      <c r="G3595" s="32">
        <v>300000</v>
      </c>
      <c r="H3595" s="32">
        <v>1</v>
      </c>
      <c r="I3595" s="22"/>
    </row>
    <row r="3596" spans="1:9" ht="40.5" x14ac:dyDescent="0.25">
      <c r="A3596" s="32">
        <v>4252</v>
      </c>
      <c r="B3596" s="32" t="s">
        <v>4193</v>
      </c>
      <c r="C3596" s="32" t="s">
        <v>520</v>
      </c>
      <c r="D3596" s="32" t="s">
        <v>379</v>
      </c>
      <c r="E3596" s="32" t="s">
        <v>13</v>
      </c>
      <c r="F3596" s="32">
        <v>100000</v>
      </c>
      <c r="G3596" s="32">
        <v>100000</v>
      </c>
      <c r="H3596" s="32">
        <v>1</v>
      </c>
      <c r="I3596" s="22"/>
    </row>
    <row r="3597" spans="1:9" ht="40.5" x14ac:dyDescent="0.25">
      <c r="A3597" s="32">
        <v>4252</v>
      </c>
      <c r="B3597" s="32" t="s">
        <v>4189</v>
      </c>
      <c r="C3597" s="32" t="s">
        <v>520</v>
      </c>
      <c r="D3597" s="32" t="s">
        <v>8</v>
      </c>
      <c r="E3597" s="32" t="s">
        <v>13</v>
      </c>
      <c r="F3597" s="32">
        <v>100000</v>
      </c>
      <c r="G3597" s="32">
        <v>100000</v>
      </c>
      <c r="H3597" s="32">
        <v>1</v>
      </c>
      <c r="I3597" s="22"/>
    </row>
    <row r="3598" spans="1:9" ht="40.5" x14ac:dyDescent="0.25">
      <c r="A3598" s="32">
        <v>4252</v>
      </c>
      <c r="B3598" s="32" t="s">
        <v>4190</v>
      </c>
      <c r="C3598" s="32" t="s">
        <v>520</v>
      </c>
      <c r="D3598" s="32" t="s">
        <v>8</v>
      </c>
      <c r="E3598" s="32" t="s">
        <v>13</v>
      </c>
      <c r="F3598" s="32">
        <v>200000</v>
      </c>
      <c r="G3598" s="32">
        <v>200000</v>
      </c>
      <c r="H3598" s="32">
        <v>1</v>
      </c>
      <c r="I3598" s="22"/>
    </row>
    <row r="3599" spans="1:9" ht="40.5" x14ac:dyDescent="0.25">
      <c r="A3599" s="32">
        <v>4252</v>
      </c>
      <c r="B3599" s="32" t="s">
        <v>4191</v>
      </c>
      <c r="C3599" s="32" t="s">
        <v>520</v>
      </c>
      <c r="D3599" s="32" t="s">
        <v>8</v>
      </c>
      <c r="E3599" s="32" t="s">
        <v>13</v>
      </c>
      <c r="F3599" s="32">
        <v>50000</v>
      </c>
      <c r="G3599" s="32">
        <v>50000</v>
      </c>
      <c r="H3599" s="32">
        <v>1</v>
      </c>
      <c r="I3599" s="22"/>
    </row>
    <row r="3600" spans="1:9" ht="40.5" x14ac:dyDescent="0.25">
      <c r="A3600" s="32">
        <v>4252</v>
      </c>
      <c r="B3600" s="32" t="s">
        <v>4192</v>
      </c>
      <c r="C3600" s="32" t="s">
        <v>520</v>
      </c>
      <c r="D3600" s="32" t="s">
        <v>8</v>
      </c>
      <c r="E3600" s="32" t="s">
        <v>13</v>
      </c>
      <c r="F3600" s="32">
        <v>300000</v>
      </c>
      <c r="G3600" s="32">
        <v>300000</v>
      </c>
      <c r="H3600" s="32">
        <v>1</v>
      </c>
      <c r="I3600" s="22"/>
    </row>
    <row r="3601" spans="1:9" ht="40.5" x14ac:dyDescent="0.25">
      <c r="A3601" s="32">
        <v>4252</v>
      </c>
      <c r="B3601" s="32" t="s">
        <v>4193</v>
      </c>
      <c r="C3601" s="32" t="s">
        <v>520</v>
      </c>
      <c r="D3601" s="32" t="s">
        <v>8</v>
      </c>
      <c r="E3601" s="32" t="s">
        <v>13</v>
      </c>
      <c r="F3601" s="32">
        <v>100000</v>
      </c>
      <c r="G3601" s="32">
        <v>100000</v>
      </c>
      <c r="H3601" s="32">
        <v>1</v>
      </c>
      <c r="I3601" s="22"/>
    </row>
    <row r="3602" spans="1:9" x14ac:dyDescent="0.25">
      <c r="A3602" s="32">
        <v>4267</v>
      </c>
      <c r="B3602" s="32" t="s">
        <v>4146</v>
      </c>
      <c r="C3602" s="32" t="s">
        <v>812</v>
      </c>
      <c r="D3602" s="32" t="s">
        <v>8</v>
      </c>
      <c r="E3602" s="32" t="s">
        <v>9</v>
      </c>
      <c r="F3602" s="32">
        <v>180</v>
      </c>
      <c r="G3602" s="32">
        <f>+F3602*H3602</f>
        <v>3600</v>
      </c>
      <c r="H3602" s="32">
        <v>20</v>
      </c>
      <c r="I3602" s="22"/>
    </row>
    <row r="3603" spans="1:9" x14ac:dyDescent="0.25">
      <c r="A3603" s="32">
        <v>4267</v>
      </c>
      <c r="B3603" s="32" t="s">
        <v>4147</v>
      </c>
      <c r="C3603" s="32" t="s">
        <v>1504</v>
      </c>
      <c r="D3603" s="32" t="s">
        <v>8</v>
      </c>
      <c r="E3603" s="32" t="s">
        <v>9</v>
      </c>
      <c r="F3603" s="32">
        <v>250</v>
      </c>
      <c r="G3603" s="32">
        <f t="shared" ref="G3603:G3626" si="70">+F3603*H3603</f>
        <v>50000</v>
      </c>
      <c r="H3603" s="32">
        <v>200</v>
      </c>
      <c r="I3603" s="22"/>
    </row>
    <row r="3604" spans="1:9" x14ac:dyDescent="0.25">
      <c r="A3604" s="32">
        <v>4267</v>
      </c>
      <c r="B3604" s="32" t="s">
        <v>4148</v>
      </c>
      <c r="C3604" s="32" t="s">
        <v>1515</v>
      </c>
      <c r="D3604" s="32" t="s">
        <v>8</v>
      </c>
      <c r="E3604" s="32" t="s">
        <v>9</v>
      </c>
      <c r="F3604" s="32">
        <v>1000</v>
      </c>
      <c r="G3604" s="32">
        <f t="shared" si="70"/>
        <v>30000</v>
      </c>
      <c r="H3604" s="32">
        <v>30</v>
      </c>
      <c r="I3604" s="22"/>
    </row>
    <row r="3605" spans="1:9" x14ac:dyDescent="0.25">
      <c r="A3605" s="32">
        <v>4267</v>
      </c>
      <c r="B3605" s="32" t="s">
        <v>4149</v>
      </c>
      <c r="C3605" s="32" t="s">
        <v>4150</v>
      </c>
      <c r="D3605" s="32" t="s">
        <v>8</v>
      </c>
      <c r="E3605" s="32" t="s">
        <v>9</v>
      </c>
      <c r="F3605" s="32">
        <v>700</v>
      </c>
      <c r="G3605" s="32">
        <f t="shared" si="70"/>
        <v>7000</v>
      </c>
      <c r="H3605" s="32">
        <v>10</v>
      </c>
      <c r="I3605" s="22"/>
    </row>
    <row r="3606" spans="1:9" x14ac:dyDescent="0.25">
      <c r="A3606" s="32">
        <v>4267</v>
      </c>
      <c r="B3606" s="32" t="s">
        <v>4151</v>
      </c>
      <c r="C3606" s="32" t="s">
        <v>2307</v>
      </c>
      <c r="D3606" s="32" t="s">
        <v>8</v>
      </c>
      <c r="E3606" s="32" t="s">
        <v>9</v>
      </c>
      <c r="F3606" s="32">
        <v>450</v>
      </c>
      <c r="G3606" s="32">
        <f t="shared" si="70"/>
        <v>45000</v>
      </c>
      <c r="H3606" s="32">
        <v>100</v>
      </c>
      <c r="I3606" s="22"/>
    </row>
    <row r="3607" spans="1:9" x14ac:dyDescent="0.25">
      <c r="A3607" s="32">
        <v>4267</v>
      </c>
      <c r="B3607" s="32" t="s">
        <v>4152</v>
      </c>
      <c r="C3607" s="32" t="s">
        <v>825</v>
      </c>
      <c r="D3607" s="32" t="s">
        <v>8</v>
      </c>
      <c r="E3607" s="32" t="s">
        <v>9</v>
      </c>
      <c r="F3607" s="32">
        <v>150</v>
      </c>
      <c r="G3607" s="32">
        <f t="shared" si="70"/>
        <v>15000</v>
      </c>
      <c r="H3607" s="32">
        <v>100</v>
      </c>
      <c r="I3607" s="22"/>
    </row>
    <row r="3608" spans="1:9" x14ac:dyDescent="0.25">
      <c r="A3608" s="32">
        <v>4267</v>
      </c>
      <c r="B3608" s="32" t="s">
        <v>4153</v>
      </c>
      <c r="C3608" s="32" t="s">
        <v>820</v>
      </c>
      <c r="D3608" s="32" t="s">
        <v>8</v>
      </c>
      <c r="E3608" s="32" t="s">
        <v>9</v>
      </c>
      <c r="F3608" s="32">
        <v>450</v>
      </c>
      <c r="G3608" s="32">
        <f t="shared" si="70"/>
        <v>270000</v>
      </c>
      <c r="H3608" s="32">
        <v>600</v>
      </c>
      <c r="I3608" s="22"/>
    </row>
    <row r="3609" spans="1:9" x14ac:dyDescent="0.25">
      <c r="A3609" s="32">
        <v>4267</v>
      </c>
      <c r="B3609" s="32" t="s">
        <v>4154</v>
      </c>
      <c r="C3609" s="32" t="s">
        <v>1517</v>
      </c>
      <c r="D3609" s="32" t="s">
        <v>8</v>
      </c>
      <c r="E3609" s="32" t="s">
        <v>10</v>
      </c>
      <c r="F3609" s="32">
        <v>450</v>
      </c>
      <c r="G3609" s="32">
        <f t="shared" si="70"/>
        <v>18000</v>
      </c>
      <c r="H3609" s="32">
        <v>40</v>
      </c>
      <c r="I3609" s="22"/>
    </row>
    <row r="3610" spans="1:9" x14ac:dyDescent="0.25">
      <c r="A3610" s="32">
        <v>4267</v>
      </c>
      <c r="B3610" s="32" t="s">
        <v>4155</v>
      </c>
      <c r="C3610" s="32" t="s">
        <v>4136</v>
      </c>
      <c r="D3610" s="32" t="s">
        <v>8</v>
      </c>
      <c r="E3610" s="32" t="s">
        <v>9</v>
      </c>
      <c r="F3610" s="32">
        <v>2000</v>
      </c>
      <c r="G3610" s="32">
        <f t="shared" si="70"/>
        <v>10000</v>
      </c>
      <c r="H3610" s="32">
        <v>5</v>
      </c>
      <c r="I3610" s="22"/>
    </row>
    <row r="3611" spans="1:9" x14ac:dyDescent="0.25">
      <c r="A3611" s="32">
        <v>4267</v>
      </c>
      <c r="B3611" s="32" t="s">
        <v>4156</v>
      </c>
      <c r="C3611" s="32" t="s">
        <v>553</v>
      </c>
      <c r="D3611" s="32" t="s">
        <v>8</v>
      </c>
      <c r="E3611" s="32" t="s">
        <v>9</v>
      </c>
      <c r="F3611" s="32">
        <v>2200</v>
      </c>
      <c r="G3611" s="32">
        <f t="shared" si="70"/>
        <v>11000</v>
      </c>
      <c r="H3611" s="32">
        <v>5</v>
      </c>
      <c r="I3611" s="22"/>
    </row>
    <row r="3612" spans="1:9" ht="27" x14ac:dyDescent="0.25">
      <c r="A3612" s="32">
        <v>4267</v>
      </c>
      <c r="B3612" s="32" t="s">
        <v>4157</v>
      </c>
      <c r="C3612" s="32" t="s">
        <v>1521</v>
      </c>
      <c r="D3612" s="32" t="s">
        <v>8</v>
      </c>
      <c r="E3612" s="32" t="s">
        <v>10</v>
      </c>
      <c r="F3612" s="32">
        <v>500</v>
      </c>
      <c r="G3612" s="32">
        <f t="shared" si="70"/>
        <v>50000</v>
      </c>
      <c r="H3612" s="32">
        <v>100</v>
      </c>
      <c r="I3612" s="22"/>
    </row>
    <row r="3613" spans="1:9" x14ac:dyDescent="0.25">
      <c r="A3613" s="32">
        <v>4267</v>
      </c>
      <c r="B3613" s="32" t="s">
        <v>4158</v>
      </c>
      <c r="C3613" s="32" t="s">
        <v>2570</v>
      </c>
      <c r="D3613" s="32" t="s">
        <v>8</v>
      </c>
      <c r="E3613" s="32" t="s">
        <v>9</v>
      </c>
      <c r="F3613" s="32">
        <v>50</v>
      </c>
      <c r="G3613" s="32">
        <f t="shared" si="70"/>
        <v>5000</v>
      </c>
      <c r="H3613" s="32">
        <v>100</v>
      </c>
      <c r="I3613" s="22"/>
    </row>
    <row r="3614" spans="1:9" ht="27" x14ac:dyDescent="0.25">
      <c r="A3614" s="32">
        <v>4267</v>
      </c>
      <c r="B3614" s="32" t="s">
        <v>4159</v>
      </c>
      <c r="C3614" s="32" t="s">
        <v>4160</v>
      </c>
      <c r="D3614" s="32" t="s">
        <v>8</v>
      </c>
      <c r="E3614" s="32" t="s">
        <v>9</v>
      </c>
      <c r="F3614" s="32">
        <v>312.5</v>
      </c>
      <c r="G3614" s="32">
        <f t="shared" si="70"/>
        <v>2500</v>
      </c>
      <c r="H3614" s="32">
        <v>8</v>
      </c>
      <c r="I3614" s="22"/>
    </row>
    <row r="3615" spans="1:9" x14ac:dyDescent="0.25">
      <c r="A3615" s="32">
        <v>4267</v>
      </c>
      <c r="B3615" s="32" t="s">
        <v>4161</v>
      </c>
      <c r="C3615" s="32" t="s">
        <v>1514</v>
      </c>
      <c r="D3615" s="32" t="s">
        <v>8</v>
      </c>
      <c r="E3615" s="32" t="s">
        <v>921</v>
      </c>
      <c r="F3615" s="32">
        <v>600</v>
      </c>
      <c r="G3615" s="32">
        <f t="shared" si="70"/>
        <v>6000</v>
      </c>
      <c r="H3615" s="32">
        <v>10</v>
      </c>
      <c r="I3615" s="22"/>
    </row>
    <row r="3616" spans="1:9" ht="27" x14ac:dyDescent="0.25">
      <c r="A3616" s="32">
        <v>4267</v>
      </c>
      <c r="B3616" s="32" t="s">
        <v>4162</v>
      </c>
      <c r="C3616" s="32" t="s">
        <v>34</v>
      </c>
      <c r="D3616" s="32" t="s">
        <v>8</v>
      </c>
      <c r="E3616" s="32" t="s">
        <v>9</v>
      </c>
      <c r="F3616" s="32">
        <v>400</v>
      </c>
      <c r="G3616" s="32">
        <f t="shared" si="70"/>
        <v>20000</v>
      </c>
      <c r="H3616" s="32">
        <v>50</v>
      </c>
      <c r="I3616" s="22"/>
    </row>
    <row r="3617" spans="1:9" x14ac:dyDescent="0.25">
      <c r="A3617" s="32">
        <v>4267</v>
      </c>
      <c r="B3617" s="32" t="s">
        <v>4163</v>
      </c>
      <c r="C3617" s="32" t="s">
        <v>1692</v>
      </c>
      <c r="D3617" s="32" t="s">
        <v>8</v>
      </c>
      <c r="E3617" s="32" t="s">
        <v>851</v>
      </c>
      <c r="F3617" s="32">
        <v>400</v>
      </c>
      <c r="G3617" s="32">
        <f t="shared" si="70"/>
        <v>8000</v>
      </c>
      <c r="H3617" s="32">
        <v>20</v>
      </c>
      <c r="I3617" s="22"/>
    </row>
    <row r="3618" spans="1:9" x14ac:dyDescent="0.25">
      <c r="A3618" s="32">
        <v>4267</v>
      </c>
      <c r="B3618" s="32" t="s">
        <v>4164</v>
      </c>
      <c r="C3618" s="32" t="s">
        <v>1520</v>
      </c>
      <c r="D3618" s="32" t="s">
        <v>8</v>
      </c>
      <c r="E3618" s="32" t="s">
        <v>10</v>
      </c>
      <c r="F3618" s="32">
        <v>700</v>
      </c>
      <c r="G3618" s="32">
        <f t="shared" si="70"/>
        <v>35000</v>
      </c>
      <c r="H3618" s="32">
        <v>50</v>
      </c>
      <c r="I3618" s="22"/>
    </row>
    <row r="3619" spans="1:9" x14ac:dyDescent="0.25">
      <c r="A3619" s="32">
        <v>4267</v>
      </c>
      <c r="B3619" s="32" t="s">
        <v>4165</v>
      </c>
      <c r="C3619" s="32" t="s">
        <v>2563</v>
      </c>
      <c r="D3619" s="32" t="s">
        <v>8</v>
      </c>
      <c r="E3619" s="32" t="s">
        <v>9</v>
      </c>
      <c r="F3619" s="32">
        <v>200</v>
      </c>
      <c r="G3619" s="32">
        <f t="shared" si="70"/>
        <v>4000</v>
      </c>
      <c r="H3619" s="32">
        <v>20</v>
      </c>
      <c r="I3619" s="22"/>
    </row>
    <row r="3620" spans="1:9" x14ac:dyDescent="0.25">
      <c r="A3620" s="32">
        <v>4267</v>
      </c>
      <c r="B3620" s="32" t="s">
        <v>4166</v>
      </c>
      <c r="C3620" s="32" t="s">
        <v>1518</v>
      </c>
      <c r="D3620" s="32" t="s">
        <v>8</v>
      </c>
      <c r="E3620" s="32" t="s">
        <v>921</v>
      </c>
      <c r="F3620" s="32">
        <v>400</v>
      </c>
      <c r="G3620" s="32">
        <f t="shared" si="70"/>
        <v>6000</v>
      </c>
      <c r="H3620" s="32">
        <v>15</v>
      </c>
      <c r="I3620" s="22"/>
    </row>
    <row r="3621" spans="1:9" x14ac:dyDescent="0.25">
      <c r="A3621" s="32">
        <v>4267</v>
      </c>
      <c r="B3621" s="32" t="s">
        <v>4167</v>
      </c>
      <c r="C3621" s="32" t="s">
        <v>2563</v>
      </c>
      <c r="D3621" s="32" t="s">
        <v>8</v>
      </c>
      <c r="E3621" s="32" t="s">
        <v>9</v>
      </c>
      <c r="F3621" s="32">
        <v>200</v>
      </c>
      <c r="G3621" s="32">
        <f t="shared" si="70"/>
        <v>4000</v>
      </c>
      <c r="H3621" s="32">
        <v>20</v>
      </c>
      <c r="I3621" s="22"/>
    </row>
    <row r="3622" spans="1:9" ht="27" x14ac:dyDescent="0.25">
      <c r="A3622" s="32">
        <v>4267</v>
      </c>
      <c r="B3622" s="32" t="s">
        <v>4168</v>
      </c>
      <c r="C3622" s="32" t="s">
        <v>840</v>
      </c>
      <c r="D3622" s="32" t="s">
        <v>8</v>
      </c>
      <c r="E3622" s="32" t="s">
        <v>9</v>
      </c>
      <c r="F3622" s="32">
        <v>1200</v>
      </c>
      <c r="G3622" s="32">
        <f t="shared" si="70"/>
        <v>12000</v>
      </c>
      <c r="H3622" s="32">
        <v>10</v>
      </c>
      <c r="I3622" s="22"/>
    </row>
    <row r="3623" spans="1:9" x14ac:dyDescent="0.25">
      <c r="A3623" s="32">
        <v>4267</v>
      </c>
      <c r="B3623" s="32" t="s">
        <v>4169</v>
      </c>
      <c r="C3623" s="32" t="s">
        <v>2576</v>
      </c>
      <c r="D3623" s="32" t="s">
        <v>8</v>
      </c>
      <c r="E3623" s="32" t="s">
        <v>9</v>
      </c>
      <c r="F3623" s="32">
        <v>1000</v>
      </c>
      <c r="G3623" s="32">
        <f t="shared" si="70"/>
        <v>10000</v>
      </c>
      <c r="H3623" s="32">
        <v>10</v>
      </c>
      <c r="I3623" s="22"/>
    </row>
    <row r="3624" spans="1:9" x14ac:dyDescent="0.25">
      <c r="A3624" s="32">
        <v>4267</v>
      </c>
      <c r="B3624" s="32" t="s">
        <v>4170</v>
      </c>
      <c r="C3624" s="32" t="s">
        <v>1517</v>
      </c>
      <c r="D3624" s="32" t="s">
        <v>8</v>
      </c>
      <c r="E3624" s="32" t="s">
        <v>10</v>
      </c>
      <c r="F3624" s="32">
        <v>500</v>
      </c>
      <c r="G3624" s="32">
        <f t="shared" si="70"/>
        <v>10000</v>
      </c>
      <c r="H3624" s="32">
        <v>20</v>
      </c>
      <c r="I3624" s="22"/>
    </row>
    <row r="3625" spans="1:9" x14ac:dyDescent="0.25">
      <c r="A3625" s="32">
        <v>4267</v>
      </c>
      <c r="B3625" s="32" t="s">
        <v>4171</v>
      </c>
      <c r="C3625" s="32" t="s">
        <v>1523</v>
      </c>
      <c r="D3625" s="32" t="s">
        <v>8</v>
      </c>
      <c r="E3625" s="32" t="s">
        <v>9</v>
      </c>
      <c r="F3625" s="32">
        <v>400</v>
      </c>
      <c r="G3625" s="32">
        <f t="shared" si="70"/>
        <v>20000</v>
      </c>
      <c r="H3625" s="32">
        <v>50</v>
      </c>
      <c r="I3625" s="22"/>
    </row>
    <row r="3626" spans="1:9" x14ac:dyDescent="0.25">
      <c r="A3626" s="32">
        <v>4267</v>
      </c>
      <c r="B3626" s="32" t="s">
        <v>4172</v>
      </c>
      <c r="C3626" s="32" t="s">
        <v>1500</v>
      </c>
      <c r="D3626" s="32" t="s">
        <v>8</v>
      </c>
      <c r="E3626" s="32" t="s">
        <v>9</v>
      </c>
      <c r="F3626" s="32">
        <v>2000</v>
      </c>
      <c r="G3626" s="32">
        <f t="shared" si="70"/>
        <v>20000</v>
      </c>
      <c r="H3626" s="32">
        <v>10</v>
      </c>
      <c r="I3626" s="22"/>
    </row>
    <row r="3627" spans="1:9" ht="27" x14ac:dyDescent="0.25">
      <c r="A3627" s="32">
        <v>4261</v>
      </c>
      <c r="B3627" s="32" t="s">
        <v>4117</v>
      </c>
      <c r="C3627" s="32" t="s">
        <v>545</v>
      </c>
      <c r="D3627" s="32" t="s">
        <v>8</v>
      </c>
      <c r="E3627" s="32" t="s">
        <v>540</v>
      </c>
      <c r="F3627" s="32">
        <v>200</v>
      </c>
      <c r="G3627" s="32">
        <f>+F3627*H3627</f>
        <v>20000</v>
      </c>
      <c r="H3627" s="32">
        <v>100</v>
      </c>
      <c r="I3627" s="22"/>
    </row>
    <row r="3628" spans="1:9" ht="27" x14ac:dyDescent="0.25">
      <c r="A3628" s="32">
        <v>4261</v>
      </c>
      <c r="B3628" s="32" t="s">
        <v>4118</v>
      </c>
      <c r="C3628" s="32" t="s">
        <v>549</v>
      </c>
      <c r="D3628" s="32" t="s">
        <v>8</v>
      </c>
      <c r="E3628" s="32" t="s">
        <v>9</v>
      </c>
      <c r="F3628" s="32">
        <v>100</v>
      </c>
      <c r="G3628" s="32">
        <f t="shared" ref="G3628:G3652" si="71">+F3628*H3628</f>
        <v>10000</v>
      </c>
      <c r="H3628" s="32">
        <v>100</v>
      </c>
      <c r="I3628" s="22"/>
    </row>
    <row r="3629" spans="1:9" x14ac:dyDescent="0.25">
      <c r="A3629" s="32">
        <v>4261</v>
      </c>
      <c r="B3629" s="32" t="s">
        <v>4119</v>
      </c>
      <c r="C3629" s="32" t="s">
        <v>555</v>
      </c>
      <c r="D3629" s="32" t="s">
        <v>8</v>
      </c>
      <c r="E3629" s="32" t="s">
        <v>9</v>
      </c>
      <c r="F3629" s="32">
        <v>300</v>
      </c>
      <c r="G3629" s="32">
        <f t="shared" si="71"/>
        <v>9000</v>
      </c>
      <c r="H3629" s="32">
        <v>30</v>
      </c>
      <c r="I3629" s="22"/>
    </row>
    <row r="3630" spans="1:9" x14ac:dyDescent="0.25">
      <c r="A3630" s="32">
        <v>4261</v>
      </c>
      <c r="B3630" s="32" t="s">
        <v>4120</v>
      </c>
      <c r="C3630" s="32" t="s">
        <v>543</v>
      </c>
      <c r="D3630" s="32" t="s">
        <v>8</v>
      </c>
      <c r="E3630" s="32" t="s">
        <v>540</v>
      </c>
      <c r="F3630" s="32">
        <v>300</v>
      </c>
      <c r="G3630" s="32">
        <f t="shared" si="71"/>
        <v>9000</v>
      </c>
      <c r="H3630" s="32">
        <v>30</v>
      </c>
      <c r="I3630" s="22"/>
    </row>
    <row r="3631" spans="1:9" x14ac:dyDescent="0.25">
      <c r="A3631" s="32">
        <v>4261</v>
      </c>
      <c r="B3631" s="32" t="s">
        <v>4121</v>
      </c>
      <c r="C3631" s="32" t="s">
        <v>4122</v>
      </c>
      <c r="D3631" s="32" t="s">
        <v>8</v>
      </c>
      <c r="E3631" s="32" t="s">
        <v>9</v>
      </c>
      <c r="F3631" s="32">
        <v>250</v>
      </c>
      <c r="G3631" s="32">
        <f t="shared" si="71"/>
        <v>2500</v>
      </c>
      <c r="H3631" s="32">
        <v>10</v>
      </c>
      <c r="I3631" s="22"/>
    </row>
    <row r="3632" spans="1:9" x14ac:dyDescent="0.25">
      <c r="A3632" s="32">
        <v>4261</v>
      </c>
      <c r="B3632" s="32" t="s">
        <v>4123</v>
      </c>
      <c r="C3632" s="32" t="s">
        <v>603</v>
      </c>
      <c r="D3632" s="32" t="s">
        <v>8</v>
      </c>
      <c r="E3632" s="32" t="s">
        <v>9</v>
      </c>
      <c r="F3632" s="32">
        <v>500</v>
      </c>
      <c r="G3632" s="32">
        <f t="shared" si="71"/>
        <v>12500</v>
      </c>
      <c r="H3632" s="32">
        <v>25</v>
      </c>
      <c r="I3632" s="22"/>
    </row>
    <row r="3633" spans="1:9" x14ac:dyDescent="0.25">
      <c r="A3633" s="32">
        <v>4261</v>
      </c>
      <c r="B3633" s="32" t="s">
        <v>4124</v>
      </c>
      <c r="C3633" s="32" t="s">
        <v>4125</v>
      </c>
      <c r="D3633" s="32" t="s">
        <v>8</v>
      </c>
      <c r="E3633" s="32" t="s">
        <v>9</v>
      </c>
      <c r="F3633" s="32">
        <v>150</v>
      </c>
      <c r="G3633" s="32">
        <f t="shared" si="71"/>
        <v>4500</v>
      </c>
      <c r="H3633" s="32">
        <v>30</v>
      </c>
      <c r="I3633" s="22"/>
    </row>
    <row r="3634" spans="1:9" x14ac:dyDescent="0.25">
      <c r="A3634" s="32">
        <v>4261</v>
      </c>
      <c r="B3634" s="32" t="s">
        <v>4126</v>
      </c>
      <c r="C3634" s="32" t="s">
        <v>603</v>
      </c>
      <c r="D3634" s="32" t="s">
        <v>8</v>
      </c>
      <c r="E3634" s="32" t="s">
        <v>9</v>
      </c>
      <c r="F3634" s="32">
        <v>300</v>
      </c>
      <c r="G3634" s="32">
        <f t="shared" si="71"/>
        <v>9000</v>
      </c>
      <c r="H3634" s="32">
        <v>30</v>
      </c>
      <c r="I3634" s="22"/>
    </row>
    <row r="3635" spans="1:9" x14ac:dyDescent="0.25">
      <c r="A3635" s="32">
        <v>4261</v>
      </c>
      <c r="B3635" s="32" t="s">
        <v>4127</v>
      </c>
      <c r="C3635" s="32" t="s">
        <v>607</v>
      </c>
      <c r="D3635" s="32" t="s">
        <v>8</v>
      </c>
      <c r="E3635" s="32" t="s">
        <v>9</v>
      </c>
      <c r="F3635" s="32">
        <v>3000</v>
      </c>
      <c r="G3635" s="32">
        <f t="shared" si="71"/>
        <v>30000</v>
      </c>
      <c r="H3635" s="32">
        <v>10</v>
      </c>
      <c r="I3635" s="22"/>
    </row>
    <row r="3636" spans="1:9" x14ac:dyDescent="0.25">
      <c r="A3636" s="32">
        <v>4261</v>
      </c>
      <c r="B3636" s="32" t="s">
        <v>4128</v>
      </c>
      <c r="C3636" s="32" t="s">
        <v>547</v>
      </c>
      <c r="D3636" s="32" t="s">
        <v>8</v>
      </c>
      <c r="E3636" s="32" t="s">
        <v>9</v>
      </c>
      <c r="F3636" s="32">
        <v>370</v>
      </c>
      <c r="G3636" s="32">
        <f t="shared" si="71"/>
        <v>11100</v>
      </c>
      <c r="H3636" s="32">
        <v>30</v>
      </c>
      <c r="I3636" s="22"/>
    </row>
    <row r="3637" spans="1:9" ht="27" x14ac:dyDescent="0.25">
      <c r="A3637" s="32">
        <v>4261</v>
      </c>
      <c r="B3637" s="32" t="s">
        <v>4129</v>
      </c>
      <c r="C3637" s="32" t="s">
        <v>585</v>
      </c>
      <c r="D3637" s="32" t="s">
        <v>8</v>
      </c>
      <c r="E3637" s="32" t="s">
        <v>540</v>
      </c>
      <c r="F3637" s="32">
        <v>150</v>
      </c>
      <c r="G3637" s="32">
        <f t="shared" si="71"/>
        <v>15000</v>
      </c>
      <c r="H3637" s="32">
        <v>100</v>
      </c>
      <c r="I3637" s="22"/>
    </row>
    <row r="3638" spans="1:9" x14ac:dyDescent="0.25">
      <c r="A3638" s="32">
        <v>4261</v>
      </c>
      <c r="B3638" s="32" t="s">
        <v>4130</v>
      </c>
      <c r="C3638" s="32" t="s">
        <v>583</v>
      </c>
      <c r="D3638" s="32" t="s">
        <v>8</v>
      </c>
      <c r="E3638" s="32" t="s">
        <v>9</v>
      </c>
      <c r="F3638" s="32">
        <v>1000</v>
      </c>
      <c r="G3638" s="32">
        <f t="shared" si="71"/>
        <v>30000</v>
      </c>
      <c r="H3638" s="32">
        <v>30</v>
      </c>
      <c r="I3638" s="22"/>
    </row>
    <row r="3639" spans="1:9" ht="40.5" x14ac:dyDescent="0.25">
      <c r="A3639" s="32">
        <v>4261</v>
      </c>
      <c r="B3639" s="32" t="s">
        <v>4131</v>
      </c>
      <c r="C3639" s="32" t="s">
        <v>1477</v>
      </c>
      <c r="D3639" s="32" t="s">
        <v>8</v>
      </c>
      <c r="E3639" s="32" t="s">
        <v>9</v>
      </c>
      <c r="F3639" s="32">
        <v>2000</v>
      </c>
      <c r="G3639" s="32">
        <f t="shared" si="71"/>
        <v>60000</v>
      </c>
      <c r="H3639" s="32">
        <v>30</v>
      </c>
      <c r="I3639" s="22"/>
    </row>
    <row r="3640" spans="1:9" x14ac:dyDescent="0.25">
      <c r="A3640" s="32">
        <v>4261</v>
      </c>
      <c r="B3640" s="32" t="s">
        <v>4132</v>
      </c>
      <c r="C3640" s="32" t="s">
        <v>605</v>
      </c>
      <c r="D3640" s="32" t="s">
        <v>8</v>
      </c>
      <c r="E3640" s="32" t="s">
        <v>9</v>
      </c>
      <c r="F3640" s="32">
        <v>150</v>
      </c>
      <c r="G3640" s="32">
        <f t="shared" si="71"/>
        <v>3000</v>
      </c>
      <c r="H3640" s="32">
        <v>20</v>
      </c>
      <c r="I3640" s="22"/>
    </row>
    <row r="3641" spans="1:9" x14ac:dyDescent="0.25">
      <c r="A3641" s="32">
        <v>4261</v>
      </c>
      <c r="B3641" s="32" t="s">
        <v>4133</v>
      </c>
      <c r="C3641" s="32" t="s">
        <v>636</v>
      </c>
      <c r="D3641" s="32" t="s">
        <v>8</v>
      </c>
      <c r="E3641" s="32" t="s">
        <v>9</v>
      </c>
      <c r="F3641" s="32">
        <v>100</v>
      </c>
      <c r="G3641" s="32">
        <f t="shared" si="71"/>
        <v>2000</v>
      </c>
      <c r="H3641" s="32">
        <v>20</v>
      </c>
      <c r="I3641" s="22"/>
    </row>
    <row r="3642" spans="1:9" x14ac:dyDescent="0.25">
      <c r="A3642" s="32">
        <v>4261</v>
      </c>
      <c r="B3642" s="32" t="s">
        <v>4134</v>
      </c>
      <c r="C3642" s="32" t="s">
        <v>581</v>
      </c>
      <c r="D3642" s="32" t="s">
        <v>8</v>
      </c>
      <c r="E3642" s="32" t="s">
        <v>9</v>
      </c>
      <c r="F3642" s="32">
        <v>500</v>
      </c>
      <c r="G3642" s="32">
        <f t="shared" si="71"/>
        <v>7500</v>
      </c>
      <c r="H3642" s="32">
        <v>15</v>
      </c>
      <c r="I3642" s="22"/>
    </row>
    <row r="3643" spans="1:9" x14ac:dyDescent="0.25">
      <c r="A3643" s="32">
        <v>4261</v>
      </c>
      <c r="B3643" s="32" t="s">
        <v>4135</v>
      </c>
      <c r="C3643" s="32" t="s">
        <v>4136</v>
      </c>
      <c r="D3643" s="32" t="s">
        <v>8</v>
      </c>
      <c r="E3643" s="32" t="s">
        <v>9</v>
      </c>
      <c r="F3643" s="32">
        <v>7000</v>
      </c>
      <c r="G3643" s="32">
        <f t="shared" si="71"/>
        <v>35000</v>
      </c>
      <c r="H3643" s="32">
        <v>5</v>
      </c>
      <c r="I3643" s="22"/>
    </row>
    <row r="3644" spans="1:9" x14ac:dyDescent="0.25">
      <c r="A3644" s="32">
        <v>4261</v>
      </c>
      <c r="B3644" s="32" t="s">
        <v>4137</v>
      </c>
      <c r="C3644" s="32" t="s">
        <v>553</v>
      </c>
      <c r="D3644" s="32" t="s">
        <v>8</v>
      </c>
      <c r="E3644" s="32" t="s">
        <v>9</v>
      </c>
      <c r="F3644" s="32">
        <v>150</v>
      </c>
      <c r="G3644" s="32">
        <f t="shared" si="71"/>
        <v>4500</v>
      </c>
      <c r="H3644" s="32">
        <v>30</v>
      </c>
      <c r="I3644" s="22"/>
    </row>
    <row r="3645" spans="1:9" x14ac:dyDescent="0.25">
      <c r="A3645" s="32">
        <v>4261</v>
      </c>
      <c r="B3645" s="32" t="s">
        <v>4138</v>
      </c>
      <c r="C3645" s="32" t="s">
        <v>631</v>
      </c>
      <c r="D3645" s="32" t="s">
        <v>8</v>
      </c>
      <c r="E3645" s="32" t="s">
        <v>9</v>
      </c>
      <c r="F3645" s="32">
        <v>200</v>
      </c>
      <c r="G3645" s="32">
        <f t="shared" si="71"/>
        <v>60000</v>
      </c>
      <c r="H3645" s="32">
        <v>300</v>
      </c>
      <c r="I3645" s="22"/>
    </row>
    <row r="3646" spans="1:9" x14ac:dyDescent="0.25">
      <c r="A3646" s="32">
        <v>4261</v>
      </c>
      <c r="B3646" s="32" t="s">
        <v>4139</v>
      </c>
      <c r="C3646" s="32" t="s">
        <v>643</v>
      </c>
      <c r="D3646" s="32" t="s">
        <v>8</v>
      </c>
      <c r="E3646" s="32" t="s">
        <v>9</v>
      </c>
      <c r="F3646" s="32">
        <v>150</v>
      </c>
      <c r="G3646" s="32">
        <f t="shared" si="71"/>
        <v>7500</v>
      </c>
      <c r="H3646" s="32">
        <v>50</v>
      </c>
      <c r="I3646" s="22"/>
    </row>
    <row r="3647" spans="1:9" x14ac:dyDescent="0.25">
      <c r="A3647" s="32">
        <v>4261</v>
      </c>
      <c r="B3647" s="32" t="s">
        <v>4140</v>
      </c>
      <c r="C3647" s="32" t="s">
        <v>621</v>
      </c>
      <c r="D3647" s="32" t="s">
        <v>8</v>
      </c>
      <c r="E3647" s="32" t="s">
        <v>9</v>
      </c>
      <c r="F3647" s="32">
        <v>200</v>
      </c>
      <c r="G3647" s="32">
        <f t="shared" si="71"/>
        <v>10000</v>
      </c>
      <c r="H3647" s="32">
        <v>50</v>
      </c>
      <c r="I3647" s="22"/>
    </row>
    <row r="3648" spans="1:9" ht="27" x14ac:dyDescent="0.25">
      <c r="A3648" s="32">
        <v>4261</v>
      </c>
      <c r="B3648" s="32" t="s">
        <v>4141</v>
      </c>
      <c r="C3648" s="32" t="s">
        <v>592</v>
      </c>
      <c r="D3648" s="32" t="s">
        <v>8</v>
      </c>
      <c r="E3648" s="32" t="s">
        <v>9</v>
      </c>
      <c r="F3648" s="32">
        <v>150</v>
      </c>
      <c r="G3648" s="32">
        <f t="shared" si="71"/>
        <v>37500</v>
      </c>
      <c r="H3648" s="32">
        <v>250</v>
      </c>
      <c r="I3648" s="22"/>
    </row>
    <row r="3649" spans="1:9" x14ac:dyDescent="0.25">
      <c r="A3649" s="32">
        <v>4261</v>
      </c>
      <c r="B3649" s="32" t="s">
        <v>4142</v>
      </c>
      <c r="C3649" s="32" t="s">
        <v>4125</v>
      </c>
      <c r="D3649" s="32" t="s">
        <v>8</v>
      </c>
      <c r="E3649" s="32" t="s">
        <v>9</v>
      </c>
      <c r="F3649" s="32">
        <v>550</v>
      </c>
      <c r="G3649" s="32">
        <f t="shared" si="71"/>
        <v>3300</v>
      </c>
      <c r="H3649" s="32">
        <v>6</v>
      </c>
      <c r="I3649" s="22"/>
    </row>
    <row r="3650" spans="1:9" x14ac:dyDescent="0.25">
      <c r="A3650" s="32">
        <v>4261</v>
      </c>
      <c r="B3650" s="32" t="s">
        <v>4143</v>
      </c>
      <c r="C3650" s="32" t="s">
        <v>596</v>
      </c>
      <c r="D3650" s="32" t="s">
        <v>8</v>
      </c>
      <c r="E3650" s="32" t="s">
        <v>9</v>
      </c>
      <c r="F3650" s="32">
        <v>6000</v>
      </c>
      <c r="G3650" s="32">
        <f t="shared" si="71"/>
        <v>30000</v>
      </c>
      <c r="H3650" s="32">
        <v>5</v>
      </c>
      <c r="I3650" s="22"/>
    </row>
    <row r="3651" spans="1:9" x14ac:dyDescent="0.25">
      <c r="A3651" s="32">
        <v>4261</v>
      </c>
      <c r="B3651" s="32" t="s">
        <v>4144</v>
      </c>
      <c r="C3651" s="32" t="s">
        <v>573</v>
      </c>
      <c r="D3651" s="32" t="s">
        <v>8</v>
      </c>
      <c r="E3651" s="32" t="s">
        <v>9</v>
      </c>
      <c r="F3651" s="32">
        <v>1000</v>
      </c>
      <c r="G3651" s="32">
        <f t="shared" si="71"/>
        <v>5000</v>
      </c>
      <c r="H3651" s="32">
        <v>5</v>
      </c>
      <c r="I3651" s="22"/>
    </row>
    <row r="3652" spans="1:9" x14ac:dyDescent="0.25">
      <c r="A3652" s="32">
        <v>4261</v>
      </c>
      <c r="B3652" s="32" t="s">
        <v>4145</v>
      </c>
      <c r="C3652" s="32" t="s">
        <v>641</v>
      </c>
      <c r="D3652" s="32" t="s">
        <v>8</v>
      </c>
      <c r="E3652" s="32" t="s">
        <v>9</v>
      </c>
      <c r="F3652" s="32">
        <v>150</v>
      </c>
      <c r="G3652" s="32">
        <f t="shared" si="71"/>
        <v>4500</v>
      </c>
      <c r="H3652" s="32">
        <v>30</v>
      </c>
      <c r="I3652" s="22"/>
    </row>
    <row r="3653" spans="1:9" x14ac:dyDescent="0.25">
      <c r="A3653" s="32">
        <v>4264</v>
      </c>
      <c r="B3653" s="32" t="s">
        <v>925</v>
      </c>
      <c r="C3653" s="32" t="s">
        <v>926</v>
      </c>
      <c r="D3653" s="32" t="s">
        <v>8</v>
      </c>
      <c r="E3653" s="32" t="s">
        <v>921</v>
      </c>
      <c r="F3653" s="32">
        <v>0</v>
      </c>
      <c r="G3653" s="32">
        <v>0</v>
      </c>
      <c r="H3653" s="32">
        <v>1</v>
      </c>
      <c r="I3653" s="22"/>
    </row>
    <row r="3654" spans="1:9" x14ac:dyDescent="0.25">
      <c r="A3654" s="32">
        <v>4261</v>
      </c>
      <c r="B3654" s="32" t="s">
        <v>920</v>
      </c>
      <c r="C3654" s="32" t="s">
        <v>611</v>
      </c>
      <c r="D3654" s="32" t="s">
        <v>8</v>
      </c>
      <c r="E3654" s="32" t="s">
        <v>921</v>
      </c>
      <c r="F3654" s="32">
        <v>691.18</v>
      </c>
      <c r="G3654" s="32">
        <f>+F3654*H3654</f>
        <v>587503</v>
      </c>
      <c r="H3654" s="32">
        <v>850</v>
      </c>
      <c r="I3654" s="22"/>
    </row>
    <row r="3655" spans="1:9" x14ac:dyDescent="0.25">
      <c r="A3655" s="32">
        <v>4264</v>
      </c>
      <c r="B3655" s="32" t="s">
        <v>403</v>
      </c>
      <c r="C3655" s="32" t="s">
        <v>228</v>
      </c>
      <c r="D3655" s="32" t="s">
        <v>8</v>
      </c>
      <c r="E3655" s="32" t="s">
        <v>10</v>
      </c>
      <c r="F3655" s="32">
        <v>490</v>
      </c>
      <c r="G3655" s="32">
        <f>F3655*H3655</f>
        <v>4346300</v>
      </c>
      <c r="H3655" s="32">
        <v>8870</v>
      </c>
      <c r="I3655" s="22"/>
    </row>
    <row r="3656" spans="1:9" ht="21" customHeight="1" x14ac:dyDescent="0.25">
      <c r="A3656" s="32">
        <v>4267</v>
      </c>
      <c r="B3656" s="32" t="s">
        <v>5350</v>
      </c>
      <c r="C3656" s="32" t="s">
        <v>1517</v>
      </c>
      <c r="D3656" s="32" t="s">
        <v>8</v>
      </c>
      <c r="E3656" s="32" t="s">
        <v>10</v>
      </c>
      <c r="F3656" s="32">
        <v>500</v>
      </c>
      <c r="G3656" s="32">
        <f>F3656*H3656</f>
        <v>10000</v>
      </c>
      <c r="H3656" s="32">
        <v>20</v>
      </c>
      <c r="I3656" s="22"/>
    </row>
    <row r="3657" spans="1:9" ht="21" customHeight="1" x14ac:dyDescent="0.25">
      <c r="A3657" s="32">
        <v>4267</v>
      </c>
      <c r="B3657" s="32" t="s">
        <v>5351</v>
      </c>
      <c r="C3657" s="32" t="s">
        <v>1517</v>
      </c>
      <c r="D3657" s="32" t="s">
        <v>8</v>
      </c>
      <c r="E3657" s="32" t="s">
        <v>10</v>
      </c>
      <c r="F3657" s="32">
        <v>450</v>
      </c>
      <c r="G3657" s="32">
        <f t="shared" ref="G3657:G3680" si="72">F3657*H3657</f>
        <v>18000</v>
      </c>
      <c r="H3657" s="32">
        <v>40</v>
      </c>
      <c r="I3657" s="22"/>
    </row>
    <row r="3658" spans="1:9" ht="21" customHeight="1" x14ac:dyDescent="0.25">
      <c r="A3658" s="32">
        <v>4267</v>
      </c>
      <c r="B3658" s="32" t="s">
        <v>5352</v>
      </c>
      <c r="C3658" s="32" t="s">
        <v>34</v>
      </c>
      <c r="D3658" s="32" t="s">
        <v>8</v>
      </c>
      <c r="E3658" s="32" t="s">
        <v>9</v>
      </c>
      <c r="F3658" s="32">
        <v>400</v>
      </c>
      <c r="G3658" s="32">
        <f t="shared" si="72"/>
        <v>20000</v>
      </c>
      <c r="H3658" s="32">
        <v>50</v>
      </c>
      <c r="I3658" s="22"/>
    </row>
    <row r="3659" spans="1:9" ht="21" customHeight="1" x14ac:dyDescent="0.25">
      <c r="A3659" s="32">
        <v>4267</v>
      </c>
      <c r="B3659" s="32" t="s">
        <v>5353</v>
      </c>
      <c r="C3659" s="32" t="s">
        <v>1514</v>
      </c>
      <c r="D3659" s="32" t="s">
        <v>8</v>
      </c>
      <c r="E3659" s="32" t="s">
        <v>541</v>
      </c>
      <c r="F3659" s="32">
        <v>600</v>
      </c>
      <c r="G3659" s="32">
        <f t="shared" si="72"/>
        <v>6000</v>
      </c>
      <c r="H3659" s="32">
        <v>10</v>
      </c>
      <c r="I3659" s="22"/>
    </row>
    <row r="3660" spans="1:9" ht="21" customHeight="1" x14ac:dyDescent="0.25">
      <c r="A3660" s="32">
        <v>4267</v>
      </c>
      <c r="B3660" s="32" t="s">
        <v>5354</v>
      </c>
      <c r="C3660" s="32" t="s">
        <v>2563</v>
      </c>
      <c r="D3660" s="32" t="s">
        <v>8</v>
      </c>
      <c r="E3660" s="32" t="s">
        <v>9</v>
      </c>
      <c r="F3660" s="32">
        <v>200</v>
      </c>
      <c r="G3660" s="32">
        <f t="shared" si="72"/>
        <v>4000</v>
      </c>
      <c r="H3660" s="32">
        <v>20</v>
      </c>
      <c r="I3660" s="22"/>
    </row>
    <row r="3661" spans="1:9" ht="21" customHeight="1" x14ac:dyDescent="0.25">
      <c r="A3661" s="32">
        <v>4267</v>
      </c>
      <c r="B3661" s="32" t="s">
        <v>5355</v>
      </c>
      <c r="C3661" s="32" t="s">
        <v>4160</v>
      </c>
      <c r="D3661" s="32" t="s">
        <v>8</v>
      </c>
      <c r="E3661" s="32" t="s">
        <v>9</v>
      </c>
      <c r="F3661" s="32">
        <v>312.5</v>
      </c>
      <c r="G3661" s="32">
        <f t="shared" si="72"/>
        <v>2500</v>
      </c>
      <c r="H3661" s="32">
        <v>8</v>
      </c>
      <c r="I3661" s="22"/>
    </row>
    <row r="3662" spans="1:9" ht="21" customHeight="1" x14ac:dyDescent="0.25">
      <c r="A3662" s="32">
        <v>4267</v>
      </c>
      <c r="B3662" s="32" t="s">
        <v>5356</v>
      </c>
      <c r="C3662" s="32" t="s">
        <v>2570</v>
      </c>
      <c r="D3662" s="32" t="s">
        <v>8</v>
      </c>
      <c r="E3662" s="32" t="s">
        <v>9</v>
      </c>
      <c r="F3662" s="32">
        <v>50</v>
      </c>
      <c r="G3662" s="32">
        <f t="shared" si="72"/>
        <v>5000</v>
      </c>
      <c r="H3662" s="32">
        <v>100</v>
      </c>
      <c r="I3662" s="22"/>
    </row>
    <row r="3663" spans="1:9" ht="21" customHeight="1" x14ac:dyDescent="0.25">
      <c r="A3663" s="32">
        <v>4267</v>
      </c>
      <c r="B3663" s="32" t="s">
        <v>5357</v>
      </c>
      <c r="C3663" s="32" t="s">
        <v>1518</v>
      </c>
      <c r="D3663" s="32" t="s">
        <v>8</v>
      </c>
      <c r="E3663" s="32" t="s">
        <v>541</v>
      </c>
      <c r="F3663" s="32">
        <v>400</v>
      </c>
      <c r="G3663" s="32">
        <f t="shared" si="72"/>
        <v>6000</v>
      </c>
      <c r="H3663" s="32">
        <v>15</v>
      </c>
      <c r="I3663" s="22"/>
    </row>
    <row r="3664" spans="1:9" ht="21" customHeight="1" x14ac:dyDescent="0.25">
      <c r="A3664" s="32">
        <v>4267</v>
      </c>
      <c r="B3664" s="32" t="s">
        <v>5358</v>
      </c>
      <c r="C3664" s="32" t="s">
        <v>1692</v>
      </c>
      <c r="D3664" s="32" t="s">
        <v>8</v>
      </c>
      <c r="E3664" s="32" t="s">
        <v>851</v>
      </c>
      <c r="F3664" s="32">
        <v>400</v>
      </c>
      <c r="G3664" s="32">
        <f t="shared" si="72"/>
        <v>8000</v>
      </c>
      <c r="H3664" s="32">
        <v>20</v>
      </c>
      <c r="I3664" s="22"/>
    </row>
    <row r="3665" spans="1:9" ht="21" customHeight="1" x14ac:dyDescent="0.25">
      <c r="A3665" s="32">
        <v>4267</v>
      </c>
      <c r="B3665" s="32" t="s">
        <v>5359</v>
      </c>
      <c r="C3665" s="32" t="s">
        <v>812</v>
      </c>
      <c r="D3665" s="32" t="s">
        <v>8</v>
      </c>
      <c r="E3665" s="32" t="s">
        <v>9</v>
      </c>
      <c r="F3665" s="32">
        <v>180</v>
      </c>
      <c r="G3665" s="32">
        <f t="shared" si="72"/>
        <v>3600</v>
      </c>
      <c r="H3665" s="32">
        <v>20</v>
      </c>
      <c r="I3665" s="22"/>
    </row>
    <row r="3666" spans="1:9" ht="21" customHeight="1" x14ac:dyDescent="0.25">
      <c r="A3666" s="32">
        <v>4267</v>
      </c>
      <c r="B3666" s="32" t="s">
        <v>5360</v>
      </c>
      <c r="C3666" s="32" t="s">
        <v>1500</v>
      </c>
      <c r="D3666" s="32" t="s">
        <v>8</v>
      </c>
      <c r="E3666" s="32" t="s">
        <v>9</v>
      </c>
      <c r="F3666" s="32">
        <v>2000</v>
      </c>
      <c r="G3666" s="32">
        <f t="shared" si="72"/>
        <v>20000</v>
      </c>
      <c r="H3666" s="32">
        <v>10</v>
      </c>
      <c r="I3666" s="22"/>
    </row>
    <row r="3667" spans="1:9" ht="21" customHeight="1" x14ac:dyDescent="0.25">
      <c r="A3667" s="32">
        <v>4267</v>
      </c>
      <c r="B3667" s="32" t="s">
        <v>5361</v>
      </c>
      <c r="C3667" s="32" t="s">
        <v>820</v>
      </c>
      <c r="D3667" s="32" t="s">
        <v>8</v>
      </c>
      <c r="E3667" s="32" t="s">
        <v>9</v>
      </c>
      <c r="F3667" s="32">
        <v>450</v>
      </c>
      <c r="G3667" s="32">
        <f t="shared" si="72"/>
        <v>270000</v>
      </c>
      <c r="H3667" s="32">
        <v>600</v>
      </c>
      <c r="I3667" s="22"/>
    </row>
    <row r="3668" spans="1:9" ht="21" customHeight="1" x14ac:dyDescent="0.25">
      <c r="A3668" s="32">
        <v>4267</v>
      </c>
      <c r="B3668" s="32" t="s">
        <v>5362</v>
      </c>
      <c r="C3668" s="32" t="s">
        <v>825</v>
      </c>
      <c r="D3668" s="32" t="s">
        <v>8</v>
      </c>
      <c r="E3668" s="32" t="s">
        <v>9</v>
      </c>
      <c r="F3668" s="32">
        <v>150</v>
      </c>
      <c r="G3668" s="32">
        <f t="shared" si="72"/>
        <v>15000</v>
      </c>
      <c r="H3668" s="32">
        <v>100</v>
      </c>
      <c r="I3668" s="22"/>
    </row>
    <row r="3669" spans="1:9" ht="21" customHeight="1" x14ac:dyDescent="0.25">
      <c r="A3669" s="32">
        <v>4267</v>
      </c>
      <c r="B3669" s="32" t="s">
        <v>5363</v>
      </c>
      <c r="C3669" s="32" t="s">
        <v>1523</v>
      </c>
      <c r="D3669" s="32" t="s">
        <v>8</v>
      </c>
      <c r="E3669" s="32" t="s">
        <v>9</v>
      </c>
      <c r="F3669" s="32">
        <v>400</v>
      </c>
      <c r="G3669" s="32">
        <f t="shared" si="72"/>
        <v>20000</v>
      </c>
      <c r="H3669" s="32">
        <v>50</v>
      </c>
      <c r="I3669" s="22"/>
    </row>
    <row r="3670" spans="1:9" ht="21" customHeight="1" x14ac:dyDescent="0.25">
      <c r="A3670" s="32">
        <v>4267</v>
      </c>
      <c r="B3670" s="32" t="s">
        <v>5364</v>
      </c>
      <c r="C3670" s="32" t="s">
        <v>1521</v>
      </c>
      <c r="D3670" s="32" t="s">
        <v>8</v>
      </c>
      <c r="E3670" s="32" t="s">
        <v>10</v>
      </c>
      <c r="F3670" s="32">
        <v>500</v>
      </c>
      <c r="G3670" s="32">
        <f t="shared" si="72"/>
        <v>50000</v>
      </c>
      <c r="H3670" s="32">
        <v>100</v>
      </c>
      <c r="I3670" s="22"/>
    </row>
    <row r="3671" spans="1:9" ht="21" customHeight="1" x14ac:dyDescent="0.25">
      <c r="A3671" s="32">
        <v>4267</v>
      </c>
      <c r="B3671" s="32" t="s">
        <v>5365</v>
      </c>
      <c r="C3671" s="32" t="s">
        <v>2576</v>
      </c>
      <c r="D3671" s="32" t="s">
        <v>8</v>
      </c>
      <c r="E3671" s="32" t="s">
        <v>9</v>
      </c>
      <c r="F3671" s="32">
        <v>1000</v>
      </c>
      <c r="G3671" s="32">
        <f t="shared" si="72"/>
        <v>10000</v>
      </c>
      <c r="H3671" s="32">
        <v>10</v>
      </c>
      <c r="I3671" s="22"/>
    </row>
    <row r="3672" spans="1:9" ht="21" customHeight="1" x14ac:dyDescent="0.25">
      <c r="A3672" s="32">
        <v>4267</v>
      </c>
      <c r="B3672" s="32" t="s">
        <v>5366</v>
      </c>
      <c r="C3672" s="32" t="s">
        <v>2638</v>
      </c>
      <c r="D3672" s="32" t="s">
        <v>8</v>
      </c>
      <c r="E3672" s="32" t="s">
        <v>9</v>
      </c>
      <c r="F3672" s="32">
        <v>1200</v>
      </c>
      <c r="G3672" s="32">
        <f t="shared" si="72"/>
        <v>12000</v>
      </c>
      <c r="H3672" s="32">
        <v>10</v>
      </c>
      <c r="I3672" s="22"/>
    </row>
    <row r="3673" spans="1:9" ht="21" customHeight="1" x14ac:dyDescent="0.25">
      <c r="A3673" s="32">
        <v>4267</v>
      </c>
      <c r="B3673" s="32" t="s">
        <v>5367</v>
      </c>
      <c r="C3673" s="32" t="s">
        <v>4136</v>
      </c>
      <c r="D3673" s="32" t="s">
        <v>8</v>
      </c>
      <c r="E3673" s="32" t="s">
        <v>9</v>
      </c>
      <c r="F3673" s="32">
        <v>2000</v>
      </c>
      <c r="G3673" s="32">
        <f t="shared" si="72"/>
        <v>10000</v>
      </c>
      <c r="H3673" s="32">
        <v>5</v>
      </c>
      <c r="I3673" s="22"/>
    </row>
    <row r="3674" spans="1:9" ht="21" customHeight="1" x14ac:dyDescent="0.25">
      <c r="A3674" s="32">
        <v>4267</v>
      </c>
      <c r="B3674" s="32" t="s">
        <v>5368</v>
      </c>
      <c r="C3674" s="32" t="s">
        <v>1504</v>
      </c>
      <c r="D3674" s="32" t="s">
        <v>8</v>
      </c>
      <c r="E3674" s="32" t="s">
        <v>9</v>
      </c>
      <c r="F3674" s="32">
        <v>250</v>
      </c>
      <c r="G3674" s="32">
        <f t="shared" si="72"/>
        <v>50000</v>
      </c>
      <c r="H3674" s="32">
        <v>200</v>
      </c>
      <c r="I3674" s="22"/>
    </row>
    <row r="3675" spans="1:9" ht="21" customHeight="1" x14ac:dyDescent="0.25">
      <c r="A3675" s="32">
        <v>4267</v>
      </c>
      <c r="B3675" s="32" t="s">
        <v>5369</v>
      </c>
      <c r="C3675" s="32" t="s">
        <v>1520</v>
      </c>
      <c r="D3675" s="32" t="s">
        <v>8</v>
      </c>
      <c r="E3675" s="32" t="s">
        <v>10</v>
      </c>
      <c r="F3675" s="32">
        <v>700</v>
      </c>
      <c r="G3675" s="32">
        <f t="shared" si="72"/>
        <v>35000</v>
      </c>
      <c r="H3675" s="32">
        <v>50</v>
      </c>
      <c r="I3675" s="22"/>
    </row>
    <row r="3676" spans="1:9" ht="21" customHeight="1" x14ac:dyDescent="0.25">
      <c r="A3676" s="32">
        <v>4267</v>
      </c>
      <c r="B3676" s="32" t="s">
        <v>5370</v>
      </c>
      <c r="C3676" s="32" t="s">
        <v>2307</v>
      </c>
      <c r="D3676" s="32" t="s">
        <v>8</v>
      </c>
      <c r="E3676" s="32" t="s">
        <v>9</v>
      </c>
      <c r="F3676" s="32">
        <v>450</v>
      </c>
      <c r="G3676" s="32">
        <f t="shared" si="72"/>
        <v>45000</v>
      </c>
      <c r="H3676" s="32">
        <v>100</v>
      </c>
      <c r="I3676" s="22"/>
    </row>
    <row r="3677" spans="1:9" ht="21" customHeight="1" x14ac:dyDescent="0.25">
      <c r="A3677" s="32">
        <v>4267</v>
      </c>
      <c r="B3677" s="32" t="s">
        <v>5371</v>
      </c>
      <c r="C3677" s="32" t="s">
        <v>553</v>
      </c>
      <c r="D3677" s="32" t="s">
        <v>8</v>
      </c>
      <c r="E3677" s="32" t="s">
        <v>9</v>
      </c>
      <c r="F3677" s="32">
        <v>2200</v>
      </c>
      <c r="G3677" s="32">
        <f t="shared" si="72"/>
        <v>11000</v>
      </c>
      <c r="H3677" s="32">
        <v>5</v>
      </c>
      <c r="I3677" s="22"/>
    </row>
    <row r="3678" spans="1:9" ht="21" customHeight="1" x14ac:dyDescent="0.25">
      <c r="A3678" s="32">
        <v>4267</v>
      </c>
      <c r="B3678" s="32" t="s">
        <v>5372</v>
      </c>
      <c r="C3678" s="32" t="s">
        <v>2563</v>
      </c>
      <c r="D3678" s="32" t="s">
        <v>8</v>
      </c>
      <c r="E3678" s="32" t="s">
        <v>9</v>
      </c>
      <c r="F3678" s="32">
        <v>200</v>
      </c>
      <c r="G3678" s="32">
        <f t="shared" si="72"/>
        <v>4000</v>
      </c>
      <c r="H3678" s="32">
        <v>20</v>
      </c>
      <c r="I3678" s="22"/>
    </row>
    <row r="3679" spans="1:9" ht="21" customHeight="1" x14ac:dyDescent="0.25">
      <c r="A3679" s="32">
        <v>4267</v>
      </c>
      <c r="B3679" s="32" t="s">
        <v>5373</v>
      </c>
      <c r="C3679" s="32" t="s">
        <v>1515</v>
      </c>
      <c r="D3679" s="32" t="s">
        <v>8</v>
      </c>
      <c r="E3679" s="32" t="s">
        <v>9</v>
      </c>
      <c r="F3679" s="32">
        <v>1000</v>
      </c>
      <c r="G3679" s="32">
        <f t="shared" si="72"/>
        <v>30000</v>
      </c>
      <c r="H3679" s="32">
        <v>30</v>
      </c>
      <c r="I3679" s="22"/>
    </row>
    <row r="3680" spans="1:9" ht="21" customHeight="1" x14ac:dyDescent="0.25">
      <c r="A3680" s="32">
        <v>4267</v>
      </c>
      <c r="B3680" s="32" t="s">
        <v>5374</v>
      </c>
      <c r="C3680" s="32" t="s">
        <v>4150</v>
      </c>
      <c r="D3680" s="32" t="s">
        <v>8</v>
      </c>
      <c r="E3680" s="32" t="s">
        <v>9</v>
      </c>
      <c r="F3680" s="32">
        <v>700</v>
      </c>
      <c r="G3680" s="32">
        <f t="shared" si="72"/>
        <v>7000</v>
      </c>
      <c r="H3680" s="32">
        <v>10</v>
      </c>
      <c r="I3680" s="22"/>
    </row>
    <row r="3681" spans="1:9" ht="21" customHeight="1" x14ac:dyDescent="0.25">
      <c r="A3681" s="32">
        <v>5122</v>
      </c>
      <c r="B3681" s="32" t="s">
        <v>5866</v>
      </c>
      <c r="C3681" s="32" t="s">
        <v>3421</v>
      </c>
      <c r="D3681" s="32" t="s">
        <v>8</v>
      </c>
      <c r="E3681" s="32" t="s">
        <v>9</v>
      </c>
      <c r="F3681" s="32">
        <v>30000</v>
      </c>
      <c r="G3681" s="32">
        <f>H3681*F3681</f>
        <v>120000</v>
      </c>
      <c r="H3681" s="32">
        <v>4</v>
      </c>
      <c r="I3681" s="22"/>
    </row>
    <row r="3682" spans="1:9" ht="21" customHeight="1" x14ac:dyDescent="0.25">
      <c r="A3682" s="32">
        <v>5122</v>
      </c>
      <c r="B3682" s="32" t="s">
        <v>5867</v>
      </c>
      <c r="C3682" s="32" t="s">
        <v>2317</v>
      </c>
      <c r="D3682" s="32" t="s">
        <v>8</v>
      </c>
      <c r="E3682" s="32" t="s">
        <v>9</v>
      </c>
      <c r="F3682" s="32">
        <v>50000</v>
      </c>
      <c r="G3682" s="32">
        <f t="shared" ref="G3682:G3692" si="73">H3682*F3682</f>
        <v>450000</v>
      </c>
      <c r="H3682" s="32">
        <v>9</v>
      </c>
      <c r="I3682" s="22"/>
    </row>
    <row r="3683" spans="1:9" ht="21" customHeight="1" x14ac:dyDescent="0.25">
      <c r="A3683" s="32">
        <v>5122</v>
      </c>
      <c r="B3683" s="32" t="s">
        <v>5868</v>
      </c>
      <c r="C3683" s="32" t="s">
        <v>3421</v>
      </c>
      <c r="D3683" s="32" t="s">
        <v>8</v>
      </c>
      <c r="E3683" s="32" t="s">
        <v>9</v>
      </c>
      <c r="F3683" s="32">
        <v>30000</v>
      </c>
      <c r="G3683" s="32">
        <f t="shared" si="73"/>
        <v>30000</v>
      </c>
      <c r="H3683" s="32">
        <v>1</v>
      </c>
      <c r="I3683" s="22"/>
    </row>
    <row r="3684" spans="1:9" ht="21" customHeight="1" x14ac:dyDescent="0.25">
      <c r="A3684" s="32">
        <v>5122</v>
      </c>
      <c r="B3684" s="32" t="s">
        <v>5869</v>
      </c>
      <c r="C3684" s="32" t="s">
        <v>5870</v>
      </c>
      <c r="D3684" s="32" t="s">
        <v>8</v>
      </c>
      <c r="E3684" s="32" t="s">
        <v>9</v>
      </c>
      <c r="F3684" s="32">
        <v>40000</v>
      </c>
      <c r="G3684" s="32">
        <f t="shared" si="73"/>
        <v>160000</v>
      </c>
      <c r="H3684" s="32">
        <v>4</v>
      </c>
      <c r="I3684" s="22"/>
    </row>
    <row r="3685" spans="1:9" ht="21" customHeight="1" x14ac:dyDescent="0.25">
      <c r="A3685" s="32">
        <v>5122</v>
      </c>
      <c r="B3685" s="32" t="s">
        <v>5871</v>
      </c>
      <c r="C3685" s="32" t="s">
        <v>2319</v>
      </c>
      <c r="D3685" s="32" t="s">
        <v>8</v>
      </c>
      <c r="E3685" s="32" t="s">
        <v>9</v>
      </c>
      <c r="F3685" s="32">
        <v>100000</v>
      </c>
      <c r="G3685" s="32">
        <f t="shared" si="73"/>
        <v>100000</v>
      </c>
      <c r="H3685" s="32">
        <v>1</v>
      </c>
      <c r="I3685" s="22"/>
    </row>
    <row r="3686" spans="1:9" ht="21" customHeight="1" x14ac:dyDescent="0.25">
      <c r="A3686" s="32">
        <v>5122</v>
      </c>
      <c r="B3686" s="32" t="s">
        <v>5872</v>
      </c>
      <c r="C3686" s="32" t="s">
        <v>3433</v>
      </c>
      <c r="D3686" s="32" t="s">
        <v>8</v>
      </c>
      <c r="E3686" s="32" t="s">
        <v>9</v>
      </c>
      <c r="F3686" s="32">
        <v>80000</v>
      </c>
      <c r="G3686" s="32">
        <f t="shared" si="73"/>
        <v>80000</v>
      </c>
      <c r="H3686" s="32">
        <v>1</v>
      </c>
      <c r="I3686" s="22"/>
    </row>
    <row r="3687" spans="1:9" ht="21" customHeight="1" x14ac:dyDescent="0.25">
      <c r="A3687" s="32">
        <v>5122</v>
      </c>
      <c r="B3687" s="32" t="s">
        <v>5873</v>
      </c>
      <c r="C3687" s="32" t="s">
        <v>5486</v>
      </c>
      <c r="D3687" s="32" t="s">
        <v>8</v>
      </c>
      <c r="E3687" s="32" t="s">
        <v>9</v>
      </c>
      <c r="F3687" s="32">
        <v>15000</v>
      </c>
      <c r="G3687" s="32">
        <f t="shared" si="73"/>
        <v>15000</v>
      </c>
      <c r="H3687" s="32">
        <v>1</v>
      </c>
      <c r="I3687" s="22"/>
    </row>
    <row r="3688" spans="1:9" ht="21" customHeight="1" x14ac:dyDescent="0.25">
      <c r="A3688" s="32">
        <v>5122</v>
      </c>
      <c r="B3688" s="32" t="s">
        <v>5874</v>
      </c>
      <c r="C3688" s="32" t="s">
        <v>5875</v>
      </c>
      <c r="D3688" s="32" t="s">
        <v>8</v>
      </c>
      <c r="E3688" s="32" t="s">
        <v>9</v>
      </c>
      <c r="F3688" s="32">
        <v>6500</v>
      </c>
      <c r="G3688" s="32">
        <f t="shared" si="73"/>
        <v>455000</v>
      </c>
      <c r="H3688" s="32">
        <v>70</v>
      </c>
      <c r="I3688" s="22"/>
    </row>
    <row r="3689" spans="1:9" ht="21" customHeight="1" x14ac:dyDescent="0.25">
      <c r="A3689" s="32">
        <v>5122</v>
      </c>
      <c r="B3689" s="32" t="s">
        <v>5876</v>
      </c>
      <c r="C3689" s="32" t="s">
        <v>3436</v>
      </c>
      <c r="D3689" s="32" t="s">
        <v>8</v>
      </c>
      <c r="E3689" s="32" t="s">
        <v>9</v>
      </c>
      <c r="F3689" s="32">
        <v>80000</v>
      </c>
      <c r="G3689" s="32">
        <f t="shared" si="73"/>
        <v>240000</v>
      </c>
      <c r="H3689" s="32">
        <v>3</v>
      </c>
      <c r="I3689" s="22"/>
    </row>
    <row r="3690" spans="1:9" ht="21" customHeight="1" x14ac:dyDescent="0.25">
      <c r="A3690" s="32">
        <v>5122</v>
      </c>
      <c r="B3690" s="32" t="s">
        <v>5877</v>
      </c>
      <c r="C3690" s="32" t="s">
        <v>2317</v>
      </c>
      <c r="D3690" s="32" t="s">
        <v>8</v>
      </c>
      <c r="E3690" s="32" t="s">
        <v>9</v>
      </c>
      <c r="F3690" s="32">
        <v>20000</v>
      </c>
      <c r="G3690" s="32">
        <f t="shared" si="73"/>
        <v>300000</v>
      </c>
      <c r="H3690" s="32">
        <v>15</v>
      </c>
      <c r="I3690" s="22"/>
    </row>
    <row r="3691" spans="1:9" ht="21" customHeight="1" x14ac:dyDescent="0.25">
      <c r="A3691" s="32">
        <v>4267</v>
      </c>
      <c r="B3691" s="32" t="s">
        <v>6910</v>
      </c>
      <c r="C3691" s="32" t="s">
        <v>539</v>
      </c>
      <c r="D3691" s="32" t="s">
        <v>8</v>
      </c>
      <c r="E3691" s="32" t="s">
        <v>10</v>
      </c>
      <c r="F3691" s="32">
        <v>53</v>
      </c>
      <c r="G3691" s="32">
        <f t="shared" si="73"/>
        <v>10070</v>
      </c>
      <c r="H3691" s="32">
        <v>190</v>
      </c>
      <c r="I3691" s="22"/>
    </row>
    <row r="3692" spans="1:9" ht="21" customHeight="1" x14ac:dyDescent="0.25">
      <c r="A3692" s="32">
        <v>4267</v>
      </c>
      <c r="B3692" s="32" t="s">
        <v>6911</v>
      </c>
      <c r="C3692" s="32" t="s">
        <v>539</v>
      </c>
      <c r="D3692" s="32" t="s">
        <v>8</v>
      </c>
      <c r="E3692" s="32" t="s">
        <v>10</v>
      </c>
      <c r="F3692" s="32">
        <v>250</v>
      </c>
      <c r="G3692" s="32">
        <f t="shared" si="73"/>
        <v>50000</v>
      </c>
      <c r="H3692" s="32">
        <v>200</v>
      </c>
      <c r="I3692" s="22"/>
    </row>
    <row r="3693" spans="1:9" ht="21" customHeight="1" x14ac:dyDescent="0.25">
      <c r="A3693" s="32">
        <v>5122</v>
      </c>
      <c r="B3693" s="32" t="s">
        <v>6916</v>
      </c>
      <c r="C3693" s="32" t="s">
        <v>3525</v>
      </c>
      <c r="D3693" s="32" t="s">
        <v>8</v>
      </c>
      <c r="E3693" s="32" t="s">
        <v>9</v>
      </c>
      <c r="F3693" s="32">
        <v>160000</v>
      </c>
      <c r="G3693" s="32">
        <f>H3693*F3693</f>
        <v>160000</v>
      </c>
      <c r="H3693" s="32">
        <v>1</v>
      </c>
      <c r="I3693" s="22"/>
    </row>
    <row r="3694" spans="1:9" ht="21" customHeight="1" x14ac:dyDescent="0.25">
      <c r="A3694" s="32">
        <v>5122</v>
      </c>
      <c r="B3694" s="32" t="s">
        <v>6917</v>
      </c>
      <c r="C3694" s="32" t="s">
        <v>405</v>
      </c>
      <c r="D3694" s="32" t="s">
        <v>8</v>
      </c>
      <c r="E3694" s="32" t="s">
        <v>9</v>
      </c>
      <c r="F3694" s="32">
        <v>240000</v>
      </c>
      <c r="G3694" s="32">
        <f t="shared" ref="G3694:G3707" si="74">H3694*F3694</f>
        <v>1200000</v>
      </c>
      <c r="H3694" s="32">
        <v>5</v>
      </c>
      <c r="I3694" s="22"/>
    </row>
    <row r="3695" spans="1:9" ht="21" customHeight="1" x14ac:dyDescent="0.25">
      <c r="A3695" s="32">
        <v>5122</v>
      </c>
      <c r="B3695" s="32" t="s">
        <v>6918</v>
      </c>
      <c r="C3695" s="32" t="s">
        <v>6919</v>
      </c>
      <c r="D3695" s="32" t="s">
        <v>8</v>
      </c>
      <c r="E3695" s="32" t="s">
        <v>9</v>
      </c>
      <c r="F3695" s="32">
        <v>80000</v>
      </c>
      <c r="G3695" s="32">
        <f t="shared" si="74"/>
        <v>240000</v>
      </c>
      <c r="H3695" s="32">
        <v>3</v>
      </c>
      <c r="I3695" s="22"/>
    </row>
    <row r="3696" spans="1:9" ht="21" customHeight="1" x14ac:dyDescent="0.25">
      <c r="A3696" s="32">
        <v>5122</v>
      </c>
      <c r="B3696" s="32" t="s">
        <v>6920</v>
      </c>
      <c r="C3696" s="32" t="s">
        <v>3803</v>
      </c>
      <c r="D3696" s="32" t="s">
        <v>8</v>
      </c>
      <c r="E3696" s="32" t="s">
        <v>9</v>
      </c>
      <c r="F3696" s="32">
        <v>30000</v>
      </c>
      <c r="G3696" s="32">
        <f t="shared" si="74"/>
        <v>90000</v>
      </c>
      <c r="H3696" s="32">
        <v>3</v>
      </c>
      <c r="I3696" s="22"/>
    </row>
    <row r="3697" spans="1:9" ht="21" customHeight="1" x14ac:dyDescent="0.25">
      <c r="A3697" s="32">
        <v>5122</v>
      </c>
      <c r="B3697" s="32" t="s">
        <v>6921</v>
      </c>
      <c r="C3697" s="32" t="s">
        <v>410</v>
      </c>
      <c r="D3697" s="32" t="s">
        <v>8</v>
      </c>
      <c r="E3697" s="32" t="s">
        <v>9</v>
      </c>
      <c r="F3697" s="32">
        <v>80000</v>
      </c>
      <c r="G3697" s="32">
        <f t="shared" si="74"/>
        <v>400000</v>
      </c>
      <c r="H3697" s="32">
        <v>5</v>
      </c>
      <c r="I3697" s="22"/>
    </row>
    <row r="3698" spans="1:9" ht="21" customHeight="1" x14ac:dyDescent="0.25">
      <c r="A3698" s="32">
        <v>5122</v>
      </c>
      <c r="B3698" s="32" t="s">
        <v>6922</v>
      </c>
      <c r="C3698" s="32" t="s">
        <v>3245</v>
      </c>
      <c r="D3698" s="32" t="s">
        <v>8</v>
      </c>
      <c r="E3698" s="32" t="s">
        <v>9</v>
      </c>
      <c r="F3698" s="32">
        <v>40000</v>
      </c>
      <c r="G3698" s="32">
        <f t="shared" si="74"/>
        <v>40000</v>
      </c>
      <c r="H3698" s="32">
        <v>1</v>
      </c>
      <c r="I3698" s="22"/>
    </row>
    <row r="3699" spans="1:9" ht="21" customHeight="1" x14ac:dyDescent="0.25">
      <c r="A3699" s="32">
        <v>5122</v>
      </c>
      <c r="B3699" s="32" t="s">
        <v>6923</v>
      </c>
      <c r="C3699" s="32" t="s">
        <v>417</v>
      </c>
      <c r="D3699" s="32" t="s">
        <v>8</v>
      </c>
      <c r="E3699" s="32" t="s">
        <v>9</v>
      </c>
      <c r="F3699" s="32">
        <v>200000</v>
      </c>
      <c r="G3699" s="32">
        <f t="shared" si="74"/>
        <v>200000</v>
      </c>
      <c r="H3699" s="32">
        <v>1</v>
      </c>
      <c r="I3699" s="22"/>
    </row>
    <row r="3700" spans="1:9" ht="21" customHeight="1" x14ac:dyDescent="0.25">
      <c r="A3700" s="32">
        <v>5122</v>
      </c>
      <c r="B3700" s="32" t="s">
        <v>6924</v>
      </c>
      <c r="C3700" s="32" t="s">
        <v>18</v>
      </c>
      <c r="D3700" s="32" t="s">
        <v>8</v>
      </c>
      <c r="E3700" s="32" t="s">
        <v>9</v>
      </c>
      <c r="F3700" s="32">
        <v>15000</v>
      </c>
      <c r="G3700" s="32">
        <f t="shared" si="74"/>
        <v>75000</v>
      </c>
      <c r="H3700" s="32">
        <v>5</v>
      </c>
      <c r="I3700" s="22"/>
    </row>
    <row r="3701" spans="1:9" ht="21" customHeight="1" x14ac:dyDescent="0.25">
      <c r="A3701" s="32">
        <v>5122</v>
      </c>
      <c r="B3701" s="32" t="s">
        <v>6925</v>
      </c>
      <c r="C3701" s="32" t="s">
        <v>2649</v>
      </c>
      <c r="D3701" s="32" t="s">
        <v>8</v>
      </c>
      <c r="E3701" s="32" t="s">
        <v>9</v>
      </c>
      <c r="F3701" s="32">
        <v>15000</v>
      </c>
      <c r="G3701" s="32">
        <f t="shared" si="74"/>
        <v>30000</v>
      </c>
      <c r="H3701" s="32">
        <v>2</v>
      </c>
      <c r="I3701" s="22"/>
    </row>
    <row r="3702" spans="1:9" ht="21" customHeight="1" x14ac:dyDescent="0.25">
      <c r="A3702" s="32">
        <v>5122</v>
      </c>
      <c r="B3702" s="32" t="s">
        <v>6926</v>
      </c>
      <c r="C3702" s="32" t="s">
        <v>2112</v>
      </c>
      <c r="D3702" s="32" t="s">
        <v>8</v>
      </c>
      <c r="E3702" s="32" t="s">
        <v>9</v>
      </c>
      <c r="F3702" s="32">
        <v>100000</v>
      </c>
      <c r="G3702" s="32">
        <f t="shared" si="74"/>
        <v>200000</v>
      </c>
      <c r="H3702" s="32">
        <v>2</v>
      </c>
      <c r="I3702" s="22"/>
    </row>
    <row r="3703" spans="1:9" ht="21" customHeight="1" x14ac:dyDescent="0.25">
      <c r="A3703" s="32">
        <v>5122</v>
      </c>
      <c r="B3703" s="32" t="s">
        <v>6927</v>
      </c>
      <c r="C3703" s="32" t="s">
        <v>2109</v>
      </c>
      <c r="D3703" s="32" t="s">
        <v>8</v>
      </c>
      <c r="E3703" s="32" t="s">
        <v>9</v>
      </c>
      <c r="F3703" s="32">
        <v>200000</v>
      </c>
      <c r="G3703" s="32">
        <f t="shared" si="74"/>
        <v>200000</v>
      </c>
      <c r="H3703" s="32">
        <v>1</v>
      </c>
      <c r="I3703" s="22"/>
    </row>
    <row r="3704" spans="1:9" ht="21" customHeight="1" x14ac:dyDescent="0.25">
      <c r="A3704" s="32">
        <v>5122</v>
      </c>
      <c r="B3704" s="32" t="s">
        <v>6928</v>
      </c>
      <c r="C3704" s="32" t="s">
        <v>1471</v>
      </c>
      <c r="D3704" s="32" t="s">
        <v>8</v>
      </c>
      <c r="E3704" s="32" t="s">
        <v>9</v>
      </c>
      <c r="F3704" s="32">
        <v>3000</v>
      </c>
      <c r="G3704" s="32">
        <f t="shared" si="74"/>
        <v>15000</v>
      </c>
      <c r="H3704" s="32">
        <v>5</v>
      </c>
      <c r="I3704" s="22"/>
    </row>
    <row r="3705" spans="1:9" ht="21" customHeight="1" x14ac:dyDescent="0.25">
      <c r="A3705" s="32">
        <v>5122</v>
      </c>
      <c r="B3705" s="32" t="s">
        <v>6929</v>
      </c>
      <c r="C3705" s="32" t="s">
        <v>1347</v>
      </c>
      <c r="D3705" s="32" t="s">
        <v>8</v>
      </c>
      <c r="E3705" s="32" t="s">
        <v>9</v>
      </c>
      <c r="F3705" s="32">
        <v>100000</v>
      </c>
      <c r="G3705" s="32">
        <f t="shared" si="74"/>
        <v>200000</v>
      </c>
      <c r="H3705" s="32">
        <v>2</v>
      </c>
      <c r="I3705" s="22"/>
    </row>
    <row r="3706" spans="1:9" ht="21" customHeight="1" x14ac:dyDescent="0.25">
      <c r="A3706" s="32">
        <v>5122</v>
      </c>
      <c r="B3706" s="32" t="s">
        <v>6930</v>
      </c>
      <c r="C3706" s="32" t="s">
        <v>1471</v>
      </c>
      <c r="D3706" s="32" t="s">
        <v>8</v>
      </c>
      <c r="E3706" s="32" t="s">
        <v>9</v>
      </c>
      <c r="F3706" s="32">
        <v>7000</v>
      </c>
      <c r="G3706" s="32">
        <f t="shared" si="74"/>
        <v>49000</v>
      </c>
      <c r="H3706" s="32">
        <v>7</v>
      </c>
      <c r="I3706" s="22"/>
    </row>
    <row r="3707" spans="1:9" ht="21" customHeight="1" x14ac:dyDescent="0.25">
      <c r="A3707" s="32">
        <v>5122</v>
      </c>
      <c r="B3707" s="32" t="s">
        <v>6931</v>
      </c>
      <c r="C3707" s="32" t="s">
        <v>2289</v>
      </c>
      <c r="D3707" s="32" t="s">
        <v>8</v>
      </c>
      <c r="E3707" s="32" t="s">
        <v>9</v>
      </c>
      <c r="F3707" s="32">
        <v>5000</v>
      </c>
      <c r="G3707" s="32">
        <f t="shared" si="74"/>
        <v>25000</v>
      </c>
      <c r="H3707" s="32">
        <v>5</v>
      </c>
      <c r="I3707" s="22"/>
    </row>
    <row r="3708" spans="1:9" ht="15" customHeight="1" x14ac:dyDescent="0.25">
      <c r="A3708" s="126" t="s">
        <v>11</v>
      </c>
      <c r="B3708" s="127"/>
      <c r="C3708" s="127"/>
      <c r="D3708" s="127"/>
      <c r="E3708" s="127"/>
      <c r="F3708" s="127"/>
      <c r="G3708" s="127"/>
      <c r="H3708" s="128"/>
      <c r="I3708" s="22"/>
    </row>
    <row r="3709" spans="1:9" ht="54" x14ac:dyDescent="0.25">
      <c r="A3709" s="32">
        <v>4215</v>
      </c>
      <c r="B3709" s="32" t="s">
        <v>4537</v>
      </c>
      <c r="C3709" s="32" t="s">
        <v>1753</v>
      </c>
      <c r="D3709" s="32" t="s">
        <v>12</v>
      </c>
      <c r="E3709" s="32" t="s">
        <v>13</v>
      </c>
      <c r="F3709" s="32">
        <v>133000</v>
      </c>
      <c r="G3709" s="32">
        <v>133000</v>
      </c>
      <c r="H3709" s="32">
        <v>1</v>
      </c>
      <c r="I3709" s="22"/>
    </row>
    <row r="3710" spans="1:9" ht="40.5" x14ac:dyDescent="0.25">
      <c r="A3710" s="32">
        <v>4252</v>
      </c>
      <c r="B3710" s="32" t="s">
        <v>4278</v>
      </c>
      <c r="C3710" s="32" t="s">
        <v>888</v>
      </c>
      <c r="D3710" s="32" t="s">
        <v>379</v>
      </c>
      <c r="E3710" s="32" t="s">
        <v>13</v>
      </c>
      <c r="F3710" s="32">
        <v>550000</v>
      </c>
      <c r="G3710" s="32">
        <v>550000</v>
      </c>
      <c r="H3710" s="32">
        <v>1</v>
      </c>
      <c r="I3710" s="22"/>
    </row>
    <row r="3711" spans="1:9" ht="54" x14ac:dyDescent="0.25">
      <c r="A3711" s="32">
        <v>4215</v>
      </c>
      <c r="B3711" s="32" t="s">
        <v>3081</v>
      </c>
      <c r="C3711" s="32" t="s">
        <v>1753</v>
      </c>
      <c r="D3711" s="32" t="s">
        <v>12</v>
      </c>
      <c r="E3711" s="32" t="s">
        <v>13</v>
      </c>
      <c r="F3711" s="32">
        <v>133000</v>
      </c>
      <c r="G3711" s="32">
        <v>133000</v>
      </c>
      <c r="H3711" s="32">
        <v>1</v>
      </c>
      <c r="I3711" s="22"/>
    </row>
    <row r="3712" spans="1:9" ht="54" x14ac:dyDescent="0.25">
      <c r="A3712" s="32">
        <v>4215</v>
      </c>
      <c r="B3712" s="32" t="s">
        <v>3080</v>
      </c>
      <c r="C3712" s="32" t="s">
        <v>1753</v>
      </c>
      <c r="D3712" s="32" t="s">
        <v>12</v>
      </c>
      <c r="E3712" s="32" t="s">
        <v>13</v>
      </c>
      <c r="F3712" s="32">
        <v>133000</v>
      </c>
      <c r="G3712" s="32">
        <v>133000</v>
      </c>
      <c r="H3712" s="32">
        <v>1</v>
      </c>
      <c r="I3712" s="22"/>
    </row>
    <row r="3713" spans="1:9" ht="40.5" x14ac:dyDescent="0.25">
      <c r="A3713" s="32">
        <v>4241</v>
      </c>
      <c r="B3713" s="32" t="s">
        <v>2824</v>
      </c>
      <c r="C3713" s="32" t="s">
        <v>397</v>
      </c>
      <c r="D3713" s="32" t="s">
        <v>12</v>
      </c>
      <c r="E3713" s="32" t="s">
        <v>13</v>
      </c>
      <c r="F3713" s="32">
        <v>78200</v>
      </c>
      <c r="G3713" s="32">
        <v>78200</v>
      </c>
      <c r="H3713" s="32">
        <v>1</v>
      </c>
      <c r="I3713" s="22"/>
    </row>
    <row r="3714" spans="1:9" ht="54" x14ac:dyDescent="0.25">
      <c r="A3714" s="32">
        <v>4215</v>
      </c>
      <c r="B3714" s="32" t="s">
        <v>1752</v>
      </c>
      <c r="C3714" s="32" t="s">
        <v>1753</v>
      </c>
      <c r="D3714" s="32" t="s">
        <v>12</v>
      </c>
      <c r="E3714" s="32" t="s">
        <v>13</v>
      </c>
      <c r="F3714" s="32">
        <v>0</v>
      </c>
      <c r="G3714" s="32">
        <v>0</v>
      </c>
      <c r="H3714" s="32">
        <v>1</v>
      </c>
      <c r="I3714" s="22"/>
    </row>
    <row r="3715" spans="1:9" ht="40.5" x14ac:dyDescent="0.25">
      <c r="A3715" s="32">
        <v>4214</v>
      </c>
      <c r="B3715" s="32" t="s">
        <v>1432</v>
      </c>
      <c r="C3715" s="32" t="s">
        <v>401</v>
      </c>
      <c r="D3715" s="32" t="s">
        <v>8</v>
      </c>
      <c r="E3715" s="32" t="s">
        <v>13</v>
      </c>
      <c r="F3715" s="32">
        <v>158400</v>
      </c>
      <c r="G3715" s="32">
        <v>158400</v>
      </c>
      <c r="H3715" s="32">
        <v>1</v>
      </c>
      <c r="I3715" s="22"/>
    </row>
    <row r="3716" spans="1:9" ht="27" x14ac:dyDescent="0.25">
      <c r="A3716" s="32">
        <v>4214</v>
      </c>
      <c r="B3716" s="32" t="s">
        <v>1433</v>
      </c>
      <c r="C3716" s="32" t="s">
        <v>489</v>
      </c>
      <c r="D3716" s="32" t="s">
        <v>8</v>
      </c>
      <c r="E3716" s="32" t="s">
        <v>13</v>
      </c>
      <c r="F3716" s="32">
        <v>1899600</v>
      </c>
      <c r="G3716" s="32">
        <v>1899600</v>
      </c>
      <c r="H3716" s="32">
        <v>1</v>
      </c>
      <c r="I3716" s="22"/>
    </row>
    <row r="3717" spans="1:9" ht="40.5" x14ac:dyDescent="0.25">
      <c r="A3717" s="32">
        <v>4252</v>
      </c>
      <c r="B3717" s="32" t="s">
        <v>887</v>
      </c>
      <c r="C3717" s="32" t="s">
        <v>888</v>
      </c>
      <c r="D3717" s="32" t="s">
        <v>379</v>
      </c>
      <c r="E3717" s="32" t="s">
        <v>13</v>
      </c>
      <c r="F3717" s="32">
        <v>750000</v>
      </c>
      <c r="G3717" s="32">
        <v>750000</v>
      </c>
      <c r="H3717" s="32">
        <v>1</v>
      </c>
      <c r="I3717" s="22"/>
    </row>
    <row r="3718" spans="1:9" ht="40.5" x14ac:dyDescent="0.25">
      <c r="A3718" s="32">
        <v>4252</v>
      </c>
      <c r="B3718" s="32" t="s">
        <v>889</v>
      </c>
      <c r="C3718" s="32" t="s">
        <v>888</v>
      </c>
      <c r="D3718" s="32" t="s">
        <v>379</v>
      </c>
      <c r="E3718" s="32" t="s">
        <v>13</v>
      </c>
      <c r="F3718" s="32">
        <v>750000</v>
      </c>
      <c r="G3718" s="32">
        <v>750000</v>
      </c>
      <c r="H3718" s="32">
        <v>1</v>
      </c>
      <c r="I3718" s="22"/>
    </row>
    <row r="3719" spans="1:9" ht="40.5" x14ac:dyDescent="0.25">
      <c r="A3719" s="32">
        <v>4252</v>
      </c>
      <c r="B3719" s="32" t="s">
        <v>890</v>
      </c>
      <c r="C3719" s="32" t="s">
        <v>888</v>
      </c>
      <c r="D3719" s="32" t="s">
        <v>379</v>
      </c>
      <c r="E3719" s="32" t="s">
        <v>13</v>
      </c>
      <c r="F3719" s="32">
        <v>0</v>
      </c>
      <c r="G3719" s="32">
        <v>0</v>
      </c>
      <c r="H3719" s="32">
        <v>1</v>
      </c>
      <c r="I3719" s="22"/>
    </row>
    <row r="3720" spans="1:9" ht="27" x14ac:dyDescent="0.25">
      <c r="A3720" s="32">
        <v>4214</v>
      </c>
      <c r="B3720" s="32" t="s">
        <v>922</v>
      </c>
      <c r="C3720" s="32" t="s">
        <v>489</v>
      </c>
      <c r="D3720" s="32" t="s">
        <v>379</v>
      </c>
      <c r="E3720" s="32" t="s">
        <v>13</v>
      </c>
      <c r="F3720" s="32">
        <v>0</v>
      </c>
      <c r="G3720" s="32">
        <v>0</v>
      </c>
      <c r="H3720" s="32">
        <v>1</v>
      </c>
      <c r="I3720" s="22"/>
    </row>
    <row r="3721" spans="1:9" ht="40.5" x14ac:dyDescent="0.25">
      <c r="A3721" s="32">
        <v>4214</v>
      </c>
      <c r="B3721" s="32" t="s">
        <v>923</v>
      </c>
      <c r="C3721" s="32" t="s">
        <v>401</v>
      </c>
      <c r="D3721" s="32" t="s">
        <v>379</v>
      </c>
      <c r="E3721" s="32" t="s">
        <v>13</v>
      </c>
      <c r="F3721" s="32">
        <v>0</v>
      </c>
      <c r="G3721" s="32">
        <v>0</v>
      </c>
      <c r="H3721" s="32">
        <v>1</v>
      </c>
      <c r="I3721" s="22"/>
    </row>
    <row r="3722" spans="1:9" ht="27" x14ac:dyDescent="0.25">
      <c r="A3722" s="11">
        <v>4214</v>
      </c>
      <c r="B3722" s="11" t="s">
        <v>924</v>
      </c>
      <c r="C3722" s="11" t="s">
        <v>508</v>
      </c>
      <c r="D3722" s="11" t="s">
        <v>12</v>
      </c>
      <c r="E3722" s="11" t="s">
        <v>13</v>
      </c>
      <c r="F3722" s="32">
        <v>1000000</v>
      </c>
      <c r="G3722" s="32">
        <v>1000000</v>
      </c>
      <c r="H3722" s="11">
        <v>1</v>
      </c>
      <c r="I3722" s="22"/>
    </row>
    <row r="3723" spans="1:9" x14ac:dyDescent="0.25">
      <c r="A3723" s="11"/>
      <c r="B3723" s="70"/>
      <c r="C3723" s="70"/>
      <c r="D3723" s="11"/>
      <c r="E3723" s="11"/>
      <c r="F3723" s="11"/>
      <c r="G3723" s="11"/>
      <c r="H3723" s="11"/>
      <c r="I3723" s="22"/>
    </row>
    <row r="3724" spans="1:9" ht="15" customHeight="1" x14ac:dyDescent="0.25">
      <c r="A3724" s="146" t="s">
        <v>48</v>
      </c>
      <c r="B3724" s="147"/>
      <c r="C3724" s="147"/>
      <c r="D3724" s="147"/>
      <c r="E3724" s="147"/>
      <c r="F3724" s="147"/>
      <c r="G3724" s="147"/>
      <c r="H3724" s="148"/>
      <c r="I3724" s="22"/>
    </row>
    <row r="3725" spans="1:9" ht="15" customHeight="1" x14ac:dyDescent="0.25">
      <c r="A3725" s="126" t="s">
        <v>15</v>
      </c>
      <c r="B3725" s="127"/>
      <c r="C3725" s="127"/>
      <c r="D3725" s="127"/>
      <c r="E3725" s="127"/>
      <c r="F3725" s="127"/>
      <c r="G3725" s="127"/>
      <c r="H3725" s="128"/>
      <c r="I3725" s="22"/>
    </row>
    <row r="3726" spans="1:9" ht="27" x14ac:dyDescent="0.25">
      <c r="A3726" s="4">
        <v>4251</v>
      </c>
      <c r="B3726" s="4" t="s">
        <v>4007</v>
      </c>
      <c r="C3726" s="4" t="s">
        <v>462</v>
      </c>
      <c r="D3726" s="4" t="s">
        <v>379</v>
      </c>
      <c r="E3726" s="4" t="s">
        <v>13</v>
      </c>
      <c r="F3726" s="4">
        <v>10299600</v>
      </c>
      <c r="G3726" s="4">
        <v>10299600</v>
      </c>
      <c r="H3726" s="4">
        <v>1</v>
      </c>
      <c r="I3726" s="22"/>
    </row>
    <row r="3727" spans="1:9" ht="15" customHeight="1" x14ac:dyDescent="0.25">
      <c r="A3727" s="126" t="s">
        <v>11</v>
      </c>
      <c r="B3727" s="127"/>
      <c r="C3727" s="127"/>
      <c r="D3727" s="127"/>
      <c r="E3727" s="127"/>
      <c r="F3727" s="127"/>
      <c r="G3727" s="127"/>
      <c r="H3727" s="128"/>
      <c r="I3727" s="22"/>
    </row>
    <row r="3728" spans="1:9" ht="27" x14ac:dyDescent="0.25">
      <c r="A3728" s="29">
        <v>4251</v>
      </c>
      <c r="B3728" s="29" t="s">
        <v>4006</v>
      </c>
      <c r="C3728" s="29" t="s">
        <v>452</v>
      </c>
      <c r="D3728" s="29" t="s">
        <v>1210</v>
      </c>
      <c r="E3728" s="29" t="s">
        <v>13</v>
      </c>
      <c r="F3728" s="29">
        <v>200400</v>
      </c>
      <c r="G3728" s="29">
        <v>200400</v>
      </c>
      <c r="H3728" s="29">
        <v>1</v>
      </c>
      <c r="I3728" s="22"/>
    </row>
    <row r="3729" spans="1:9" ht="15" customHeight="1" x14ac:dyDescent="0.25">
      <c r="A3729" s="146" t="s">
        <v>297</v>
      </c>
      <c r="B3729" s="147"/>
      <c r="C3729" s="147"/>
      <c r="D3729" s="147"/>
      <c r="E3729" s="147"/>
      <c r="F3729" s="147"/>
      <c r="G3729" s="147"/>
      <c r="H3729" s="148"/>
      <c r="I3729" s="22"/>
    </row>
    <row r="3730" spans="1:9" ht="15" customHeight="1" x14ac:dyDescent="0.25">
      <c r="A3730" s="126" t="s">
        <v>7</v>
      </c>
      <c r="B3730" s="127"/>
      <c r="C3730" s="127"/>
      <c r="D3730" s="127"/>
      <c r="E3730" s="127"/>
      <c r="F3730" s="127"/>
      <c r="G3730" s="127"/>
      <c r="H3730" s="128"/>
      <c r="I3730" s="22"/>
    </row>
    <row r="3731" spans="1:9" x14ac:dyDescent="0.25">
      <c r="A3731" s="29">
        <v>5129</v>
      </c>
      <c r="B3731" s="29" t="s">
        <v>7530</v>
      </c>
      <c r="C3731" s="29" t="s">
        <v>7531</v>
      </c>
      <c r="D3731" s="29" t="s">
        <v>8</v>
      </c>
      <c r="E3731" s="29" t="s">
        <v>9</v>
      </c>
      <c r="F3731" s="29">
        <v>211110</v>
      </c>
      <c r="G3731" s="29">
        <f>H3731*F3731</f>
        <v>1899990</v>
      </c>
      <c r="H3731" s="29">
        <v>9</v>
      </c>
      <c r="I3731" s="22"/>
    </row>
    <row r="3732" spans="1:9" x14ac:dyDescent="0.25">
      <c r="A3732" s="29">
        <v>5129</v>
      </c>
      <c r="B3732" s="29" t="s">
        <v>7532</v>
      </c>
      <c r="C3732" s="29" t="s">
        <v>7531</v>
      </c>
      <c r="D3732" s="29" t="s">
        <v>8</v>
      </c>
      <c r="E3732" s="29" t="s">
        <v>9</v>
      </c>
      <c r="F3732" s="29">
        <v>150000</v>
      </c>
      <c r="G3732" s="29">
        <f t="shared" ref="G3732:G3733" si="75">H3732*F3732</f>
        <v>4500000</v>
      </c>
      <c r="H3732" s="29">
        <v>30</v>
      </c>
      <c r="I3732" s="22"/>
    </row>
    <row r="3733" spans="1:9" x14ac:dyDescent="0.25">
      <c r="A3733" s="29">
        <v>5129</v>
      </c>
      <c r="B3733" s="29" t="s">
        <v>7533</v>
      </c>
      <c r="C3733" s="29" t="s">
        <v>7531</v>
      </c>
      <c r="D3733" s="29" t="s">
        <v>8</v>
      </c>
      <c r="E3733" s="29" t="s">
        <v>9</v>
      </c>
      <c r="F3733" s="29">
        <v>100000</v>
      </c>
      <c r="G3733" s="29">
        <f t="shared" si="75"/>
        <v>2800000</v>
      </c>
      <c r="H3733" s="29">
        <v>28</v>
      </c>
      <c r="I3733" s="22"/>
    </row>
    <row r="3734" spans="1:9" ht="15" customHeight="1" x14ac:dyDescent="0.25">
      <c r="A3734" s="124" t="s">
        <v>74</v>
      </c>
      <c r="B3734" s="125"/>
      <c r="C3734" s="125"/>
      <c r="D3734" s="125"/>
      <c r="E3734" s="125"/>
      <c r="F3734" s="125"/>
      <c r="G3734" s="125"/>
      <c r="H3734" s="159"/>
      <c r="I3734" s="22"/>
    </row>
    <row r="3735" spans="1:9" ht="15" customHeight="1" x14ac:dyDescent="0.25">
      <c r="A3735" s="163" t="s">
        <v>15</v>
      </c>
      <c r="B3735" s="164"/>
      <c r="C3735" s="164"/>
      <c r="D3735" s="164"/>
      <c r="E3735" s="164"/>
      <c r="F3735" s="164"/>
      <c r="G3735" s="164"/>
      <c r="H3735" s="165"/>
      <c r="I3735" s="22"/>
    </row>
    <row r="3736" spans="1:9" ht="27" x14ac:dyDescent="0.25">
      <c r="A3736" s="29">
        <v>4861</v>
      </c>
      <c r="B3736" s="29" t="s">
        <v>892</v>
      </c>
      <c r="C3736" s="29" t="s">
        <v>19</v>
      </c>
      <c r="D3736" s="29" t="s">
        <v>379</v>
      </c>
      <c r="E3736" s="29" t="s">
        <v>13</v>
      </c>
      <c r="F3736" s="29">
        <v>15200000</v>
      </c>
      <c r="G3736" s="29">
        <v>15200000</v>
      </c>
      <c r="H3736" s="29">
        <v>1</v>
      </c>
      <c r="I3736" s="22"/>
    </row>
    <row r="3737" spans="1:9" ht="15" customHeight="1" x14ac:dyDescent="0.25">
      <c r="A3737" s="126" t="s">
        <v>11</v>
      </c>
      <c r="B3737" s="127"/>
      <c r="C3737" s="127"/>
      <c r="D3737" s="127"/>
      <c r="E3737" s="127"/>
      <c r="F3737" s="127"/>
      <c r="G3737" s="127"/>
      <c r="H3737" s="128"/>
      <c r="I3737" s="22"/>
    </row>
    <row r="3738" spans="1:9" ht="27" x14ac:dyDescent="0.25">
      <c r="A3738" s="29">
        <v>4861</v>
      </c>
      <c r="B3738" s="29" t="s">
        <v>1536</v>
      </c>
      <c r="C3738" s="29" t="s">
        <v>452</v>
      </c>
      <c r="D3738" s="29" t="s">
        <v>1210</v>
      </c>
      <c r="E3738" s="29" t="s">
        <v>13</v>
      </c>
      <c r="F3738" s="29">
        <v>30000</v>
      </c>
      <c r="G3738" s="29">
        <v>30000</v>
      </c>
      <c r="H3738" s="29">
        <v>1</v>
      </c>
      <c r="I3738" s="22"/>
    </row>
    <row r="3739" spans="1:9" ht="40.5" x14ac:dyDescent="0.25">
      <c r="A3739" s="29">
        <v>4861</v>
      </c>
      <c r="B3739" s="29" t="s">
        <v>891</v>
      </c>
      <c r="C3739" s="29" t="s">
        <v>493</v>
      </c>
      <c r="D3739" s="29" t="s">
        <v>379</v>
      </c>
      <c r="E3739" s="29" t="s">
        <v>13</v>
      </c>
      <c r="F3739" s="29">
        <v>10000000</v>
      </c>
      <c r="G3739" s="29">
        <v>10000000</v>
      </c>
      <c r="H3739" s="29">
        <v>1</v>
      </c>
      <c r="I3739" s="22"/>
    </row>
    <row r="3740" spans="1:9" ht="27" x14ac:dyDescent="0.25">
      <c r="A3740" s="29">
        <v>4861</v>
      </c>
      <c r="B3740" s="29" t="s">
        <v>6187</v>
      </c>
      <c r="C3740" s="29" t="s">
        <v>452</v>
      </c>
      <c r="D3740" s="29" t="s">
        <v>5194</v>
      </c>
      <c r="E3740" s="29" t="s">
        <v>13</v>
      </c>
      <c r="F3740" s="29">
        <v>300000</v>
      </c>
      <c r="G3740" s="29">
        <v>300000</v>
      </c>
      <c r="H3740" s="29">
        <v>1</v>
      </c>
      <c r="I3740" s="22"/>
    </row>
    <row r="3741" spans="1:9" ht="15" customHeight="1" x14ac:dyDescent="0.25">
      <c r="A3741" s="124" t="s">
        <v>175</v>
      </c>
      <c r="B3741" s="125"/>
      <c r="C3741" s="125"/>
      <c r="D3741" s="125"/>
      <c r="E3741" s="125"/>
      <c r="F3741" s="125"/>
      <c r="G3741" s="125"/>
      <c r="H3741" s="159"/>
      <c r="I3741" s="22"/>
    </row>
    <row r="3742" spans="1:9" ht="15" customHeight="1" x14ac:dyDescent="0.25">
      <c r="A3742" s="126" t="s">
        <v>15</v>
      </c>
      <c r="B3742" s="127"/>
      <c r="C3742" s="127"/>
      <c r="D3742" s="127"/>
      <c r="E3742" s="127"/>
      <c r="F3742" s="127"/>
      <c r="G3742" s="127"/>
      <c r="H3742" s="128"/>
      <c r="I3742" s="22"/>
    </row>
    <row r="3743" spans="1:9" ht="27" x14ac:dyDescent="0.25">
      <c r="A3743" s="29">
        <v>5134</v>
      </c>
      <c r="B3743" s="29" t="s">
        <v>3357</v>
      </c>
      <c r="C3743" s="29" t="s">
        <v>16</v>
      </c>
      <c r="D3743" s="29" t="s">
        <v>14</v>
      </c>
      <c r="E3743" s="29" t="s">
        <v>13</v>
      </c>
      <c r="F3743" s="29">
        <v>200000</v>
      </c>
      <c r="G3743" s="29">
        <v>200000</v>
      </c>
      <c r="H3743" s="29">
        <v>1</v>
      </c>
      <c r="I3743" s="22"/>
    </row>
    <row r="3744" spans="1:9" ht="27" x14ac:dyDescent="0.25">
      <c r="A3744" s="29">
        <v>5134</v>
      </c>
      <c r="B3744" s="29" t="s">
        <v>3358</v>
      </c>
      <c r="C3744" s="29" t="s">
        <v>16</v>
      </c>
      <c r="D3744" s="29" t="s">
        <v>14</v>
      </c>
      <c r="E3744" s="29" t="s">
        <v>13</v>
      </c>
      <c r="F3744" s="29">
        <v>200000</v>
      </c>
      <c r="G3744" s="29">
        <v>200000</v>
      </c>
      <c r="H3744" s="29">
        <v>1</v>
      </c>
      <c r="I3744" s="22"/>
    </row>
    <row r="3745" spans="1:9" ht="27" x14ac:dyDescent="0.25">
      <c r="A3745" s="29">
        <v>5134</v>
      </c>
      <c r="B3745" s="29" t="s">
        <v>3359</v>
      </c>
      <c r="C3745" s="29" t="s">
        <v>16</v>
      </c>
      <c r="D3745" s="29" t="s">
        <v>14</v>
      </c>
      <c r="E3745" s="29" t="s">
        <v>13</v>
      </c>
      <c r="F3745" s="29">
        <v>200000</v>
      </c>
      <c r="G3745" s="29">
        <v>200000</v>
      </c>
      <c r="H3745" s="29">
        <v>1</v>
      </c>
      <c r="I3745" s="22"/>
    </row>
    <row r="3746" spans="1:9" ht="27" x14ac:dyDescent="0.25">
      <c r="A3746" s="29">
        <v>5134</v>
      </c>
      <c r="B3746" s="29" t="s">
        <v>3360</v>
      </c>
      <c r="C3746" s="29" t="s">
        <v>16</v>
      </c>
      <c r="D3746" s="29" t="s">
        <v>14</v>
      </c>
      <c r="E3746" s="29" t="s">
        <v>13</v>
      </c>
      <c r="F3746" s="29">
        <v>500000</v>
      </c>
      <c r="G3746" s="29">
        <v>500000</v>
      </c>
      <c r="H3746" s="29">
        <v>1</v>
      </c>
      <c r="I3746" s="22"/>
    </row>
    <row r="3747" spans="1:9" ht="27" x14ac:dyDescent="0.25">
      <c r="A3747" s="29">
        <v>5134</v>
      </c>
      <c r="B3747" s="29" t="s">
        <v>3361</v>
      </c>
      <c r="C3747" s="29" t="s">
        <v>16</v>
      </c>
      <c r="D3747" s="29" t="s">
        <v>14</v>
      </c>
      <c r="E3747" s="29" t="s">
        <v>13</v>
      </c>
      <c r="F3747" s="29">
        <v>350000</v>
      </c>
      <c r="G3747" s="29">
        <v>350000</v>
      </c>
      <c r="H3747" s="29">
        <v>1</v>
      </c>
      <c r="I3747" s="22"/>
    </row>
    <row r="3748" spans="1:9" ht="27" x14ac:dyDescent="0.25">
      <c r="A3748" s="29">
        <v>5134</v>
      </c>
      <c r="B3748" s="29" t="s">
        <v>3362</v>
      </c>
      <c r="C3748" s="29" t="s">
        <v>16</v>
      </c>
      <c r="D3748" s="29" t="s">
        <v>14</v>
      </c>
      <c r="E3748" s="29" t="s">
        <v>13</v>
      </c>
      <c r="F3748" s="29">
        <v>250000</v>
      </c>
      <c r="G3748" s="29">
        <v>250000</v>
      </c>
      <c r="H3748" s="29">
        <v>1</v>
      </c>
      <c r="I3748" s="22"/>
    </row>
    <row r="3749" spans="1:9" ht="27" x14ac:dyDescent="0.25">
      <c r="A3749" s="29">
        <v>5134</v>
      </c>
      <c r="B3749" s="29" t="s">
        <v>3363</v>
      </c>
      <c r="C3749" s="29" t="s">
        <v>16</v>
      </c>
      <c r="D3749" s="29" t="s">
        <v>14</v>
      </c>
      <c r="E3749" s="29" t="s">
        <v>13</v>
      </c>
      <c r="F3749" s="29">
        <v>300000</v>
      </c>
      <c r="G3749" s="29">
        <v>300000</v>
      </c>
      <c r="H3749" s="29">
        <v>1</v>
      </c>
      <c r="I3749" s="22"/>
    </row>
    <row r="3750" spans="1:9" ht="27" x14ac:dyDescent="0.25">
      <c r="A3750" s="29">
        <v>5134</v>
      </c>
      <c r="B3750" s="29" t="s">
        <v>3364</v>
      </c>
      <c r="C3750" s="29" t="s">
        <v>16</v>
      </c>
      <c r="D3750" s="29" t="s">
        <v>14</v>
      </c>
      <c r="E3750" s="29" t="s">
        <v>13</v>
      </c>
      <c r="F3750" s="29">
        <v>200000</v>
      </c>
      <c r="G3750" s="29">
        <v>200000</v>
      </c>
      <c r="H3750" s="29">
        <v>1</v>
      </c>
      <c r="I3750" s="22"/>
    </row>
    <row r="3751" spans="1:9" ht="27" x14ac:dyDescent="0.25">
      <c r="A3751" s="29">
        <v>5134</v>
      </c>
      <c r="B3751" s="29" t="s">
        <v>3365</v>
      </c>
      <c r="C3751" s="29" t="s">
        <v>16</v>
      </c>
      <c r="D3751" s="29" t="s">
        <v>14</v>
      </c>
      <c r="E3751" s="29" t="s">
        <v>13</v>
      </c>
      <c r="F3751" s="29">
        <v>400000</v>
      </c>
      <c r="G3751" s="29">
        <v>400000</v>
      </c>
      <c r="H3751" s="29">
        <v>1</v>
      </c>
      <c r="I3751" s="22"/>
    </row>
    <row r="3752" spans="1:9" ht="27" x14ac:dyDescent="0.25">
      <c r="A3752" s="29">
        <v>5134</v>
      </c>
      <c r="B3752" s="29" t="s">
        <v>3366</v>
      </c>
      <c r="C3752" s="29" t="s">
        <v>16</v>
      </c>
      <c r="D3752" s="29" t="s">
        <v>14</v>
      </c>
      <c r="E3752" s="29" t="s">
        <v>13</v>
      </c>
      <c r="F3752" s="29">
        <v>400000</v>
      </c>
      <c r="G3752" s="29">
        <v>400000</v>
      </c>
      <c r="H3752" s="29">
        <v>1</v>
      </c>
      <c r="I3752" s="22"/>
    </row>
    <row r="3753" spans="1:9" ht="27" x14ac:dyDescent="0.25">
      <c r="A3753" s="29">
        <v>5134</v>
      </c>
      <c r="B3753" s="29" t="s">
        <v>1861</v>
      </c>
      <c r="C3753" s="29" t="s">
        <v>16</v>
      </c>
      <c r="D3753" s="29" t="s">
        <v>14</v>
      </c>
      <c r="E3753" s="29" t="s">
        <v>13</v>
      </c>
      <c r="F3753" s="29">
        <v>0</v>
      </c>
      <c r="G3753" s="29">
        <v>0</v>
      </c>
      <c r="H3753" s="29">
        <v>1</v>
      </c>
      <c r="I3753" s="22"/>
    </row>
    <row r="3754" spans="1:9" ht="27" x14ac:dyDescent="0.25">
      <c r="A3754" s="29">
        <v>5134</v>
      </c>
      <c r="B3754" s="29" t="s">
        <v>1862</v>
      </c>
      <c r="C3754" s="29" t="s">
        <v>16</v>
      </c>
      <c r="D3754" s="29" t="s">
        <v>14</v>
      </c>
      <c r="E3754" s="29" t="s">
        <v>13</v>
      </c>
      <c r="F3754" s="29">
        <v>0</v>
      </c>
      <c r="G3754" s="29">
        <v>0</v>
      </c>
      <c r="H3754" s="29">
        <v>1</v>
      </c>
      <c r="I3754" s="22"/>
    </row>
    <row r="3755" spans="1:9" ht="27" x14ac:dyDescent="0.25">
      <c r="A3755" s="29">
        <v>5134</v>
      </c>
      <c r="B3755" s="29" t="s">
        <v>1863</v>
      </c>
      <c r="C3755" s="29" t="s">
        <v>16</v>
      </c>
      <c r="D3755" s="29" t="s">
        <v>14</v>
      </c>
      <c r="E3755" s="29" t="s">
        <v>13</v>
      </c>
      <c r="F3755" s="29">
        <v>0</v>
      </c>
      <c r="G3755" s="29">
        <v>0</v>
      </c>
      <c r="H3755" s="29">
        <v>1</v>
      </c>
      <c r="I3755" s="22"/>
    </row>
    <row r="3756" spans="1:9" ht="27" x14ac:dyDescent="0.25">
      <c r="A3756" s="29">
        <v>5134</v>
      </c>
      <c r="B3756" s="29" t="s">
        <v>927</v>
      </c>
      <c r="C3756" s="29" t="s">
        <v>16</v>
      </c>
      <c r="D3756" s="29" t="s">
        <v>14</v>
      </c>
      <c r="E3756" s="29" t="s">
        <v>13</v>
      </c>
      <c r="F3756" s="29">
        <v>0</v>
      </c>
      <c r="G3756" s="29">
        <v>0</v>
      </c>
      <c r="H3756" s="29">
        <v>1</v>
      </c>
      <c r="I3756" s="22"/>
    </row>
    <row r="3757" spans="1:9" ht="27" x14ac:dyDescent="0.25">
      <c r="A3757" s="29">
        <v>5134</v>
      </c>
      <c r="B3757" s="29" t="s">
        <v>928</v>
      </c>
      <c r="C3757" s="29" t="s">
        <v>16</v>
      </c>
      <c r="D3757" s="29" t="s">
        <v>14</v>
      </c>
      <c r="E3757" s="29" t="s">
        <v>13</v>
      </c>
      <c r="F3757" s="29">
        <v>0</v>
      </c>
      <c r="G3757" s="29">
        <v>0</v>
      </c>
      <c r="H3757" s="29">
        <v>1</v>
      </c>
      <c r="I3757" s="22"/>
    </row>
    <row r="3758" spans="1:9" ht="27" x14ac:dyDescent="0.25">
      <c r="A3758" s="29">
        <v>5134</v>
      </c>
      <c r="B3758" s="29" t="s">
        <v>929</v>
      </c>
      <c r="C3758" s="29" t="s">
        <v>16</v>
      </c>
      <c r="D3758" s="29" t="s">
        <v>14</v>
      </c>
      <c r="E3758" s="29" t="s">
        <v>13</v>
      </c>
      <c r="F3758" s="29">
        <v>0</v>
      </c>
      <c r="G3758" s="29">
        <v>0</v>
      </c>
      <c r="H3758" s="29">
        <v>1</v>
      </c>
      <c r="I3758" s="22"/>
    </row>
    <row r="3759" spans="1:9" ht="27" x14ac:dyDescent="0.25">
      <c r="A3759" s="29">
        <v>5134</v>
      </c>
      <c r="B3759" s="29" t="s">
        <v>930</v>
      </c>
      <c r="C3759" s="29" t="s">
        <v>16</v>
      </c>
      <c r="D3759" s="29" t="s">
        <v>14</v>
      </c>
      <c r="E3759" s="29" t="s">
        <v>13</v>
      </c>
      <c r="F3759" s="29">
        <v>0</v>
      </c>
      <c r="G3759" s="29">
        <v>0</v>
      </c>
      <c r="H3759" s="29">
        <v>1</v>
      </c>
      <c r="I3759" s="22"/>
    </row>
    <row r="3760" spans="1:9" ht="27" x14ac:dyDescent="0.25">
      <c r="A3760" s="29">
        <v>5134</v>
      </c>
      <c r="B3760" s="29" t="s">
        <v>931</v>
      </c>
      <c r="C3760" s="29" t="s">
        <v>16</v>
      </c>
      <c r="D3760" s="29" t="s">
        <v>14</v>
      </c>
      <c r="E3760" s="29" t="s">
        <v>13</v>
      </c>
      <c r="F3760" s="29">
        <v>0</v>
      </c>
      <c r="G3760" s="29">
        <v>0</v>
      </c>
      <c r="H3760" s="29">
        <v>1</v>
      </c>
      <c r="I3760" s="22"/>
    </row>
    <row r="3761" spans="1:9" ht="27" x14ac:dyDescent="0.25">
      <c r="A3761" s="29">
        <v>5134</v>
      </c>
      <c r="B3761" s="29" t="s">
        <v>2140</v>
      </c>
      <c r="C3761" s="29" t="s">
        <v>16</v>
      </c>
      <c r="D3761" s="29" t="s">
        <v>14</v>
      </c>
      <c r="E3761" s="29" t="s">
        <v>13</v>
      </c>
      <c r="F3761" s="29">
        <v>190000</v>
      </c>
      <c r="G3761" s="29">
        <v>190000</v>
      </c>
      <c r="H3761" s="29">
        <v>1</v>
      </c>
      <c r="I3761" s="22"/>
    </row>
    <row r="3762" spans="1:9" ht="27" x14ac:dyDescent="0.25">
      <c r="A3762" s="29">
        <v>5134</v>
      </c>
      <c r="B3762" s="29" t="s">
        <v>2141</v>
      </c>
      <c r="C3762" s="29" t="s">
        <v>16</v>
      </c>
      <c r="D3762" s="29" t="s">
        <v>14</v>
      </c>
      <c r="E3762" s="29" t="s">
        <v>13</v>
      </c>
      <c r="F3762" s="29">
        <v>300000</v>
      </c>
      <c r="G3762" s="29">
        <v>300000</v>
      </c>
      <c r="H3762" s="29">
        <v>1</v>
      </c>
      <c r="I3762" s="22"/>
    </row>
    <row r="3763" spans="1:9" ht="27" x14ac:dyDescent="0.25">
      <c r="A3763" s="29">
        <v>5134</v>
      </c>
      <c r="B3763" s="29" t="s">
        <v>2142</v>
      </c>
      <c r="C3763" s="29" t="s">
        <v>16</v>
      </c>
      <c r="D3763" s="29" t="s">
        <v>14</v>
      </c>
      <c r="E3763" s="29" t="s">
        <v>13</v>
      </c>
      <c r="F3763" s="29">
        <v>400000</v>
      </c>
      <c r="G3763" s="29">
        <v>400000</v>
      </c>
      <c r="H3763" s="29">
        <v>1</v>
      </c>
      <c r="I3763" s="22"/>
    </row>
    <row r="3764" spans="1:9" ht="27" x14ac:dyDescent="0.25">
      <c r="A3764" s="29">
        <v>5134</v>
      </c>
      <c r="B3764" s="29" t="s">
        <v>932</v>
      </c>
      <c r="C3764" s="29" t="s">
        <v>16</v>
      </c>
      <c r="D3764" s="29" t="s">
        <v>14</v>
      </c>
      <c r="E3764" s="29" t="s">
        <v>13</v>
      </c>
      <c r="F3764" s="29">
        <v>0</v>
      </c>
      <c r="G3764" s="29">
        <v>0</v>
      </c>
      <c r="H3764" s="29">
        <v>1</v>
      </c>
      <c r="I3764" s="22"/>
    </row>
    <row r="3765" spans="1:9" ht="27" x14ac:dyDescent="0.25">
      <c r="A3765" s="29">
        <v>5134</v>
      </c>
      <c r="B3765" s="29" t="s">
        <v>933</v>
      </c>
      <c r="C3765" s="29" t="s">
        <v>16</v>
      </c>
      <c r="D3765" s="29" t="s">
        <v>14</v>
      </c>
      <c r="E3765" s="29" t="s">
        <v>13</v>
      </c>
      <c r="F3765" s="29">
        <v>0</v>
      </c>
      <c r="G3765" s="29">
        <v>0</v>
      </c>
      <c r="H3765" s="29">
        <v>1</v>
      </c>
      <c r="I3765" s="22"/>
    </row>
    <row r="3766" spans="1:9" ht="27" x14ac:dyDescent="0.25">
      <c r="A3766" s="29">
        <v>5134</v>
      </c>
      <c r="B3766" s="29" t="s">
        <v>934</v>
      </c>
      <c r="C3766" s="29" t="s">
        <v>16</v>
      </c>
      <c r="D3766" s="29" t="s">
        <v>14</v>
      </c>
      <c r="E3766" s="29" t="s">
        <v>13</v>
      </c>
      <c r="F3766" s="29">
        <v>0</v>
      </c>
      <c r="G3766" s="29">
        <v>0</v>
      </c>
      <c r="H3766" s="29">
        <v>1</v>
      </c>
      <c r="I3766" s="22"/>
    </row>
    <row r="3767" spans="1:9" ht="27" x14ac:dyDescent="0.25">
      <c r="A3767" s="29">
        <v>5134</v>
      </c>
      <c r="B3767" s="29" t="s">
        <v>5808</v>
      </c>
      <c r="C3767" s="29" t="s">
        <v>16</v>
      </c>
      <c r="D3767" s="29" t="s">
        <v>14</v>
      </c>
      <c r="E3767" s="29" t="s">
        <v>13</v>
      </c>
      <c r="F3767" s="29">
        <v>200000</v>
      </c>
      <c r="G3767" s="29">
        <v>200000</v>
      </c>
      <c r="H3767" s="29">
        <v>1</v>
      </c>
      <c r="I3767" s="22"/>
    </row>
    <row r="3768" spans="1:9" ht="15" customHeight="1" x14ac:dyDescent="0.25">
      <c r="A3768" s="126" t="s">
        <v>11</v>
      </c>
      <c r="B3768" s="127"/>
      <c r="C3768" s="127"/>
      <c r="D3768" s="127"/>
      <c r="E3768" s="127"/>
      <c r="F3768" s="127"/>
      <c r="G3768" s="127"/>
      <c r="H3768" s="128"/>
      <c r="I3768" s="22"/>
    </row>
    <row r="3769" spans="1:9" ht="27" x14ac:dyDescent="0.25">
      <c r="A3769" s="4">
        <v>5134</v>
      </c>
      <c r="B3769" s="4" t="s">
        <v>3367</v>
      </c>
      <c r="C3769" s="4" t="s">
        <v>390</v>
      </c>
      <c r="D3769" s="4" t="s">
        <v>379</v>
      </c>
      <c r="E3769" s="4" t="s">
        <v>13</v>
      </c>
      <c r="F3769" s="4">
        <v>40000</v>
      </c>
      <c r="G3769" s="4">
        <v>40000</v>
      </c>
      <c r="H3769" s="4">
        <v>1</v>
      </c>
      <c r="I3769" s="22"/>
    </row>
    <row r="3770" spans="1:9" ht="27" x14ac:dyDescent="0.25">
      <c r="A3770" s="4">
        <v>5134</v>
      </c>
      <c r="B3770" s="4" t="s">
        <v>3368</v>
      </c>
      <c r="C3770" s="4" t="s">
        <v>390</v>
      </c>
      <c r="D3770" s="4" t="s">
        <v>379</v>
      </c>
      <c r="E3770" s="4" t="s">
        <v>13</v>
      </c>
      <c r="F3770" s="4">
        <v>20000</v>
      </c>
      <c r="G3770" s="4">
        <v>20000</v>
      </c>
      <c r="H3770" s="4">
        <v>1</v>
      </c>
      <c r="I3770" s="22"/>
    </row>
    <row r="3771" spans="1:9" ht="27" x14ac:dyDescent="0.25">
      <c r="A3771" s="4">
        <v>5134</v>
      </c>
      <c r="B3771" s="4" t="s">
        <v>3369</v>
      </c>
      <c r="C3771" s="4" t="s">
        <v>390</v>
      </c>
      <c r="D3771" s="4" t="s">
        <v>379</v>
      </c>
      <c r="E3771" s="4" t="s">
        <v>13</v>
      </c>
      <c r="F3771" s="4">
        <v>20000</v>
      </c>
      <c r="G3771" s="4">
        <v>20000</v>
      </c>
      <c r="H3771" s="4">
        <v>1</v>
      </c>
      <c r="I3771" s="22"/>
    </row>
    <row r="3772" spans="1:9" ht="27" x14ac:dyDescent="0.25">
      <c r="A3772" s="4">
        <v>5134</v>
      </c>
      <c r="B3772" s="4" t="s">
        <v>3370</v>
      </c>
      <c r="C3772" s="4" t="s">
        <v>390</v>
      </c>
      <c r="D3772" s="4" t="s">
        <v>379</v>
      </c>
      <c r="E3772" s="4" t="s">
        <v>13</v>
      </c>
      <c r="F3772" s="4">
        <v>20000</v>
      </c>
      <c r="G3772" s="4">
        <v>20000</v>
      </c>
      <c r="H3772" s="4">
        <v>1</v>
      </c>
      <c r="I3772" s="22"/>
    </row>
    <row r="3773" spans="1:9" ht="27" x14ac:dyDescent="0.25">
      <c r="A3773" s="4">
        <v>5134</v>
      </c>
      <c r="B3773" s="4" t="s">
        <v>3371</v>
      </c>
      <c r="C3773" s="4" t="s">
        <v>390</v>
      </c>
      <c r="D3773" s="4" t="s">
        <v>379</v>
      </c>
      <c r="E3773" s="4" t="s">
        <v>13</v>
      </c>
      <c r="F3773" s="4">
        <v>50000</v>
      </c>
      <c r="G3773" s="4">
        <v>50000</v>
      </c>
      <c r="H3773" s="4">
        <v>1</v>
      </c>
      <c r="I3773" s="22"/>
    </row>
    <row r="3774" spans="1:9" ht="27" x14ac:dyDescent="0.25">
      <c r="A3774" s="4">
        <v>5134</v>
      </c>
      <c r="B3774" s="4" t="s">
        <v>3372</v>
      </c>
      <c r="C3774" s="4" t="s">
        <v>390</v>
      </c>
      <c r="D3774" s="4" t="s">
        <v>379</v>
      </c>
      <c r="E3774" s="4" t="s">
        <v>13</v>
      </c>
      <c r="F3774" s="4">
        <v>20000</v>
      </c>
      <c r="G3774" s="4">
        <v>20000</v>
      </c>
      <c r="H3774" s="4">
        <v>1</v>
      </c>
      <c r="I3774" s="22"/>
    </row>
    <row r="3775" spans="1:9" ht="27" x14ac:dyDescent="0.25">
      <c r="A3775" s="4">
        <v>5134</v>
      </c>
      <c r="B3775" s="4" t="s">
        <v>3373</v>
      </c>
      <c r="C3775" s="4" t="s">
        <v>390</v>
      </c>
      <c r="D3775" s="4" t="s">
        <v>379</v>
      </c>
      <c r="E3775" s="4" t="s">
        <v>13</v>
      </c>
      <c r="F3775" s="4">
        <v>40000</v>
      </c>
      <c r="G3775" s="4">
        <v>40000</v>
      </c>
      <c r="H3775" s="4">
        <v>1</v>
      </c>
      <c r="I3775" s="22"/>
    </row>
    <row r="3776" spans="1:9" ht="27" x14ac:dyDescent="0.25">
      <c r="A3776" s="4">
        <v>5134</v>
      </c>
      <c r="B3776" s="4" t="s">
        <v>3374</v>
      </c>
      <c r="C3776" s="4" t="s">
        <v>390</v>
      </c>
      <c r="D3776" s="4" t="s">
        <v>379</v>
      </c>
      <c r="E3776" s="4" t="s">
        <v>13</v>
      </c>
      <c r="F3776" s="4">
        <v>25000</v>
      </c>
      <c r="G3776" s="4">
        <v>25000</v>
      </c>
      <c r="H3776" s="4">
        <v>1</v>
      </c>
      <c r="I3776" s="22"/>
    </row>
    <row r="3777" spans="1:9" ht="27" x14ac:dyDescent="0.25">
      <c r="A3777" s="4">
        <v>5134</v>
      </c>
      <c r="B3777" s="4" t="s">
        <v>3375</v>
      </c>
      <c r="C3777" s="4" t="s">
        <v>390</v>
      </c>
      <c r="D3777" s="4" t="s">
        <v>379</v>
      </c>
      <c r="E3777" s="4" t="s">
        <v>13</v>
      </c>
      <c r="F3777" s="4">
        <v>35000</v>
      </c>
      <c r="G3777" s="4">
        <v>35000</v>
      </c>
      <c r="H3777" s="4">
        <v>1</v>
      </c>
      <c r="I3777" s="22"/>
    </row>
    <row r="3778" spans="1:9" ht="27" x14ac:dyDescent="0.25">
      <c r="A3778" s="4">
        <v>5134</v>
      </c>
      <c r="B3778" s="4" t="s">
        <v>3376</v>
      </c>
      <c r="C3778" s="4" t="s">
        <v>390</v>
      </c>
      <c r="D3778" s="4" t="s">
        <v>379</v>
      </c>
      <c r="E3778" s="4" t="s">
        <v>13</v>
      </c>
      <c r="F3778" s="4">
        <v>30000</v>
      </c>
      <c r="G3778" s="4">
        <v>30000</v>
      </c>
      <c r="H3778" s="4">
        <v>1</v>
      </c>
      <c r="I3778" s="22"/>
    </row>
    <row r="3779" spans="1:9" ht="27" x14ac:dyDescent="0.25">
      <c r="A3779" s="4">
        <v>5134</v>
      </c>
      <c r="B3779" s="4" t="s">
        <v>935</v>
      </c>
      <c r="C3779" s="4" t="s">
        <v>390</v>
      </c>
      <c r="D3779" s="4" t="s">
        <v>379</v>
      </c>
      <c r="E3779" s="4" t="s">
        <v>13</v>
      </c>
      <c r="F3779" s="4">
        <v>0</v>
      </c>
      <c r="G3779" s="4">
        <v>0</v>
      </c>
      <c r="H3779" s="4">
        <v>1</v>
      </c>
      <c r="I3779" s="22"/>
    </row>
    <row r="3780" spans="1:9" ht="27" x14ac:dyDescent="0.25">
      <c r="A3780" s="4">
        <v>5134</v>
      </c>
      <c r="B3780" s="4" t="s">
        <v>936</v>
      </c>
      <c r="C3780" s="4" t="s">
        <v>390</v>
      </c>
      <c r="D3780" s="4" t="s">
        <v>379</v>
      </c>
      <c r="E3780" s="4" t="s">
        <v>13</v>
      </c>
      <c r="F3780" s="4">
        <v>0</v>
      </c>
      <c r="G3780" s="4">
        <v>0</v>
      </c>
      <c r="H3780" s="4">
        <v>1</v>
      </c>
      <c r="I3780" s="22"/>
    </row>
    <row r="3781" spans="1:9" ht="27" x14ac:dyDescent="0.25">
      <c r="A3781" s="4">
        <v>5134</v>
      </c>
      <c r="B3781" s="4" t="s">
        <v>937</v>
      </c>
      <c r="C3781" s="4" t="s">
        <v>390</v>
      </c>
      <c r="D3781" s="4" t="s">
        <v>379</v>
      </c>
      <c r="E3781" s="4" t="s">
        <v>13</v>
      </c>
      <c r="F3781" s="4">
        <v>0</v>
      </c>
      <c r="G3781" s="4">
        <v>0</v>
      </c>
      <c r="H3781" s="4">
        <v>1</v>
      </c>
      <c r="I3781" s="22"/>
    </row>
    <row r="3782" spans="1:9" ht="27" x14ac:dyDescent="0.25">
      <c r="A3782" s="4">
        <v>5134</v>
      </c>
      <c r="B3782" s="4" t="s">
        <v>938</v>
      </c>
      <c r="C3782" s="4" t="s">
        <v>390</v>
      </c>
      <c r="D3782" s="4" t="s">
        <v>379</v>
      </c>
      <c r="E3782" s="4" t="s">
        <v>13</v>
      </c>
      <c r="F3782" s="4">
        <v>0</v>
      </c>
      <c r="G3782" s="4">
        <v>0</v>
      </c>
      <c r="H3782" s="4">
        <v>1</v>
      </c>
      <c r="I3782" s="22"/>
    </row>
    <row r="3783" spans="1:9" ht="27" x14ac:dyDescent="0.25">
      <c r="A3783" s="4">
        <v>5134</v>
      </c>
      <c r="B3783" s="4" t="s">
        <v>939</v>
      </c>
      <c r="C3783" s="4" t="s">
        <v>390</v>
      </c>
      <c r="D3783" s="4" t="s">
        <v>379</v>
      </c>
      <c r="E3783" s="4" t="s">
        <v>13</v>
      </c>
      <c r="F3783" s="4">
        <v>0</v>
      </c>
      <c r="G3783" s="4">
        <v>0</v>
      </c>
      <c r="H3783" s="4">
        <v>1</v>
      </c>
      <c r="I3783" s="22"/>
    </row>
    <row r="3784" spans="1:9" ht="27" x14ac:dyDescent="0.25">
      <c r="A3784" s="4">
        <v>5134</v>
      </c>
      <c r="B3784" s="4" t="s">
        <v>940</v>
      </c>
      <c r="C3784" s="4" t="s">
        <v>390</v>
      </c>
      <c r="D3784" s="4" t="s">
        <v>379</v>
      </c>
      <c r="E3784" s="4" t="s">
        <v>13</v>
      </c>
      <c r="F3784" s="4">
        <v>0</v>
      </c>
      <c r="G3784" s="4">
        <v>0</v>
      </c>
      <c r="H3784" s="4">
        <v>1</v>
      </c>
      <c r="I3784" s="22"/>
    </row>
    <row r="3785" spans="1:9" ht="27" x14ac:dyDescent="0.25">
      <c r="A3785" s="4">
        <v>5134</v>
      </c>
      <c r="B3785" s="4" t="s">
        <v>941</v>
      </c>
      <c r="C3785" s="4" t="s">
        <v>390</v>
      </c>
      <c r="D3785" s="4" t="s">
        <v>379</v>
      </c>
      <c r="E3785" s="4" t="s">
        <v>13</v>
      </c>
      <c r="F3785" s="4">
        <v>0</v>
      </c>
      <c r="G3785" s="4">
        <v>0</v>
      </c>
      <c r="H3785" s="4">
        <v>1</v>
      </c>
      <c r="I3785" s="22"/>
    </row>
    <row r="3786" spans="1:9" ht="27" x14ac:dyDescent="0.25">
      <c r="A3786" s="4">
        <v>5134</v>
      </c>
      <c r="B3786" s="4" t="s">
        <v>942</v>
      </c>
      <c r="C3786" s="4" t="s">
        <v>390</v>
      </c>
      <c r="D3786" s="4" t="s">
        <v>379</v>
      </c>
      <c r="E3786" s="4" t="s">
        <v>13</v>
      </c>
      <c r="F3786" s="4">
        <v>0</v>
      </c>
      <c r="G3786" s="4">
        <v>0</v>
      </c>
      <c r="H3786" s="4">
        <v>1</v>
      </c>
      <c r="I3786" s="22"/>
    </row>
    <row r="3787" spans="1:9" ht="27" x14ac:dyDescent="0.25">
      <c r="A3787" s="4">
        <v>5134</v>
      </c>
      <c r="B3787" s="4" t="s">
        <v>1857</v>
      </c>
      <c r="C3787" s="4" t="s">
        <v>390</v>
      </c>
      <c r="D3787" s="4" t="s">
        <v>379</v>
      </c>
      <c r="E3787" s="4" t="s">
        <v>13</v>
      </c>
      <c r="F3787" s="4">
        <v>0</v>
      </c>
      <c r="G3787" s="4">
        <v>0</v>
      </c>
      <c r="H3787" s="4">
        <v>1</v>
      </c>
      <c r="I3787" s="22"/>
    </row>
    <row r="3788" spans="1:9" ht="27" x14ac:dyDescent="0.25">
      <c r="A3788" s="4">
        <v>5134</v>
      </c>
      <c r="B3788" s="4" t="s">
        <v>1858</v>
      </c>
      <c r="C3788" s="4" t="s">
        <v>390</v>
      </c>
      <c r="D3788" s="4" t="s">
        <v>379</v>
      </c>
      <c r="E3788" s="4" t="s">
        <v>13</v>
      </c>
      <c r="F3788" s="4">
        <v>0</v>
      </c>
      <c r="G3788" s="4">
        <v>0</v>
      </c>
      <c r="H3788" s="4">
        <v>1</v>
      </c>
      <c r="I3788" s="22"/>
    </row>
    <row r="3789" spans="1:9" ht="27" x14ac:dyDescent="0.25">
      <c r="A3789" s="4">
        <v>5134</v>
      </c>
      <c r="B3789" s="4" t="s">
        <v>1859</v>
      </c>
      <c r="C3789" s="4" t="s">
        <v>390</v>
      </c>
      <c r="D3789" s="4" t="s">
        <v>379</v>
      </c>
      <c r="E3789" s="4" t="s">
        <v>13</v>
      </c>
      <c r="F3789" s="4">
        <v>0</v>
      </c>
      <c r="G3789" s="4">
        <v>0</v>
      </c>
      <c r="H3789" s="4">
        <v>1</v>
      </c>
      <c r="I3789" s="22"/>
    </row>
    <row r="3790" spans="1:9" ht="27" x14ac:dyDescent="0.25">
      <c r="A3790" s="4">
        <v>5134</v>
      </c>
      <c r="B3790" s="4" t="s">
        <v>2143</v>
      </c>
      <c r="C3790" s="4" t="s">
        <v>390</v>
      </c>
      <c r="D3790" s="4" t="s">
        <v>379</v>
      </c>
      <c r="E3790" s="4" t="s">
        <v>13</v>
      </c>
      <c r="F3790" s="4">
        <v>19000</v>
      </c>
      <c r="G3790" s="4">
        <v>19000</v>
      </c>
      <c r="H3790" s="4">
        <v>1</v>
      </c>
      <c r="I3790" s="22"/>
    </row>
    <row r="3791" spans="1:9" ht="27" x14ac:dyDescent="0.25">
      <c r="A3791" s="4">
        <v>5134</v>
      </c>
      <c r="B3791" s="4" t="s">
        <v>2144</v>
      </c>
      <c r="C3791" s="4" t="s">
        <v>390</v>
      </c>
      <c r="D3791" s="4" t="s">
        <v>379</v>
      </c>
      <c r="E3791" s="4" t="s">
        <v>13</v>
      </c>
      <c r="F3791" s="4">
        <v>40000</v>
      </c>
      <c r="G3791" s="4">
        <v>40000</v>
      </c>
      <c r="H3791" s="4">
        <v>1</v>
      </c>
      <c r="I3791" s="22"/>
    </row>
    <row r="3792" spans="1:9" ht="27" x14ac:dyDescent="0.25">
      <c r="A3792" s="4">
        <v>5134</v>
      </c>
      <c r="B3792" s="4" t="s">
        <v>2145</v>
      </c>
      <c r="C3792" s="4" t="s">
        <v>390</v>
      </c>
      <c r="D3792" s="4" t="s">
        <v>379</v>
      </c>
      <c r="E3792" s="4" t="s">
        <v>13</v>
      </c>
      <c r="F3792" s="4">
        <v>30000</v>
      </c>
      <c r="G3792" s="4">
        <v>30000</v>
      </c>
      <c r="H3792" s="4">
        <v>1</v>
      </c>
      <c r="I3792" s="22"/>
    </row>
    <row r="3793" spans="1:9" ht="27" x14ac:dyDescent="0.25">
      <c r="A3793" s="4">
        <v>5134</v>
      </c>
      <c r="B3793" s="4" t="s">
        <v>6001</v>
      </c>
      <c r="C3793" s="4" t="s">
        <v>390</v>
      </c>
      <c r="D3793" s="4" t="s">
        <v>379</v>
      </c>
      <c r="E3793" s="4" t="s">
        <v>13</v>
      </c>
      <c r="F3793" s="4">
        <v>20000</v>
      </c>
      <c r="G3793" s="4">
        <v>20000</v>
      </c>
      <c r="H3793" s="4">
        <v>1</v>
      </c>
      <c r="I3793" s="22"/>
    </row>
    <row r="3794" spans="1:9" ht="15" customHeight="1" x14ac:dyDescent="0.25">
      <c r="A3794" s="124" t="s">
        <v>75</v>
      </c>
      <c r="B3794" s="125"/>
      <c r="C3794" s="125"/>
      <c r="D3794" s="125"/>
      <c r="E3794" s="125"/>
      <c r="F3794" s="125"/>
      <c r="G3794" s="125"/>
      <c r="H3794" s="159"/>
      <c r="I3794" s="22"/>
    </row>
    <row r="3795" spans="1:9" x14ac:dyDescent="0.25">
      <c r="A3795" s="126" t="s">
        <v>7</v>
      </c>
      <c r="B3795" s="127"/>
      <c r="C3795" s="127"/>
      <c r="D3795" s="127"/>
      <c r="E3795" s="127"/>
      <c r="F3795" s="127"/>
      <c r="G3795" s="127"/>
      <c r="H3795" s="128"/>
      <c r="I3795" s="22"/>
    </row>
    <row r="3796" spans="1:9" x14ac:dyDescent="0.25">
      <c r="A3796" s="32">
        <v>4267</v>
      </c>
      <c r="B3796" s="32" t="s">
        <v>7198</v>
      </c>
      <c r="C3796" s="32" t="s">
        <v>955</v>
      </c>
      <c r="D3796" s="32" t="s">
        <v>379</v>
      </c>
      <c r="E3796" s="32" t="s">
        <v>9</v>
      </c>
      <c r="F3796" s="32">
        <v>1600</v>
      </c>
      <c r="G3796" s="32">
        <f>H3796*F3796</f>
        <v>2880000</v>
      </c>
      <c r="H3796" s="32">
        <v>1800</v>
      </c>
      <c r="I3796" s="22"/>
    </row>
    <row r="3797" spans="1:9" ht="15" customHeight="1" x14ac:dyDescent="0.25">
      <c r="A3797" s="126" t="s">
        <v>11</v>
      </c>
      <c r="B3797" s="127"/>
      <c r="C3797" s="127"/>
      <c r="D3797" s="127"/>
      <c r="E3797" s="127"/>
      <c r="F3797" s="127"/>
      <c r="G3797" s="127"/>
      <c r="H3797" s="128"/>
      <c r="I3797" s="22"/>
    </row>
    <row r="3798" spans="1:9" ht="40.5" x14ac:dyDescent="0.25">
      <c r="A3798" s="32">
        <v>4239</v>
      </c>
      <c r="B3798" s="32" t="s">
        <v>4536</v>
      </c>
      <c r="C3798" s="32" t="s">
        <v>495</v>
      </c>
      <c r="D3798" s="32" t="s">
        <v>8</v>
      </c>
      <c r="E3798" s="32" t="s">
        <v>13</v>
      </c>
      <c r="F3798" s="32">
        <v>400000</v>
      </c>
      <c r="G3798" s="32">
        <v>400000</v>
      </c>
      <c r="H3798" s="32">
        <v>1</v>
      </c>
      <c r="I3798" s="22"/>
    </row>
    <row r="3799" spans="1:9" ht="40.5" x14ac:dyDescent="0.25">
      <c r="A3799" s="32">
        <v>4239</v>
      </c>
      <c r="B3799" s="32" t="s">
        <v>893</v>
      </c>
      <c r="C3799" s="32" t="s">
        <v>495</v>
      </c>
      <c r="D3799" s="32" t="s">
        <v>8</v>
      </c>
      <c r="E3799" s="32" t="s">
        <v>13</v>
      </c>
      <c r="F3799" s="32">
        <v>114000</v>
      </c>
      <c r="G3799" s="32">
        <v>114000</v>
      </c>
      <c r="H3799" s="32">
        <v>1</v>
      </c>
      <c r="I3799" s="22"/>
    </row>
    <row r="3800" spans="1:9" ht="40.5" x14ac:dyDescent="0.25">
      <c r="A3800" s="32">
        <v>4239</v>
      </c>
      <c r="B3800" s="32" t="s">
        <v>894</v>
      </c>
      <c r="C3800" s="32" t="s">
        <v>495</v>
      </c>
      <c r="D3800" s="32" t="s">
        <v>8</v>
      </c>
      <c r="E3800" s="32" t="s">
        <v>13</v>
      </c>
      <c r="F3800" s="32">
        <v>532000</v>
      </c>
      <c r="G3800" s="32">
        <v>532000</v>
      </c>
      <c r="H3800" s="32">
        <v>1</v>
      </c>
      <c r="I3800" s="22"/>
    </row>
    <row r="3801" spans="1:9" ht="40.5" x14ac:dyDescent="0.25">
      <c r="A3801" s="32">
        <v>4239</v>
      </c>
      <c r="B3801" s="32" t="s">
        <v>895</v>
      </c>
      <c r="C3801" s="32" t="s">
        <v>495</v>
      </c>
      <c r="D3801" s="32" t="s">
        <v>8</v>
      </c>
      <c r="E3801" s="32" t="s">
        <v>13</v>
      </c>
      <c r="F3801" s="32">
        <v>127000</v>
      </c>
      <c r="G3801" s="32">
        <v>127000</v>
      </c>
      <c r="H3801" s="32">
        <v>1</v>
      </c>
      <c r="I3801" s="22"/>
    </row>
    <row r="3802" spans="1:9" ht="40.5" x14ac:dyDescent="0.25">
      <c r="A3802" s="32">
        <v>4239</v>
      </c>
      <c r="B3802" s="32" t="s">
        <v>896</v>
      </c>
      <c r="C3802" s="32" t="s">
        <v>495</v>
      </c>
      <c r="D3802" s="32" t="s">
        <v>8</v>
      </c>
      <c r="E3802" s="32" t="s">
        <v>13</v>
      </c>
      <c r="F3802" s="32">
        <v>479000</v>
      </c>
      <c r="G3802" s="32">
        <v>479000</v>
      </c>
      <c r="H3802" s="32">
        <v>1</v>
      </c>
      <c r="I3802" s="22"/>
    </row>
    <row r="3803" spans="1:9" ht="40.5" x14ac:dyDescent="0.25">
      <c r="A3803" s="32">
        <v>4239</v>
      </c>
      <c r="B3803" s="32" t="s">
        <v>897</v>
      </c>
      <c r="C3803" s="32" t="s">
        <v>495</v>
      </c>
      <c r="D3803" s="32" t="s">
        <v>8</v>
      </c>
      <c r="E3803" s="32" t="s">
        <v>13</v>
      </c>
      <c r="F3803" s="32">
        <v>437000</v>
      </c>
      <c r="G3803" s="32">
        <v>437000</v>
      </c>
      <c r="H3803" s="32">
        <v>1</v>
      </c>
      <c r="I3803" s="22"/>
    </row>
    <row r="3804" spans="1:9" ht="40.5" x14ac:dyDescent="0.25">
      <c r="A3804" s="32">
        <v>4239</v>
      </c>
      <c r="B3804" s="32" t="s">
        <v>898</v>
      </c>
      <c r="C3804" s="32" t="s">
        <v>495</v>
      </c>
      <c r="D3804" s="32" t="s">
        <v>8</v>
      </c>
      <c r="E3804" s="32" t="s">
        <v>13</v>
      </c>
      <c r="F3804" s="32">
        <v>1438000</v>
      </c>
      <c r="G3804" s="32">
        <v>1438000</v>
      </c>
      <c r="H3804" s="32">
        <v>1</v>
      </c>
      <c r="I3804" s="22"/>
    </row>
    <row r="3805" spans="1:9" ht="40.5" x14ac:dyDescent="0.25">
      <c r="A3805" s="32">
        <v>4239</v>
      </c>
      <c r="B3805" s="32" t="s">
        <v>899</v>
      </c>
      <c r="C3805" s="32" t="s">
        <v>495</v>
      </c>
      <c r="D3805" s="32" t="s">
        <v>8</v>
      </c>
      <c r="E3805" s="32" t="s">
        <v>13</v>
      </c>
      <c r="F3805" s="32">
        <v>387000</v>
      </c>
      <c r="G3805" s="32">
        <v>387000</v>
      </c>
      <c r="H3805" s="32">
        <v>1</v>
      </c>
      <c r="I3805" s="22"/>
    </row>
    <row r="3806" spans="1:9" ht="40.5" x14ac:dyDescent="0.25">
      <c r="A3806" s="32">
        <v>4239</v>
      </c>
      <c r="B3806" s="32" t="s">
        <v>900</v>
      </c>
      <c r="C3806" s="32" t="s">
        <v>495</v>
      </c>
      <c r="D3806" s="32" t="s">
        <v>8</v>
      </c>
      <c r="E3806" s="32" t="s">
        <v>13</v>
      </c>
      <c r="F3806" s="32">
        <v>365000</v>
      </c>
      <c r="G3806" s="32">
        <v>365000</v>
      </c>
      <c r="H3806" s="32">
        <v>1</v>
      </c>
      <c r="I3806" s="22"/>
    </row>
    <row r="3807" spans="1:9" ht="40.5" x14ac:dyDescent="0.25">
      <c r="A3807" s="32">
        <v>4239</v>
      </c>
      <c r="B3807" s="32" t="s">
        <v>901</v>
      </c>
      <c r="C3807" s="32" t="s">
        <v>495</v>
      </c>
      <c r="D3807" s="32" t="s">
        <v>8</v>
      </c>
      <c r="E3807" s="32" t="s">
        <v>13</v>
      </c>
      <c r="F3807" s="32">
        <v>500000</v>
      </c>
      <c r="G3807" s="32">
        <v>500000</v>
      </c>
      <c r="H3807" s="32">
        <v>1</v>
      </c>
      <c r="I3807" s="22"/>
    </row>
    <row r="3808" spans="1:9" ht="40.5" x14ac:dyDescent="0.25">
      <c r="A3808" s="32">
        <v>4239</v>
      </c>
      <c r="B3808" s="32" t="s">
        <v>902</v>
      </c>
      <c r="C3808" s="32" t="s">
        <v>495</v>
      </c>
      <c r="D3808" s="32" t="s">
        <v>8</v>
      </c>
      <c r="E3808" s="32" t="s">
        <v>13</v>
      </c>
      <c r="F3808" s="32">
        <v>200000</v>
      </c>
      <c r="G3808" s="32">
        <v>200000</v>
      </c>
      <c r="H3808" s="32">
        <v>1</v>
      </c>
      <c r="I3808" s="22"/>
    </row>
    <row r="3809" spans="1:9" ht="40.5" x14ac:dyDescent="0.25">
      <c r="A3809" s="32">
        <v>4239</v>
      </c>
      <c r="B3809" s="32" t="s">
        <v>903</v>
      </c>
      <c r="C3809" s="32" t="s">
        <v>495</v>
      </c>
      <c r="D3809" s="32" t="s">
        <v>8</v>
      </c>
      <c r="E3809" s="32" t="s">
        <v>13</v>
      </c>
      <c r="F3809" s="32">
        <v>380000</v>
      </c>
      <c r="G3809" s="32">
        <v>380000</v>
      </c>
      <c r="H3809" s="32">
        <v>1</v>
      </c>
      <c r="I3809" s="22"/>
    </row>
    <row r="3810" spans="1:9" ht="40.5" x14ac:dyDescent="0.25">
      <c r="A3810" s="32">
        <v>4239</v>
      </c>
      <c r="B3810" s="32" t="s">
        <v>904</v>
      </c>
      <c r="C3810" s="32" t="s">
        <v>495</v>
      </c>
      <c r="D3810" s="32" t="s">
        <v>8</v>
      </c>
      <c r="E3810" s="32" t="s">
        <v>13</v>
      </c>
      <c r="F3810" s="32">
        <v>343000</v>
      </c>
      <c r="G3810" s="32">
        <v>343000</v>
      </c>
      <c r="H3810" s="32">
        <v>1</v>
      </c>
      <c r="I3810" s="22"/>
    </row>
    <row r="3811" spans="1:9" ht="40.5" x14ac:dyDescent="0.25">
      <c r="A3811" s="32">
        <v>4239</v>
      </c>
      <c r="B3811" s="32" t="s">
        <v>905</v>
      </c>
      <c r="C3811" s="32" t="s">
        <v>495</v>
      </c>
      <c r="D3811" s="32" t="s">
        <v>8</v>
      </c>
      <c r="E3811" s="32" t="s">
        <v>13</v>
      </c>
      <c r="F3811" s="32">
        <v>333333</v>
      </c>
      <c r="G3811" s="32">
        <v>333333</v>
      </c>
      <c r="H3811" s="32">
        <v>1</v>
      </c>
      <c r="I3811" s="22"/>
    </row>
    <row r="3812" spans="1:9" ht="40.5" x14ac:dyDescent="0.25">
      <c r="A3812" s="32">
        <v>4239</v>
      </c>
      <c r="B3812" s="32" t="s">
        <v>906</v>
      </c>
      <c r="C3812" s="32" t="s">
        <v>495</v>
      </c>
      <c r="D3812" s="32" t="s">
        <v>8</v>
      </c>
      <c r="E3812" s="32" t="s">
        <v>13</v>
      </c>
      <c r="F3812" s="32">
        <v>387000</v>
      </c>
      <c r="G3812" s="32">
        <v>387000</v>
      </c>
      <c r="H3812" s="32">
        <v>1</v>
      </c>
      <c r="I3812" s="22"/>
    </row>
    <row r="3813" spans="1:9" ht="40.5" x14ac:dyDescent="0.25">
      <c r="A3813" s="32">
        <v>4239</v>
      </c>
      <c r="B3813" s="32" t="s">
        <v>907</v>
      </c>
      <c r="C3813" s="32" t="s">
        <v>495</v>
      </c>
      <c r="D3813" s="32" t="s">
        <v>8</v>
      </c>
      <c r="E3813" s="32" t="s">
        <v>13</v>
      </c>
      <c r="F3813" s="32">
        <v>211000</v>
      </c>
      <c r="G3813" s="32">
        <v>211000</v>
      </c>
      <c r="H3813" s="32">
        <v>1</v>
      </c>
      <c r="I3813" s="22"/>
    </row>
    <row r="3814" spans="1:9" ht="40.5" x14ac:dyDescent="0.25">
      <c r="A3814" s="32">
        <v>4239</v>
      </c>
      <c r="B3814" s="32" t="s">
        <v>908</v>
      </c>
      <c r="C3814" s="32" t="s">
        <v>495</v>
      </c>
      <c r="D3814" s="32" t="s">
        <v>8</v>
      </c>
      <c r="E3814" s="32" t="s">
        <v>13</v>
      </c>
      <c r="F3814" s="32">
        <v>382000</v>
      </c>
      <c r="G3814" s="32">
        <v>382000</v>
      </c>
      <c r="H3814" s="32">
        <v>1</v>
      </c>
      <c r="I3814" s="22"/>
    </row>
    <row r="3815" spans="1:9" ht="40.5" x14ac:dyDescent="0.25">
      <c r="A3815" s="32">
        <v>4239</v>
      </c>
      <c r="B3815" s="32" t="s">
        <v>909</v>
      </c>
      <c r="C3815" s="32" t="s">
        <v>495</v>
      </c>
      <c r="D3815" s="32" t="s">
        <v>8</v>
      </c>
      <c r="E3815" s="32" t="s">
        <v>13</v>
      </c>
      <c r="F3815" s="32">
        <v>1438000</v>
      </c>
      <c r="G3815" s="32">
        <v>1438000</v>
      </c>
      <c r="H3815" s="32">
        <v>1</v>
      </c>
      <c r="I3815" s="22"/>
    </row>
    <row r="3816" spans="1:9" ht="40.5" x14ac:dyDescent="0.25">
      <c r="A3816" s="32">
        <v>4239</v>
      </c>
      <c r="B3816" s="32" t="s">
        <v>910</v>
      </c>
      <c r="C3816" s="32" t="s">
        <v>495</v>
      </c>
      <c r="D3816" s="32" t="s">
        <v>8</v>
      </c>
      <c r="E3816" s="32" t="s">
        <v>13</v>
      </c>
      <c r="F3816" s="32">
        <v>734000</v>
      </c>
      <c r="G3816" s="32">
        <v>734000</v>
      </c>
      <c r="H3816" s="32">
        <v>1</v>
      </c>
      <c r="I3816" s="22"/>
    </row>
    <row r="3817" spans="1:9" ht="40.5" x14ac:dyDescent="0.25">
      <c r="A3817" s="32">
        <v>4239</v>
      </c>
      <c r="B3817" s="32" t="s">
        <v>911</v>
      </c>
      <c r="C3817" s="32" t="s">
        <v>495</v>
      </c>
      <c r="D3817" s="32" t="s">
        <v>8</v>
      </c>
      <c r="E3817" s="32" t="s">
        <v>13</v>
      </c>
      <c r="F3817" s="32">
        <v>219262</v>
      </c>
      <c r="G3817" s="32">
        <v>219262</v>
      </c>
      <c r="H3817" s="32">
        <v>1</v>
      </c>
      <c r="I3817" s="22"/>
    </row>
    <row r="3818" spans="1:9" ht="40.5" x14ac:dyDescent="0.25">
      <c r="A3818" s="32">
        <v>4239</v>
      </c>
      <c r="B3818" s="32" t="s">
        <v>912</v>
      </c>
      <c r="C3818" s="32" t="s">
        <v>495</v>
      </c>
      <c r="D3818" s="32" t="s">
        <v>8</v>
      </c>
      <c r="E3818" s="32" t="s">
        <v>13</v>
      </c>
      <c r="F3818" s="32">
        <v>132000</v>
      </c>
      <c r="G3818" s="32">
        <v>132000</v>
      </c>
      <c r="H3818" s="32">
        <v>1</v>
      </c>
      <c r="I3818" s="22"/>
    </row>
    <row r="3819" spans="1:9" ht="40.5" x14ac:dyDescent="0.25">
      <c r="A3819" s="32">
        <v>4239</v>
      </c>
      <c r="B3819" s="32" t="s">
        <v>913</v>
      </c>
      <c r="C3819" s="32" t="s">
        <v>495</v>
      </c>
      <c r="D3819" s="32" t="s">
        <v>8</v>
      </c>
      <c r="E3819" s="32" t="s">
        <v>13</v>
      </c>
      <c r="F3819" s="32">
        <v>365000</v>
      </c>
      <c r="G3819" s="32">
        <v>365000</v>
      </c>
      <c r="H3819" s="32">
        <v>1</v>
      </c>
      <c r="I3819" s="22"/>
    </row>
    <row r="3820" spans="1:9" ht="40.5" x14ac:dyDescent="0.25">
      <c r="A3820" s="32">
        <v>4239</v>
      </c>
      <c r="B3820" s="32" t="s">
        <v>914</v>
      </c>
      <c r="C3820" s="32" t="s">
        <v>495</v>
      </c>
      <c r="D3820" s="32" t="s">
        <v>8</v>
      </c>
      <c r="E3820" s="32" t="s">
        <v>13</v>
      </c>
      <c r="F3820" s="32">
        <v>343000</v>
      </c>
      <c r="G3820" s="32">
        <v>343000</v>
      </c>
      <c r="H3820" s="32">
        <v>1</v>
      </c>
      <c r="I3820" s="22"/>
    </row>
    <row r="3821" spans="1:9" ht="40.5" x14ac:dyDescent="0.25">
      <c r="A3821" s="32">
        <v>4239</v>
      </c>
      <c r="B3821" s="32" t="s">
        <v>915</v>
      </c>
      <c r="C3821" s="32" t="s">
        <v>495</v>
      </c>
      <c r="D3821" s="32" t="s">
        <v>8</v>
      </c>
      <c r="E3821" s="32" t="s">
        <v>13</v>
      </c>
      <c r="F3821" s="32">
        <v>348000</v>
      </c>
      <c r="G3821" s="32">
        <v>348000</v>
      </c>
      <c r="H3821" s="32">
        <v>1</v>
      </c>
      <c r="I3821" s="22"/>
    </row>
    <row r="3822" spans="1:9" ht="40.5" x14ac:dyDescent="0.25">
      <c r="A3822" s="32">
        <v>4239</v>
      </c>
      <c r="B3822" s="32" t="s">
        <v>916</v>
      </c>
      <c r="C3822" s="32" t="s">
        <v>495</v>
      </c>
      <c r="D3822" s="32" t="s">
        <v>8</v>
      </c>
      <c r="E3822" s="32" t="s">
        <v>13</v>
      </c>
      <c r="F3822" s="32">
        <v>378000</v>
      </c>
      <c r="G3822" s="32">
        <v>378000</v>
      </c>
      <c r="H3822" s="32">
        <v>1</v>
      </c>
      <c r="I3822" s="22"/>
    </row>
    <row r="3823" spans="1:9" ht="40.5" x14ac:dyDescent="0.25">
      <c r="A3823" s="32">
        <v>4239</v>
      </c>
      <c r="B3823" s="32" t="s">
        <v>917</v>
      </c>
      <c r="C3823" s="32" t="s">
        <v>495</v>
      </c>
      <c r="D3823" s="32" t="s">
        <v>8</v>
      </c>
      <c r="E3823" s="32" t="s">
        <v>13</v>
      </c>
      <c r="F3823" s="32">
        <v>129000</v>
      </c>
      <c r="G3823" s="32">
        <v>129000</v>
      </c>
      <c r="H3823" s="32">
        <v>1</v>
      </c>
      <c r="I3823" s="22"/>
    </row>
    <row r="3824" spans="1:9" ht="40.5" x14ac:dyDescent="0.25">
      <c r="A3824" s="32">
        <v>4239</v>
      </c>
      <c r="B3824" s="32" t="s">
        <v>918</v>
      </c>
      <c r="C3824" s="32" t="s">
        <v>495</v>
      </c>
      <c r="D3824" s="32" t="s">
        <v>8</v>
      </c>
      <c r="E3824" s="32" t="s">
        <v>13</v>
      </c>
      <c r="F3824" s="32">
        <v>772000</v>
      </c>
      <c r="G3824" s="32">
        <v>772000</v>
      </c>
      <c r="H3824" s="32">
        <v>1</v>
      </c>
      <c r="I3824" s="22"/>
    </row>
    <row r="3825" spans="1:9" ht="40.5" x14ac:dyDescent="0.25">
      <c r="A3825" s="32">
        <v>4239</v>
      </c>
      <c r="B3825" s="32" t="s">
        <v>494</v>
      </c>
      <c r="C3825" s="32" t="s">
        <v>495</v>
      </c>
      <c r="D3825" s="32" t="s">
        <v>8</v>
      </c>
      <c r="E3825" s="32" t="s">
        <v>13</v>
      </c>
      <c r="F3825" s="32">
        <v>900000</v>
      </c>
      <c r="G3825" s="32">
        <v>900000</v>
      </c>
      <c r="H3825" s="32">
        <v>1</v>
      </c>
      <c r="I3825" s="22"/>
    </row>
    <row r="3826" spans="1:9" ht="40.5" x14ac:dyDescent="0.25">
      <c r="A3826" s="32">
        <v>4239</v>
      </c>
      <c r="B3826" s="32" t="s">
        <v>496</v>
      </c>
      <c r="C3826" s="32" t="s">
        <v>495</v>
      </c>
      <c r="D3826" s="32" t="s">
        <v>8</v>
      </c>
      <c r="E3826" s="32" t="s">
        <v>13</v>
      </c>
      <c r="F3826" s="32">
        <v>700000</v>
      </c>
      <c r="G3826" s="32">
        <v>700000</v>
      </c>
      <c r="H3826" s="32">
        <v>1</v>
      </c>
      <c r="I3826" s="22"/>
    </row>
    <row r="3827" spans="1:9" ht="40.5" x14ac:dyDescent="0.25">
      <c r="A3827" s="32">
        <v>4239</v>
      </c>
      <c r="B3827" s="32" t="s">
        <v>497</v>
      </c>
      <c r="C3827" s="32" t="s">
        <v>495</v>
      </c>
      <c r="D3827" s="32" t="s">
        <v>8</v>
      </c>
      <c r="E3827" s="32" t="s">
        <v>13</v>
      </c>
      <c r="F3827" s="32">
        <v>250000</v>
      </c>
      <c r="G3827" s="32">
        <v>250000</v>
      </c>
      <c r="H3827" s="32">
        <v>1</v>
      </c>
      <c r="I3827" s="22"/>
    </row>
    <row r="3828" spans="1:9" ht="40.5" x14ac:dyDescent="0.25">
      <c r="A3828" s="32">
        <v>4239</v>
      </c>
      <c r="B3828" s="32" t="s">
        <v>498</v>
      </c>
      <c r="C3828" s="32" t="s">
        <v>495</v>
      </c>
      <c r="D3828" s="32" t="s">
        <v>8</v>
      </c>
      <c r="E3828" s="32" t="s">
        <v>13</v>
      </c>
      <c r="F3828" s="32">
        <v>800000</v>
      </c>
      <c r="G3828" s="32">
        <v>800000</v>
      </c>
      <c r="H3828" s="32">
        <v>1</v>
      </c>
      <c r="I3828" s="22"/>
    </row>
    <row r="3829" spans="1:9" ht="40.5" x14ac:dyDescent="0.25">
      <c r="A3829" s="32">
        <v>4239</v>
      </c>
      <c r="B3829" s="32" t="s">
        <v>499</v>
      </c>
      <c r="C3829" s="32" t="s">
        <v>495</v>
      </c>
      <c r="D3829" s="32" t="s">
        <v>8</v>
      </c>
      <c r="E3829" s="32" t="s">
        <v>13</v>
      </c>
      <c r="F3829" s="32">
        <v>1600000</v>
      </c>
      <c r="G3829" s="32">
        <v>1600000</v>
      </c>
      <c r="H3829" s="32">
        <v>1</v>
      </c>
      <c r="I3829" s="22"/>
    </row>
    <row r="3830" spans="1:9" ht="40.5" x14ac:dyDescent="0.25">
      <c r="A3830" s="32">
        <v>4239</v>
      </c>
      <c r="B3830" s="32" t="s">
        <v>500</v>
      </c>
      <c r="C3830" s="32" t="s">
        <v>495</v>
      </c>
      <c r="D3830" s="32" t="s">
        <v>8</v>
      </c>
      <c r="E3830" s="32" t="s">
        <v>13</v>
      </c>
      <c r="F3830" s="32">
        <v>1500000</v>
      </c>
      <c r="G3830" s="32">
        <v>1500000</v>
      </c>
      <c r="H3830" s="32">
        <v>1</v>
      </c>
      <c r="I3830" s="22"/>
    </row>
    <row r="3831" spans="1:9" ht="40.5" x14ac:dyDescent="0.25">
      <c r="A3831" s="32">
        <v>4239</v>
      </c>
      <c r="B3831" s="32" t="s">
        <v>501</v>
      </c>
      <c r="C3831" s="32" t="s">
        <v>495</v>
      </c>
      <c r="D3831" s="32" t="s">
        <v>8</v>
      </c>
      <c r="E3831" s="32" t="s">
        <v>13</v>
      </c>
      <c r="F3831" s="32">
        <v>100000</v>
      </c>
      <c r="G3831" s="32">
        <v>100000</v>
      </c>
      <c r="H3831" s="32">
        <v>1</v>
      </c>
      <c r="I3831" s="22"/>
    </row>
    <row r="3832" spans="1:9" ht="40.5" x14ac:dyDescent="0.25">
      <c r="A3832" s="32">
        <v>4239</v>
      </c>
      <c r="B3832" s="32" t="s">
        <v>502</v>
      </c>
      <c r="C3832" s="32" t="s">
        <v>495</v>
      </c>
      <c r="D3832" s="32" t="s">
        <v>8</v>
      </c>
      <c r="E3832" s="32" t="s">
        <v>13</v>
      </c>
      <c r="F3832" s="32">
        <v>250000</v>
      </c>
      <c r="G3832" s="32">
        <v>250000</v>
      </c>
      <c r="H3832" s="32">
        <v>1</v>
      </c>
      <c r="I3832" s="22"/>
    </row>
    <row r="3833" spans="1:9" ht="40.5" x14ac:dyDescent="0.25">
      <c r="A3833" s="32">
        <v>4239</v>
      </c>
      <c r="B3833" s="32" t="s">
        <v>503</v>
      </c>
      <c r="C3833" s="32" t="s">
        <v>495</v>
      </c>
      <c r="D3833" s="32" t="s">
        <v>8</v>
      </c>
      <c r="E3833" s="32" t="s">
        <v>13</v>
      </c>
      <c r="F3833" s="32">
        <v>1600000</v>
      </c>
      <c r="G3833" s="32">
        <v>1600000</v>
      </c>
      <c r="H3833" s="32">
        <v>1</v>
      </c>
      <c r="I3833" s="22"/>
    </row>
    <row r="3834" spans="1:9" ht="40.5" x14ac:dyDescent="0.25">
      <c r="A3834" s="32">
        <v>4239</v>
      </c>
      <c r="B3834" s="32" t="s">
        <v>504</v>
      </c>
      <c r="C3834" s="32" t="s">
        <v>495</v>
      </c>
      <c r="D3834" s="32" t="s">
        <v>8</v>
      </c>
      <c r="E3834" s="32" t="s">
        <v>13</v>
      </c>
      <c r="F3834" s="32">
        <v>1100000</v>
      </c>
      <c r="G3834" s="32">
        <v>1100000</v>
      </c>
      <c r="H3834" s="32">
        <v>1</v>
      </c>
      <c r="I3834" s="22"/>
    </row>
    <row r="3835" spans="1:9" ht="40.5" x14ac:dyDescent="0.25">
      <c r="A3835" s="32">
        <v>4239</v>
      </c>
      <c r="B3835" s="32" t="s">
        <v>505</v>
      </c>
      <c r="C3835" s="32" t="s">
        <v>495</v>
      </c>
      <c r="D3835" s="32" t="s">
        <v>8</v>
      </c>
      <c r="E3835" s="32" t="s">
        <v>13</v>
      </c>
      <c r="F3835" s="32">
        <v>0</v>
      </c>
      <c r="G3835" s="32">
        <v>0</v>
      </c>
      <c r="H3835" s="32">
        <v>1</v>
      </c>
      <c r="I3835" s="22"/>
    </row>
    <row r="3836" spans="1:9" ht="40.5" x14ac:dyDescent="0.25">
      <c r="A3836" s="32">
        <v>4239</v>
      </c>
      <c r="B3836" s="32" t="s">
        <v>506</v>
      </c>
      <c r="C3836" s="32" t="s">
        <v>495</v>
      </c>
      <c r="D3836" s="32" t="s">
        <v>8</v>
      </c>
      <c r="E3836" s="32" t="s">
        <v>13</v>
      </c>
      <c r="F3836" s="32">
        <v>0</v>
      </c>
      <c r="G3836" s="32">
        <v>0</v>
      </c>
      <c r="H3836" s="32">
        <v>1</v>
      </c>
      <c r="I3836" s="22"/>
    </row>
    <row r="3837" spans="1:9" ht="40.5" x14ac:dyDescent="0.25">
      <c r="A3837" s="32">
        <v>4239</v>
      </c>
      <c r="B3837" s="32" t="s">
        <v>4812</v>
      </c>
      <c r="C3837" s="32" t="s">
        <v>495</v>
      </c>
      <c r="D3837" s="32" t="s">
        <v>8</v>
      </c>
      <c r="E3837" s="32" t="s">
        <v>13</v>
      </c>
      <c r="F3837" s="32">
        <v>1500000</v>
      </c>
      <c r="G3837" s="32">
        <v>1500000</v>
      </c>
      <c r="H3837" s="32">
        <v>1</v>
      </c>
      <c r="I3837" s="22"/>
    </row>
    <row r="3838" spans="1:9" ht="40.5" x14ac:dyDescent="0.25">
      <c r="A3838" s="32">
        <v>4239</v>
      </c>
      <c r="B3838" s="32" t="s">
        <v>4813</v>
      </c>
      <c r="C3838" s="32" t="s">
        <v>495</v>
      </c>
      <c r="D3838" s="32" t="s">
        <v>8</v>
      </c>
      <c r="E3838" s="32" t="s">
        <v>13</v>
      </c>
      <c r="F3838" s="32">
        <v>1200000</v>
      </c>
      <c r="G3838" s="32">
        <v>1200000</v>
      </c>
      <c r="H3838" s="32">
        <v>1</v>
      </c>
      <c r="I3838" s="22"/>
    </row>
    <row r="3839" spans="1:9" ht="40.5" x14ac:dyDescent="0.25">
      <c r="A3839" s="32">
        <v>4239</v>
      </c>
      <c r="B3839" s="32" t="s">
        <v>5154</v>
      </c>
      <c r="C3839" s="32" t="s">
        <v>495</v>
      </c>
      <c r="D3839" s="32" t="s">
        <v>8</v>
      </c>
      <c r="E3839" s="32" t="s">
        <v>13</v>
      </c>
      <c r="F3839" s="32">
        <v>200000</v>
      </c>
      <c r="G3839" s="32">
        <v>200000</v>
      </c>
      <c r="H3839" s="32">
        <v>1</v>
      </c>
      <c r="I3839" s="22"/>
    </row>
    <row r="3840" spans="1:9" ht="40.5" x14ac:dyDescent="0.25">
      <c r="A3840" s="32">
        <v>4239</v>
      </c>
      <c r="B3840" s="32" t="s">
        <v>5155</v>
      </c>
      <c r="C3840" s="32" t="s">
        <v>495</v>
      </c>
      <c r="D3840" s="32" t="s">
        <v>8</v>
      </c>
      <c r="E3840" s="32" t="s">
        <v>13</v>
      </c>
      <c r="F3840" s="32">
        <v>1300000</v>
      </c>
      <c r="G3840" s="32">
        <v>1300000</v>
      </c>
      <c r="H3840" s="32">
        <v>1</v>
      </c>
      <c r="I3840" s="22"/>
    </row>
    <row r="3841" spans="1:9" ht="40.5" x14ac:dyDescent="0.25">
      <c r="A3841" s="32">
        <v>4239</v>
      </c>
      <c r="B3841" s="32" t="s">
        <v>5156</v>
      </c>
      <c r="C3841" s="32" t="s">
        <v>495</v>
      </c>
      <c r="D3841" s="32" t="s">
        <v>8</v>
      </c>
      <c r="E3841" s="32" t="s">
        <v>13</v>
      </c>
      <c r="F3841" s="32">
        <v>700000</v>
      </c>
      <c r="G3841" s="32">
        <v>700000</v>
      </c>
      <c r="H3841" s="32">
        <v>1</v>
      </c>
      <c r="I3841" s="22"/>
    </row>
    <row r="3842" spans="1:9" ht="40.5" x14ac:dyDescent="0.25">
      <c r="A3842" s="32">
        <v>4239</v>
      </c>
      <c r="B3842" s="32" t="s">
        <v>5157</v>
      </c>
      <c r="C3842" s="32" t="s">
        <v>495</v>
      </c>
      <c r="D3842" s="32" t="s">
        <v>8</v>
      </c>
      <c r="E3842" s="32" t="s">
        <v>13</v>
      </c>
      <c r="F3842" s="32">
        <v>600000</v>
      </c>
      <c r="G3842" s="32">
        <v>600000</v>
      </c>
      <c r="H3842" s="32">
        <v>1</v>
      </c>
      <c r="I3842" s="22"/>
    </row>
    <row r="3843" spans="1:9" ht="40.5" x14ac:dyDescent="0.25">
      <c r="A3843" s="32">
        <v>4239</v>
      </c>
      <c r="B3843" s="32" t="s">
        <v>5158</v>
      </c>
      <c r="C3843" s="32" t="s">
        <v>495</v>
      </c>
      <c r="D3843" s="32" t="s">
        <v>8</v>
      </c>
      <c r="E3843" s="32" t="s">
        <v>13</v>
      </c>
      <c r="F3843" s="32">
        <v>2820000</v>
      </c>
      <c r="G3843" s="32">
        <v>2820000</v>
      </c>
      <c r="H3843" s="32">
        <v>1</v>
      </c>
      <c r="I3843" s="22"/>
    </row>
    <row r="3844" spans="1:9" ht="40.5" x14ac:dyDescent="0.25">
      <c r="A3844" s="32">
        <v>4239</v>
      </c>
      <c r="B3844" s="32" t="s">
        <v>5159</v>
      </c>
      <c r="C3844" s="32" t="s">
        <v>495</v>
      </c>
      <c r="D3844" s="32" t="s">
        <v>8</v>
      </c>
      <c r="E3844" s="32" t="s">
        <v>13</v>
      </c>
      <c r="F3844" s="32">
        <v>1000000</v>
      </c>
      <c r="G3844" s="32">
        <v>1000000</v>
      </c>
      <c r="H3844" s="32">
        <v>1</v>
      </c>
      <c r="I3844" s="22"/>
    </row>
    <row r="3845" spans="1:9" ht="40.5" x14ac:dyDescent="0.25">
      <c r="A3845" s="32">
        <v>4239</v>
      </c>
      <c r="B3845" s="32" t="s">
        <v>5160</v>
      </c>
      <c r="C3845" s="32" t="s">
        <v>495</v>
      </c>
      <c r="D3845" s="32" t="s">
        <v>8</v>
      </c>
      <c r="E3845" s="32" t="s">
        <v>13</v>
      </c>
      <c r="F3845" s="32">
        <v>4050000</v>
      </c>
      <c r="G3845" s="32">
        <v>4050000</v>
      </c>
      <c r="H3845" s="32">
        <v>1</v>
      </c>
      <c r="I3845" s="22"/>
    </row>
    <row r="3846" spans="1:9" ht="40.5" x14ac:dyDescent="0.25">
      <c r="A3846" s="32">
        <v>4239</v>
      </c>
      <c r="B3846" s="32" t="s">
        <v>6043</v>
      </c>
      <c r="C3846" s="32" t="s">
        <v>495</v>
      </c>
      <c r="D3846" s="32" t="s">
        <v>8</v>
      </c>
      <c r="E3846" s="32" t="s">
        <v>13</v>
      </c>
      <c r="F3846" s="32">
        <v>1000000</v>
      </c>
      <c r="G3846" s="32">
        <v>1000000</v>
      </c>
      <c r="H3846" s="32">
        <v>1</v>
      </c>
      <c r="I3846" s="22"/>
    </row>
    <row r="3847" spans="1:9" ht="40.5" x14ac:dyDescent="0.25">
      <c r="A3847" s="32">
        <v>4239</v>
      </c>
      <c r="B3847" s="32" t="s">
        <v>6044</v>
      </c>
      <c r="C3847" s="32" t="s">
        <v>495</v>
      </c>
      <c r="D3847" s="32" t="s">
        <v>8</v>
      </c>
      <c r="E3847" s="32" t="s">
        <v>13</v>
      </c>
      <c r="F3847" s="32">
        <v>250000</v>
      </c>
      <c r="G3847" s="32">
        <v>250000</v>
      </c>
      <c r="H3847" s="32">
        <v>1</v>
      </c>
      <c r="I3847" s="22"/>
    </row>
    <row r="3848" spans="1:9" ht="40.5" x14ac:dyDescent="0.25">
      <c r="A3848" s="32">
        <v>4239</v>
      </c>
      <c r="B3848" s="32" t="s">
        <v>6104</v>
      </c>
      <c r="C3848" s="32" t="s">
        <v>495</v>
      </c>
      <c r="D3848" s="32" t="s">
        <v>8</v>
      </c>
      <c r="E3848" s="32" t="s">
        <v>13</v>
      </c>
      <c r="F3848" s="32">
        <v>500000</v>
      </c>
      <c r="G3848" s="32">
        <v>500000</v>
      </c>
      <c r="H3848" s="32">
        <v>1</v>
      </c>
      <c r="I3848" s="22"/>
    </row>
    <row r="3849" spans="1:9" ht="40.5" x14ac:dyDescent="0.25">
      <c r="A3849" s="32">
        <v>4239</v>
      </c>
      <c r="B3849" s="32" t="s">
        <v>6105</v>
      </c>
      <c r="C3849" s="32" t="s">
        <v>495</v>
      </c>
      <c r="D3849" s="32" t="s">
        <v>8</v>
      </c>
      <c r="E3849" s="32" t="s">
        <v>13</v>
      </c>
      <c r="F3849" s="32">
        <v>900000</v>
      </c>
      <c r="G3849" s="32">
        <v>900000</v>
      </c>
      <c r="H3849" s="32">
        <v>1</v>
      </c>
      <c r="I3849" s="22"/>
    </row>
    <row r="3850" spans="1:9" ht="40.5" x14ac:dyDescent="0.25">
      <c r="A3850" s="32">
        <v>4239</v>
      </c>
      <c r="B3850" s="32" t="s">
        <v>7481</v>
      </c>
      <c r="C3850" s="32" t="s">
        <v>495</v>
      </c>
      <c r="D3850" s="32" t="s">
        <v>8</v>
      </c>
      <c r="E3850" s="32" t="s">
        <v>13</v>
      </c>
      <c r="F3850" s="32">
        <v>2100000</v>
      </c>
      <c r="G3850" s="32">
        <v>2100000</v>
      </c>
      <c r="H3850" s="32">
        <v>1</v>
      </c>
      <c r="I3850" s="22"/>
    </row>
    <row r="3851" spans="1:9" ht="40.5" x14ac:dyDescent="0.25">
      <c r="A3851" s="32">
        <v>4239</v>
      </c>
      <c r="B3851" s="32" t="s">
        <v>7482</v>
      </c>
      <c r="C3851" s="32" t="s">
        <v>495</v>
      </c>
      <c r="D3851" s="32" t="s">
        <v>8</v>
      </c>
      <c r="E3851" s="32" t="s">
        <v>13</v>
      </c>
      <c r="F3851" s="32">
        <v>2120000</v>
      </c>
      <c r="G3851" s="32">
        <v>2120000</v>
      </c>
      <c r="H3851" s="32">
        <v>1</v>
      </c>
      <c r="I3851" s="22"/>
    </row>
    <row r="3852" spans="1:9" ht="15" customHeight="1" x14ac:dyDescent="0.25">
      <c r="A3852" s="146" t="s">
        <v>76</v>
      </c>
      <c r="B3852" s="147"/>
      <c r="C3852" s="147"/>
      <c r="D3852" s="147"/>
      <c r="E3852" s="147"/>
      <c r="F3852" s="147"/>
      <c r="G3852" s="147"/>
      <c r="H3852" s="148"/>
      <c r="I3852" s="22"/>
    </row>
    <row r="3853" spans="1:9" ht="15" customHeight="1" x14ac:dyDescent="0.25">
      <c r="A3853" s="126" t="s">
        <v>11</v>
      </c>
      <c r="B3853" s="127"/>
      <c r="C3853" s="127"/>
      <c r="D3853" s="127"/>
      <c r="E3853" s="127"/>
      <c r="F3853" s="127"/>
      <c r="G3853" s="127"/>
      <c r="H3853" s="128"/>
      <c r="I3853" s="22"/>
    </row>
    <row r="3854" spans="1:9" ht="40.5" x14ac:dyDescent="0.25">
      <c r="A3854" s="32">
        <v>4239</v>
      </c>
      <c r="B3854" s="32" t="s">
        <v>4530</v>
      </c>
      <c r="C3854" s="32" t="s">
        <v>432</v>
      </c>
      <c r="D3854" s="32" t="s">
        <v>8</v>
      </c>
      <c r="E3854" s="32" t="s">
        <v>13</v>
      </c>
      <c r="F3854" s="32">
        <v>800000</v>
      </c>
      <c r="G3854" s="32">
        <v>800000</v>
      </c>
      <c r="H3854" s="32">
        <v>1</v>
      </c>
      <c r="I3854" s="22"/>
    </row>
    <row r="3855" spans="1:9" ht="40.5" x14ac:dyDescent="0.25">
      <c r="A3855" s="32">
        <v>4239</v>
      </c>
      <c r="B3855" s="32" t="s">
        <v>4531</v>
      </c>
      <c r="C3855" s="32" t="s">
        <v>432</v>
      </c>
      <c r="D3855" s="32" t="s">
        <v>8</v>
      </c>
      <c r="E3855" s="32" t="s">
        <v>13</v>
      </c>
      <c r="F3855" s="32">
        <v>200000</v>
      </c>
      <c r="G3855" s="32">
        <v>200000</v>
      </c>
      <c r="H3855" s="32">
        <v>1</v>
      </c>
      <c r="I3855" s="22"/>
    </row>
    <row r="3856" spans="1:9" ht="40.5" x14ac:dyDescent="0.25">
      <c r="A3856" s="32">
        <v>4239</v>
      </c>
      <c r="B3856" s="32" t="s">
        <v>4532</v>
      </c>
      <c r="C3856" s="32" t="s">
        <v>432</v>
      </c>
      <c r="D3856" s="32" t="s">
        <v>8</v>
      </c>
      <c r="E3856" s="32" t="s">
        <v>13</v>
      </c>
      <c r="F3856" s="32">
        <v>100000</v>
      </c>
      <c r="G3856" s="32">
        <v>100000</v>
      </c>
      <c r="H3856" s="32">
        <v>1</v>
      </c>
      <c r="I3856" s="22"/>
    </row>
    <row r="3857" spans="1:9" ht="40.5" x14ac:dyDescent="0.25">
      <c r="A3857" s="32">
        <v>4239</v>
      </c>
      <c r="B3857" s="32" t="s">
        <v>4533</v>
      </c>
      <c r="C3857" s="32" t="s">
        <v>432</v>
      </c>
      <c r="D3857" s="32" t="s">
        <v>8</v>
      </c>
      <c r="E3857" s="32" t="s">
        <v>13</v>
      </c>
      <c r="F3857" s="32">
        <v>150000</v>
      </c>
      <c r="G3857" s="32">
        <v>150000</v>
      </c>
      <c r="H3857" s="32">
        <v>1</v>
      </c>
      <c r="I3857" s="22"/>
    </row>
    <row r="3858" spans="1:9" ht="40.5" x14ac:dyDescent="0.25">
      <c r="A3858" s="32">
        <v>4239</v>
      </c>
      <c r="B3858" s="32" t="s">
        <v>4534</v>
      </c>
      <c r="C3858" s="32" t="s">
        <v>432</v>
      </c>
      <c r="D3858" s="32" t="s">
        <v>8</v>
      </c>
      <c r="E3858" s="32" t="s">
        <v>13</v>
      </c>
      <c r="F3858" s="32">
        <v>750000</v>
      </c>
      <c r="G3858" s="32">
        <v>750000</v>
      </c>
      <c r="H3858" s="32">
        <v>1</v>
      </c>
      <c r="I3858" s="22"/>
    </row>
    <row r="3859" spans="1:9" ht="40.5" x14ac:dyDescent="0.25">
      <c r="A3859" s="32">
        <v>4239</v>
      </c>
      <c r="B3859" s="32" t="s">
        <v>4535</v>
      </c>
      <c r="C3859" s="32" t="s">
        <v>432</v>
      </c>
      <c r="D3859" s="32" t="s">
        <v>8</v>
      </c>
      <c r="E3859" s="32" t="s">
        <v>13</v>
      </c>
      <c r="F3859" s="32">
        <v>100000</v>
      </c>
      <c r="G3859" s="32">
        <v>100000</v>
      </c>
      <c r="H3859" s="32">
        <v>1</v>
      </c>
      <c r="I3859" s="22"/>
    </row>
    <row r="3860" spans="1:9" ht="40.5" x14ac:dyDescent="0.25">
      <c r="A3860" s="32">
        <v>4239</v>
      </c>
      <c r="B3860" s="32" t="s">
        <v>4041</v>
      </c>
      <c r="C3860" s="32" t="s">
        <v>432</v>
      </c>
      <c r="D3860" s="32" t="s">
        <v>8</v>
      </c>
      <c r="E3860" s="32" t="s">
        <v>13</v>
      </c>
      <c r="F3860" s="32">
        <v>700000</v>
      </c>
      <c r="G3860" s="32">
        <v>700000</v>
      </c>
      <c r="H3860" s="32">
        <v>1</v>
      </c>
      <c r="I3860" s="22"/>
    </row>
    <row r="3861" spans="1:9" ht="40.5" x14ac:dyDescent="0.25">
      <c r="A3861" s="32">
        <v>4239</v>
      </c>
      <c r="B3861" s="32" t="s">
        <v>3326</v>
      </c>
      <c r="C3861" s="32" t="s">
        <v>432</v>
      </c>
      <c r="D3861" s="32" t="s">
        <v>8</v>
      </c>
      <c r="E3861" s="32" t="s">
        <v>13</v>
      </c>
      <c r="F3861" s="32">
        <v>500000</v>
      </c>
      <c r="G3861" s="32">
        <v>500000</v>
      </c>
      <c r="H3861" s="32">
        <v>1</v>
      </c>
      <c r="I3861" s="22"/>
    </row>
    <row r="3862" spans="1:9" ht="40.5" x14ac:dyDescent="0.25">
      <c r="A3862" s="32">
        <v>4239</v>
      </c>
      <c r="B3862" s="32" t="s">
        <v>3327</v>
      </c>
      <c r="C3862" s="32" t="s">
        <v>432</v>
      </c>
      <c r="D3862" s="32" t="s">
        <v>8</v>
      </c>
      <c r="E3862" s="32" t="s">
        <v>13</v>
      </c>
      <c r="F3862" s="32">
        <v>700000</v>
      </c>
      <c r="G3862" s="32">
        <v>700000</v>
      </c>
      <c r="H3862" s="32">
        <v>1</v>
      </c>
      <c r="I3862" s="22"/>
    </row>
    <row r="3863" spans="1:9" ht="40.5" x14ac:dyDescent="0.25">
      <c r="A3863" s="32">
        <v>4239</v>
      </c>
      <c r="B3863" s="32" t="s">
        <v>3328</v>
      </c>
      <c r="C3863" s="32" t="s">
        <v>432</v>
      </c>
      <c r="D3863" s="32" t="s">
        <v>8</v>
      </c>
      <c r="E3863" s="32" t="s">
        <v>13</v>
      </c>
      <c r="F3863" s="32">
        <v>500000</v>
      </c>
      <c r="G3863" s="32">
        <v>500000</v>
      </c>
      <c r="H3863" s="32">
        <v>1</v>
      </c>
      <c r="I3863" s="22"/>
    </row>
    <row r="3864" spans="1:9" ht="40.5" x14ac:dyDescent="0.25">
      <c r="A3864" s="32">
        <v>4239</v>
      </c>
      <c r="B3864" s="32" t="s">
        <v>3329</v>
      </c>
      <c r="C3864" s="32" t="s">
        <v>432</v>
      </c>
      <c r="D3864" s="32" t="s">
        <v>8</v>
      </c>
      <c r="E3864" s="32" t="s">
        <v>13</v>
      </c>
      <c r="F3864" s="32">
        <v>700000</v>
      </c>
      <c r="G3864" s="32">
        <v>700000</v>
      </c>
      <c r="H3864" s="32">
        <v>1</v>
      </c>
      <c r="I3864" s="22"/>
    </row>
    <row r="3865" spans="1:9" ht="40.5" x14ac:dyDescent="0.25">
      <c r="A3865" s="32">
        <v>4239</v>
      </c>
      <c r="B3865" s="32" t="s">
        <v>3330</v>
      </c>
      <c r="C3865" s="32" t="s">
        <v>432</v>
      </c>
      <c r="D3865" s="32" t="s">
        <v>8</v>
      </c>
      <c r="E3865" s="32" t="s">
        <v>13</v>
      </c>
      <c r="F3865" s="32">
        <v>700000</v>
      </c>
      <c r="G3865" s="32">
        <v>700000</v>
      </c>
      <c r="H3865" s="32">
        <v>1</v>
      </c>
      <c r="I3865" s="22"/>
    </row>
    <row r="3866" spans="1:9" ht="40.5" x14ac:dyDescent="0.25">
      <c r="A3866" s="32">
        <v>4239</v>
      </c>
      <c r="B3866" s="32" t="s">
        <v>943</v>
      </c>
      <c r="C3866" s="32" t="s">
        <v>432</v>
      </c>
      <c r="D3866" s="32" t="s">
        <v>8</v>
      </c>
      <c r="E3866" s="32" t="s">
        <v>13</v>
      </c>
      <c r="F3866" s="32">
        <v>0</v>
      </c>
      <c r="G3866" s="32">
        <v>0</v>
      </c>
      <c r="H3866" s="32">
        <v>1</v>
      </c>
      <c r="I3866" s="22"/>
    </row>
    <row r="3867" spans="1:9" ht="40.5" x14ac:dyDescent="0.25">
      <c r="A3867" s="32">
        <v>4239</v>
      </c>
      <c r="B3867" s="32" t="s">
        <v>944</v>
      </c>
      <c r="C3867" s="32" t="s">
        <v>432</v>
      </c>
      <c r="D3867" s="32" t="s">
        <v>8</v>
      </c>
      <c r="E3867" s="32" t="s">
        <v>13</v>
      </c>
      <c r="F3867" s="32">
        <v>0</v>
      </c>
      <c r="G3867" s="32">
        <v>0</v>
      </c>
      <c r="H3867" s="32">
        <v>1</v>
      </c>
      <c r="I3867" s="22"/>
    </row>
    <row r="3868" spans="1:9" ht="40.5" x14ac:dyDescent="0.25">
      <c r="A3868" s="32">
        <v>4239</v>
      </c>
      <c r="B3868" s="32" t="s">
        <v>945</v>
      </c>
      <c r="C3868" s="32" t="s">
        <v>432</v>
      </c>
      <c r="D3868" s="32" t="s">
        <v>8</v>
      </c>
      <c r="E3868" s="32" t="s">
        <v>13</v>
      </c>
      <c r="F3868" s="32">
        <v>0</v>
      </c>
      <c r="G3868" s="32">
        <v>0</v>
      </c>
      <c r="H3868" s="32">
        <v>1</v>
      </c>
      <c r="I3868" s="22"/>
    </row>
    <row r="3869" spans="1:9" ht="40.5" x14ac:dyDescent="0.25">
      <c r="A3869" s="32">
        <v>4239</v>
      </c>
      <c r="B3869" s="32" t="s">
        <v>946</v>
      </c>
      <c r="C3869" s="32" t="s">
        <v>432</v>
      </c>
      <c r="D3869" s="32" t="s">
        <v>8</v>
      </c>
      <c r="E3869" s="32" t="s">
        <v>13</v>
      </c>
      <c r="F3869" s="32">
        <v>0</v>
      </c>
      <c r="G3869" s="32">
        <v>0</v>
      </c>
      <c r="H3869" s="32">
        <v>1</v>
      </c>
      <c r="I3869" s="22"/>
    </row>
    <row r="3870" spans="1:9" ht="40.5" x14ac:dyDescent="0.25">
      <c r="A3870" s="32">
        <v>4239</v>
      </c>
      <c r="B3870" s="32" t="s">
        <v>947</v>
      </c>
      <c r="C3870" s="32" t="s">
        <v>432</v>
      </c>
      <c r="D3870" s="32" t="s">
        <v>8</v>
      </c>
      <c r="E3870" s="32" t="s">
        <v>13</v>
      </c>
      <c r="F3870" s="32">
        <v>0</v>
      </c>
      <c r="G3870" s="32">
        <v>0</v>
      </c>
      <c r="H3870" s="32">
        <v>1</v>
      </c>
      <c r="I3870" s="22"/>
    </row>
    <row r="3871" spans="1:9" ht="40.5" x14ac:dyDescent="0.25">
      <c r="A3871" s="32">
        <v>4239</v>
      </c>
      <c r="B3871" s="32" t="s">
        <v>948</v>
      </c>
      <c r="C3871" s="32" t="s">
        <v>432</v>
      </c>
      <c r="D3871" s="32" t="s">
        <v>8</v>
      </c>
      <c r="E3871" s="32" t="s">
        <v>13</v>
      </c>
      <c r="F3871" s="32">
        <v>0</v>
      </c>
      <c r="G3871" s="32">
        <v>0</v>
      </c>
      <c r="H3871" s="32">
        <v>1</v>
      </c>
      <c r="I3871" s="22"/>
    </row>
    <row r="3872" spans="1:9" ht="40.5" x14ac:dyDescent="0.25">
      <c r="A3872" s="32">
        <v>4239</v>
      </c>
      <c r="B3872" s="32" t="s">
        <v>949</v>
      </c>
      <c r="C3872" s="32" t="s">
        <v>432</v>
      </c>
      <c r="D3872" s="32" t="s">
        <v>8</v>
      </c>
      <c r="E3872" s="32" t="s">
        <v>13</v>
      </c>
      <c r="F3872" s="32">
        <v>0</v>
      </c>
      <c r="G3872" s="32">
        <v>0</v>
      </c>
      <c r="H3872" s="32">
        <v>1</v>
      </c>
      <c r="I3872" s="22"/>
    </row>
    <row r="3873" spans="1:9" ht="40.5" x14ac:dyDescent="0.25">
      <c r="A3873" s="32">
        <v>4239</v>
      </c>
      <c r="B3873" s="32" t="s">
        <v>950</v>
      </c>
      <c r="C3873" s="32" t="s">
        <v>432</v>
      </c>
      <c r="D3873" s="32" t="s">
        <v>8</v>
      </c>
      <c r="E3873" s="32" t="s">
        <v>13</v>
      </c>
      <c r="F3873" s="32">
        <v>0</v>
      </c>
      <c r="G3873" s="32">
        <v>0</v>
      </c>
      <c r="H3873" s="32">
        <v>1</v>
      </c>
      <c r="I3873" s="22"/>
    </row>
    <row r="3874" spans="1:9" ht="40.5" x14ac:dyDescent="0.25">
      <c r="A3874" s="32">
        <v>4239</v>
      </c>
      <c r="B3874" s="32" t="s">
        <v>951</v>
      </c>
      <c r="C3874" s="32" t="s">
        <v>432</v>
      </c>
      <c r="D3874" s="32" t="s">
        <v>8</v>
      </c>
      <c r="E3874" s="32" t="s">
        <v>13</v>
      </c>
      <c r="F3874" s="32">
        <v>0</v>
      </c>
      <c r="G3874" s="32">
        <v>0</v>
      </c>
      <c r="H3874" s="32">
        <v>1</v>
      </c>
      <c r="I3874" s="22"/>
    </row>
    <row r="3875" spans="1:9" ht="40.5" x14ac:dyDescent="0.25">
      <c r="A3875" s="32">
        <v>4239</v>
      </c>
      <c r="B3875" s="32" t="s">
        <v>952</v>
      </c>
      <c r="C3875" s="32" t="s">
        <v>432</v>
      </c>
      <c r="D3875" s="32" t="s">
        <v>8</v>
      </c>
      <c r="E3875" s="32" t="s">
        <v>13</v>
      </c>
      <c r="F3875" s="32">
        <v>0</v>
      </c>
      <c r="G3875" s="32">
        <v>0</v>
      </c>
      <c r="H3875" s="32">
        <v>1</v>
      </c>
      <c r="I3875" s="22"/>
    </row>
    <row r="3876" spans="1:9" ht="40.5" x14ac:dyDescent="0.25">
      <c r="A3876" s="32">
        <v>4239</v>
      </c>
      <c r="B3876" s="32" t="s">
        <v>6064</v>
      </c>
      <c r="C3876" s="32" t="s">
        <v>432</v>
      </c>
      <c r="D3876" s="32" t="s">
        <v>8</v>
      </c>
      <c r="E3876" s="32" t="s">
        <v>13</v>
      </c>
      <c r="F3876" s="32">
        <v>1000000</v>
      </c>
      <c r="G3876" s="32">
        <v>1000000</v>
      </c>
      <c r="H3876" s="32">
        <v>1</v>
      </c>
      <c r="I3876" s="22"/>
    </row>
    <row r="3877" spans="1:9" ht="40.5" x14ac:dyDescent="0.25">
      <c r="A3877" s="32">
        <v>4239</v>
      </c>
      <c r="B3877" s="32" t="s">
        <v>6065</v>
      </c>
      <c r="C3877" s="32" t="s">
        <v>432</v>
      </c>
      <c r="D3877" s="32" t="s">
        <v>8</v>
      </c>
      <c r="E3877" s="32" t="s">
        <v>13</v>
      </c>
      <c r="F3877" s="32">
        <v>200000</v>
      </c>
      <c r="G3877" s="32">
        <v>200000</v>
      </c>
      <c r="H3877" s="32">
        <v>1</v>
      </c>
      <c r="I3877" s="22"/>
    </row>
    <row r="3878" spans="1:9" ht="15" customHeight="1" x14ac:dyDescent="0.25">
      <c r="A3878" s="124" t="s">
        <v>235</v>
      </c>
      <c r="B3878" s="125"/>
      <c r="C3878" s="125"/>
      <c r="D3878" s="125"/>
      <c r="E3878" s="125"/>
      <c r="F3878" s="125"/>
      <c r="G3878" s="125"/>
      <c r="H3878" s="159"/>
      <c r="I3878" s="22"/>
    </row>
    <row r="3879" spans="1:9" ht="15" customHeight="1" x14ac:dyDescent="0.25">
      <c r="A3879" s="140" t="s">
        <v>15</v>
      </c>
      <c r="B3879" s="141"/>
      <c r="C3879" s="141"/>
      <c r="D3879" s="141"/>
      <c r="E3879" s="141"/>
      <c r="F3879" s="141"/>
      <c r="G3879" s="141"/>
      <c r="H3879" s="142"/>
      <c r="I3879" s="22"/>
    </row>
    <row r="3880" spans="1:9" ht="27" x14ac:dyDescent="0.25">
      <c r="A3880" s="29">
        <v>4251</v>
      </c>
      <c r="B3880" s="29" t="s">
        <v>3898</v>
      </c>
      <c r="C3880" s="29" t="s">
        <v>468</v>
      </c>
      <c r="D3880" s="29" t="s">
        <v>14</v>
      </c>
      <c r="E3880" s="29" t="s">
        <v>13</v>
      </c>
      <c r="F3880" s="29">
        <v>39200000</v>
      </c>
      <c r="G3880" s="29">
        <v>39200000</v>
      </c>
      <c r="H3880" s="29">
        <v>1</v>
      </c>
      <c r="I3880" s="22"/>
    </row>
    <row r="3881" spans="1:9" ht="27" x14ac:dyDescent="0.25">
      <c r="A3881" s="29">
        <v>4251</v>
      </c>
      <c r="B3881" s="29" t="s">
        <v>3379</v>
      </c>
      <c r="C3881" s="29" t="s">
        <v>468</v>
      </c>
      <c r="D3881" s="29" t="s">
        <v>379</v>
      </c>
      <c r="E3881" s="29" t="s">
        <v>13</v>
      </c>
      <c r="F3881" s="29">
        <v>29460000</v>
      </c>
      <c r="G3881" s="29">
        <v>29460000</v>
      </c>
      <c r="H3881" s="29">
        <v>1</v>
      </c>
      <c r="I3881" s="22"/>
    </row>
    <row r="3882" spans="1:9" ht="15" customHeight="1" x14ac:dyDescent="0.25">
      <c r="A3882" s="126" t="s">
        <v>11</v>
      </c>
      <c r="B3882" s="127"/>
      <c r="C3882" s="127"/>
      <c r="D3882" s="127"/>
      <c r="E3882" s="127"/>
      <c r="F3882" s="127"/>
      <c r="G3882" s="127"/>
      <c r="H3882" s="128"/>
      <c r="I3882" s="22"/>
    </row>
    <row r="3883" spans="1:9" ht="27" x14ac:dyDescent="0.25">
      <c r="A3883" s="32">
        <v>4251</v>
      </c>
      <c r="B3883" s="32" t="s">
        <v>4008</v>
      </c>
      <c r="C3883" s="32" t="s">
        <v>452</v>
      </c>
      <c r="D3883" s="32" t="s">
        <v>1210</v>
      </c>
      <c r="E3883" s="32" t="s">
        <v>13</v>
      </c>
      <c r="F3883" s="32">
        <v>540000</v>
      </c>
      <c r="G3883" s="32">
        <v>540000</v>
      </c>
      <c r="H3883" s="32">
        <v>1</v>
      </c>
      <c r="I3883" s="22"/>
    </row>
    <row r="3884" spans="1:9" ht="27" x14ac:dyDescent="0.25">
      <c r="A3884" s="32">
        <v>4251</v>
      </c>
      <c r="B3884" s="32" t="s">
        <v>3899</v>
      </c>
      <c r="C3884" s="32" t="s">
        <v>452</v>
      </c>
      <c r="D3884" s="32" t="s">
        <v>14</v>
      </c>
      <c r="E3884" s="32" t="s">
        <v>13</v>
      </c>
      <c r="F3884" s="32">
        <v>800000</v>
      </c>
      <c r="G3884" s="32">
        <v>800000</v>
      </c>
      <c r="H3884" s="32">
        <v>1</v>
      </c>
      <c r="I3884" s="22"/>
    </row>
    <row r="3885" spans="1:9" ht="27" x14ac:dyDescent="0.25">
      <c r="A3885" s="32">
        <v>4251</v>
      </c>
      <c r="B3885" s="32" t="s">
        <v>3378</v>
      </c>
      <c r="C3885" s="32" t="s">
        <v>452</v>
      </c>
      <c r="D3885" s="32" t="s">
        <v>1210</v>
      </c>
      <c r="E3885" s="32" t="s">
        <v>13</v>
      </c>
      <c r="F3885" s="32">
        <v>600000</v>
      </c>
      <c r="G3885" s="32">
        <v>600000</v>
      </c>
      <c r="H3885" s="32">
        <v>1</v>
      </c>
      <c r="I3885" s="22"/>
    </row>
    <row r="3886" spans="1:9" ht="15" customHeight="1" x14ac:dyDescent="0.25">
      <c r="A3886" s="124" t="s">
        <v>250</v>
      </c>
      <c r="B3886" s="125"/>
      <c r="C3886" s="125"/>
      <c r="D3886" s="125"/>
      <c r="E3886" s="125"/>
      <c r="F3886" s="125"/>
      <c r="G3886" s="125"/>
      <c r="H3886" s="159"/>
      <c r="I3886" s="22"/>
    </row>
    <row r="3887" spans="1:9" ht="15" customHeight="1" x14ac:dyDescent="0.25">
      <c r="A3887" s="140" t="s">
        <v>15</v>
      </c>
      <c r="B3887" s="141"/>
      <c r="C3887" s="141"/>
      <c r="D3887" s="141"/>
      <c r="E3887" s="141"/>
      <c r="F3887" s="141"/>
      <c r="G3887" s="141"/>
      <c r="H3887" s="142"/>
      <c r="I3887" s="22"/>
    </row>
    <row r="3888" spans="1:9" ht="27" x14ac:dyDescent="0.25">
      <c r="A3888" s="29">
        <v>5113</v>
      </c>
      <c r="B3888" s="29" t="s">
        <v>4480</v>
      </c>
      <c r="C3888" s="29" t="s">
        <v>1091</v>
      </c>
      <c r="D3888" s="29" t="s">
        <v>12</v>
      </c>
      <c r="E3888" s="29" t="s">
        <v>13</v>
      </c>
      <c r="F3888" s="29">
        <v>471888</v>
      </c>
      <c r="G3888" s="29">
        <v>471888</v>
      </c>
      <c r="H3888" s="29">
        <v>1</v>
      </c>
      <c r="I3888" s="22"/>
    </row>
    <row r="3889" spans="1:9" ht="54" x14ac:dyDescent="0.25">
      <c r="A3889" s="29">
        <v>5129</v>
      </c>
      <c r="B3889" s="29" t="s">
        <v>3084</v>
      </c>
      <c r="C3889" s="29" t="s">
        <v>1806</v>
      </c>
      <c r="D3889" s="29" t="s">
        <v>14</v>
      </c>
      <c r="E3889" s="29" t="s">
        <v>13</v>
      </c>
      <c r="F3889" s="29">
        <v>15000000</v>
      </c>
      <c r="G3889" s="29">
        <v>15000000</v>
      </c>
      <c r="H3889" s="29">
        <v>1</v>
      </c>
      <c r="I3889" s="22"/>
    </row>
    <row r="3890" spans="1:9" ht="27" x14ac:dyDescent="0.25">
      <c r="A3890" s="29">
        <v>5113</v>
      </c>
      <c r="B3890" s="29" t="s">
        <v>1860</v>
      </c>
      <c r="C3890" s="29" t="s">
        <v>972</v>
      </c>
      <c r="D3890" s="29" t="s">
        <v>379</v>
      </c>
      <c r="E3890" s="29" t="s">
        <v>13</v>
      </c>
      <c r="F3890" s="29">
        <v>0</v>
      </c>
      <c r="G3890" s="29">
        <v>0</v>
      </c>
      <c r="H3890" s="29">
        <v>1</v>
      </c>
      <c r="I3890" s="22"/>
    </row>
    <row r="3891" spans="1:9" ht="27" x14ac:dyDescent="0.25">
      <c r="A3891" s="29">
        <v>5113</v>
      </c>
      <c r="B3891" s="29" t="s">
        <v>1088</v>
      </c>
      <c r="C3891" s="29" t="s">
        <v>972</v>
      </c>
      <c r="D3891" s="29" t="s">
        <v>379</v>
      </c>
      <c r="E3891" s="29" t="s">
        <v>13</v>
      </c>
      <c r="F3891" s="29">
        <v>0</v>
      </c>
      <c r="G3891" s="29">
        <v>0</v>
      </c>
      <c r="H3891" s="29">
        <v>1</v>
      </c>
      <c r="I3891" s="22"/>
    </row>
    <row r="3892" spans="1:9" ht="27" x14ac:dyDescent="0.25">
      <c r="A3892" s="29">
        <v>5113</v>
      </c>
      <c r="B3892" s="29" t="s">
        <v>2073</v>
      </c>
      <c r="C3892" s="29" t="s">
        <v>972</v>
      </c>
      <c r="D3892" s="29" t="s">
        <v>14</v>
      </c>
      <c r="E3892" s="29" t="s">
        <v>13</v>
      </c>
      <c r="F3892" s="29">
        <v>81131960</v>
      </c>
      <c r="G3892" s="29">
        <v>81131960</v>
      </c>
      <c r="H3892" s="29">
        <v>1</v>
      </c>
      <c r="I3892" s="22"/>
    </row>
    <row r="3893" spans="1:9" ht="27" x14ac:dyDescent="0.25">
      <c r="A3893" s="29">
        <v>5113</v>
      </c>
      <c r="B3893" s="29" t="s">
        <v>2073</v>
      </c>
      <c r="C3893" s="29" t="s">
        <v>972</v>
      </c>
      <c r="D3893" s="29" t="s">
        <v>14</v>
      </c>
      <c r="E3893" s="29" t="s">
        <v>13</v>
      </c>
      <c r="F3893" s="29">
        <v>2789018.45</v>
      </c>
      <c r="G3893" s="29">
        <v>2789018.45</v>
      </c>
      <c r="H3893" s="29">
        <v>1</v>
      </c>
      <c r="I3893" s="22"/>
    </row>
    <row r="3894" spans="1:9" ht="27" x14ac:dyDescent="0.25">
      <c r="A3894" s="29">
        <v>5113</v>
      </c>
      <c r="B3894" s="29" t="s">
        <v>1089</v>
      </c>
      <c r="C3894" s="29" t="s">
        <v>972</v>
      </c>
      <c r="D3894" s="29" t="s">
        <v>379</v>
      </c>
      <c r="E3894" s="29" t="s">
        <v>13</v>
      </c>
      <c r="F3894" s="29">
        <v>0</v>
      </c>
      <c r="G3894" s="29">
        <v>0</v>
      </c>
      <c r="H3894" s="29">
        <v>1</v>
      </c>
      <c r="I3894" s="22"/>
    </row>
    <row r="3895" spans="1:9" ht="27" x14ac:dyDescent="0.25">
      <c r="A3895" s="29">
        <v>5113</v>
      </c>
      <c r="B3895" s="29" t="s">
        <v>6082</v>
      </c>
      <c r="C3895" s="29" t="s">
        <v>972</v>
      </c>
      <c r="D3895" s="29" t="s">
        <v>379</v>
      </c>
      <c r="E3895" s="29" t="s">
        <v>13</v>
      </c>
      <c r="F3895" s="29">
        <v>14945800</v>
      </c>
      <c r="G3895" s="29">
        <v>14945800</v>
      </c>
      <c r="H3895" s="29">
        <v>1</v>
      </c>
      <c r="I3895" s="22"/>
    </row>
    <row r="3896" spans="1:9" ht="27" x14ac:dyDescent="0.25">
      <c r="A3896" s="29">
        <v>5113</v>
      </c>
      <c r="B3896" s="29" t="s">
        <v>6083</v>
      </c>
      <c r="C3896" s="29" t="s">
        <v>972</v>
      </c>
      <c r="D3896" s="29" t="s">
        <v>379</v>
      </c>
      <c r="E3896" s="29" t="s">
        <v>13</v>
      </c>
      <c r="F3896" s="29">
        <v>39162500</v>
      </c>
      <c r="G3896" s="29">
        <v>39162500</v>
      </c>
      <c r="H3896" s="29">
        <v>1</v>
      </c>
      <c r="I3896" s="22"/>
    </row>
    <row r="3897" spans="1:9" ht="27" x14ac:dyDescent="0.25">
      <c r="A3897" s="29">
        <v>5113</v>
      </c>
      <c r="B3897" s="29" t="s">
        <v>6084</v>
      </c>
      <c r="C3897" s="29" t="s">
        <v>972</v>
      </c>
      <c r="D3897" s="29" t="s">
        <v>379</v>
      </c>
      <c r="E3897" s="29" t="s">
        <v>13</v>
      </c>
      <c r="F3897" s="29">
        <v>27153900</v>
      </c>
      <c r="G3897" s="29">
        <v>27153900</v>
      </c>
      <c r="H3897" s="29">
        <v>1</v>
      </c>
      <c r="I3897" s="22"/>
    </row>
    <row r="3898" spans="1:9" ht="27" x14ac:dyDescent="0.25">
      <c r="A3898" s="29">
        <v>5113</v>
      </c>
      <c r="B3898" s="29" t="s">
        <v>6260</v>
      </c>
      <c r="C3898" s="29" t="s">
        <v>972</v>
      </c>
      <c r="D3898" s="29" t="s">
        <v>379</v>
      </c>
      <c r="E3898" s="29" t="s">
        <v>13</v>
      </c>
      <c r="F3898" s="29">
        <v>0</v>
      </c>
      <c r="G3898" s="29">
        <v>0</v>
      </c>
      <c r="H3898" s="29">
        <v>1</v>
      </c>
      <c r="I3898" s="22"/>
    </row>
    <row r="3899" spans="1:9" ht="27" x14ac:dyDescent="0.25">
      <c r="A3899" s="29">
        <v>5113</v>
      </c>
      <c r="B3899" s="29" t="s">
        <v>6261</v>
      </c>
      <c r="C3899" s="29" t="s">
        <v>972</v>
      </c>
      <c r="D3899" s="29" t="s">
        <v>379</v>
      </c>
      <c r="E3899" s="29" t="s">
        <v>13</v>
      </c>
      <c r="F3899" s="29">
        <v>0</v>
      </c>
      <c r="G3899" s="29">
        <v>0</v>
      </c>
      <c r="H3899" s="29">
        <v>1</v>
      </c>
      <c r="I3899" s="22"/>
    </row>
    <row r="3900" spans="1:9" ht="27" x14ac:dyDescent="0.25">
      <c r="A3900" s="29">
        <v>5113</v>
      </c>
      <c r="B3900" s="29" t="s">
        <v>6262</v>
      </c>
      <c r="C3900" s="29" t="s">
        <v>972</v>
      </c>
      <c r="D3900" s="29" t="s">
        <v>379</v>
      </c>
      <c r="E3900" s="29" t="s">
        <v>13</v>
      </c>
      <c r="F3900" s="29">
        <v>0</v>
      </c>
      <c r="G3900" s="29">
        <v>0</v>
      </c>
      <c r="H3900" s="29">
        <v>1</v>
      </c>
      <c r="I3900" s="22"/>
    </row>
    <row r="3901" spans="1:9" ht="27" x14ac:dyDescent="0.25">
      <c r="A3901" s="29">
        <v>5113</v>
      </c>
      <c r="B3901" s="29" t="s">
        <v>6263</v>
      </c>
      <c r="C3901" s="29" t="s">
        <v>972</v>
      </c>
      <c r="D3901" s="29" t="s">
        <v>379</v>
      </c>
      <c r="E3901" s="29" t="s">
        <v>13</v>
      </c>
      <c r="F3901" s="29">
        <v>24189000</v>
      </c>
      <c r="G3901" s="29">
        <v>24189000</v>
      </c>
      <c r="H3901" s="29">
        <v>1</v>
      </c>
      <c r="I3901" s="22"/>
    </row>
    <row r="3902" spans="1:9" ht="27" x14ac:dyDescent="0.25">
      <c r="A3902" s="29">
        <v>5113</v>
      </c>
      <c r="B3902" s="29" t="s">
        <v>6264</v>
      </c>
      <c r="C3902" s="29" t="s">
        <v>972</v>
      </c>
      <c r="D3902" s="29" t="s">
        <v>379</v>
      </c>
      <c r="E3902" s="29" t="s">
        <v>13</v>
      </c>
      <c r="F3902" s="29">
        <v>0</v>
      </c>
      <c r="G3902" s="29">
        <v>0</v>
      </c>
      <c r="H3902" s="29">
        <v>1</v>
      </c>
      <c r="I3902" s="22"/>
    </row>
    <row r="3903" spans="1:9" ht="27" x14ac:dyDescent="0.25">
      <c r="A3903" s="29">
        <v>5113</v>
      </c>
      <c r="B3903" s="29" t="s">
        <v>6265</v>
      </c>
      <c r="C3903" s="29" t="s">
        <v>972</v>
      </c>
      <c r="D3903" s="29" t="s">
        <v>379</v>
      </c>
      <c r="E3903" s="29" t="s">
        <v>13</v>
      </c>
      <c r="F3903" s="29">
        <v>57138200</v>
      </c>
      <c r="G3903" s="29">
        <v>57138200</v>
      </c>
      <c r="H3903" s="29">
        <v>1</v>
      </c>
      <c r="I3903" s="22"/>
    </row>
    <row r="3904" spans="1:9" ht="27" x14ac:dyDescent="0.25">
      <c r="A3904" s="29">
        <v>5113</v>
      </c>
      <c r="B3904" s="29" t="s">
        <v>6385</v>
      </c>
      <c r="C3904" s="29" t="s">
        <v>972</v>
      </c>
      <c r="D3904" s="29" t="s">
        <v>379</v>
      </c>
      <c r="E3904" s="29" t="s">
        <v>13</v>
      </c>
      <c r="F3904" s="29">
        <v>42510000</v>
      </c>
      <c r="G3904" s="29">
        <v>42510000</v>
      </c>
      <c r="H3904" s="29">
        <v>1</v>
      </c>
      <c r="I3904" s="22"/>
    </row>
    <row r="3905" spans="1:9" ht="15" customHeight="1" x14ac:dyDescent="0.25">
      <c r="A3905" s="140" t="s">
        <v>11</v>
      </c>
      <c r="B3905" s="141"/>
      <c r="C3905" s="141"/>
      <c r="D3905" s="141"/>
      <c r="E3905" s="141"/>
      <c r="F3905" s="141"/>
      <c r="G3905" s="141"/>
      <c r="H3905" s="142"/>
      <c r="I3905" s="22"/>
    </row>
    <row r="3906" spans="1:9" ht="27" x14ac:dyDescent="0.25">
      <c r="A3906" s="63">
        <v>5113</v>
      </c>
      <c r="B3906" s="63" t="s">
        <v>3741</v>
      </c>
      <c r="C3906" s="63" t="s">
        <v>452</v>
      </c>
      <c r="D3906" s="63" t="s">
        <v>14</v>
      </c>
      <c r="E3906" s="63" t="s">
        <v>13</v>
      </c>
      <c r="F3906" s="63">
        <v>1415676</v>
      </c>
      <c r="G3906" s="63">
        <v>1415676</v>
      </c>
      <c r="H3906" s="63">
        <v>1</v>
      </c>
      <c r="I3906" s="22"/>
    </row>
    <row r="3907" spans="1:9" ht="27" x14ac:dyDescent="0.25">
      <c r="A3907" s="63">
        <v>5113</v>
      </c>
      <c r="B3907" s="63" t="s">
        <v>3085</v>
      </c>
      <c r="C3907" s="63" t="s">
        <v>452</v>
      </c>
      <c r="D3907" s="63" t="s">
        <v>1210</v>
      </c>
      <c r="E3907" s="63" t="s">
        <v>13</v>
      </c>
      <c r="F3907" s="63">
        <v>270000</v>
      </c>
      <c r="G3907" s="63">
        <v>270000</v>
      </c>
      <c r="H3907" s="63">
        <v>1</v>
      </c>
      <c r="I3907" s="22"/>
    </row>
    <row r="3908" spans="1:9" ht="27" x14ac:dyDescent="0.25">
      <c r="A3908" s="63">
        <v>5113</v>
      </c>
      <c r="B3908" s="63" t="s">
        <v>3078</v>
      </c>
      <c r="C3908" s="63" t="s">
        <v>452</v>
      </c>
      <c r="D3908" s="63" t="s">
        <v>1210</v>
      </c>
      <c r="E3908" s="63" t="s">
        <v>13</v>
      </c>
      <c r="F3908" s="63">
        <v>1415676</v>
      </c>
      <c r="G3908" s="63">
        <v>1415676</v>
      </c>
      <c r="H3908" s="63">
        <v>1</v>
      </c>
      <c r="I3908" s="22"/>
    </row>
    <row r="3909" spans="1:9" ht="27" x14ac:dyDescent="0.25">
      <c r="A3909" s="63">
        <v>5113</v>
      </c>
      <c r="B3909" s="63" t="s">
        <v>1940</v>
      </c>
      <c r="C3909" s="63" t="s">
        <v>1091</v>
      </c>
      <c r="D3909" s="63" t="s">
        <v>12</v>
      </c>
      <c r="E3909" s="63" t="s">
        <v>13</v>
      </c>
      <c r="F3909" s="63">
        <v>0</v>
      </c>
      <c r="G3909" s="63">
        <v>0</v>
      </c>
      <c r="H3909" s="63">
        <v>1</v>
      </c>
      <c r="I3909" s="22"/>
    </row>
    <row r="3910" spans="1:9" ht="27" x14ac:dyDescent="0.25">
      <c r="A3910" s="63">
        <v>5113</v>
      </c>
      <c r="B3910" s="63" t="s">
        <v>1090</v>
      </c>
      <c r="C3910" s="63" t="s">
        <v>1091</v>
      </c>
      <c r="D3910" s="63" t="s">
        <v>12</v>
      </c>
      <c r="E3910" s="63" t="s">
        <v>13</v>
      </c>
      <c r="F3910" s="63">
        <v>0</v>
      </c>
      <c r="G3910" s="63">
        <v>0</v>
      </c>
      <c r="H3910" s="63">
        <v>1</v>
      </c>
      <c r="I3910" s="22"/>
    </row>
    <row r="3911" spans="1:9" ht="27" x14ac:dyDescent="0.25">
      <c r="A3911" s="63">
        <v>5113</v>
      </c>
      <c r="B3911" s="63" t="s">
        <v>1092</v>
      </c>
      <c r="C3911" s="63" t="s">
        <v>1091</v>
      </c>
      <c r="D3911" s="63" t="s">
        <v>12</v>
      </c>
      <c r="E3911" s="63" t="s">
        <v>13</v>
      </c>
      <c r="F3911" s="63">
        <v>0</v>
      </c>
      <c r="G3911" s="63">
        <v>0</v>
      </c>
      <c r="H3911" s="63">
        <v>1</v>
      </c>
      <c r="I3911" s="22"/>
    </row>
    <row r="3912" spans="1:9" ht="27" x14ac:dyDescent="0.25">
      <c r="A3912" s="63" t="s">
        <v>2054</v>
      </c>
      <c r="B3912" s="63" t="s">
        <v>2053</v>
      </c>
      <c r="C3912" s="63" t="s">
        <v>1091</v>
      </c>
      <c r="D3912" s="63" t="s">
        <v>12</v>
      </c>
      <c r="E3912" s="63" t="s">
        <v>13</v>
      </c>
      <c r="F3912" s="63">
        <v>471888</v>
      </c>
      <c r="G3912" s="63">
        <v>471888</v>
      </c>
      <c r="H3912" s="63">
        <v>1</v>
      </c>
      <c r="I3912" s="22"/>
    </row>
    <row r="3913" spans="1:9" ht="30.75" customHeight="1" x14ac:dyDescent="0.25">
      <c r="A3913" s="4" t="s">
        <v>22</v>
      </c>
      <c r="B3913" s="4" t="s">
        <v>2038</v>
      </c>
      <c r="C3913" s="4" t="s">
        <v>452</v>
      </c>
      <c r="D3913" s="4" t="s">
        <v>1210</v>
      </c>
      <c r="E3913" s="4" t="s">
        <v>13</v>
      </c>
      <c r="F3913" s="4">
        <v>1415676</v>
      </c>
      <c r="G3913" s="4">
        <v>1415676</v>
      </c>
      <c r="H3913" s="4">
        <v>1</v>
      </c>
      <c r="I3913" s="22"/>
    </row>
    <row r="3914" spans="1:9" ht="30.75" customHeight="1" x14ac:dyDescent="0.25">
      <c r="A3914" s="4">
        <v>5113</v>
      </c>
      <c r="B3914" s="4" t="s">
        <v>6090</v>
      </c>
      <c r="C3914" s="4" t="s">
        <v>452</v>
      </c>
      <c r="D3914" s="4" t="s">
        <v>1210</v>
      </c>
      <c r="E3914" s="4" t="s">
        <v>13</v>
      </c>
      <c r="F3914" s="4">
        <v>750240</v>
      </c>
      <c r="G3914" s="4">
        <v>750240</v>
      </c>
      <c r="H3914" s="4">
        <v>1</v>
      </c>
      <c r="I3914" s="22"/>
    </row>
    <row r="3915" spans="1:9" ht="30.75" customHeight="1" x14ac:dyDescent="0.25">
      <c r="A3915" s="4">
        <v>5113</v>
      </c>
      <c r="B3915" s="4" t="s">
        <v>6091</v>
      </c>
      <c r="C3915" s="4" t="s">
        <v>452</v>
      </c>
      <c r="D3915" s="4" t="s">
        <v>1210</v>
      </c>
      <c r="E3915" s="4" t="s">
        <v>13</v>
      </c>
      <c r="F3915" s="4">
        <v>424440</v>
      </c>
      <c r="G3915" s="4">
        <v>424440</v>
      </c>
      <c r="H3915" s="4">
        <v>1</v>
      </c>
      <c r="I3915" s="22"/>
    </row>
    <row r="3916" spans="1:9" ht="30.75" customHeight="1" x14ac:dyDescent="0.25">
      <c r="A3916" s="4">
        <v>5113</v>
      </c>
      <c r="B3916" s="4" t="s">
        <v>6092</v>
      </c>
      <c r="C3916" s="4" t="s">
        <v>452</v>
      </c>
      <c r="D3916" s="4" t="s">
        <v>1210</v>
      </c>
      <c r="E3916" s="4" t="s">
        <v>13</v>
      </c>
      <c r="F3916" s="4">
        <v>295680</v>
      </c>
      <c r="G3916" s="4">
        <v>295680</v>
      </c>
      <c r="H3916" s="4">
        <v>1</v>
      </c>
      <c r="I3916" s="22"/>
    </row>
    <row r="3917" spans="1:9" ht="30.75" customHeight="1" x14ac:dyDescent="0.25">
      <c r="A3917" s="4">
        <v>5129</v>
      </c>
      <c r="B3917" s="4" t="s">
        <v>6189</v>
      </c>
      <c r="C3917" s="4" t="s">
        <v>452</v>
      </c>
      <c r="D3917" s="4" t="s">
        <v>5194</v>
      </c>
      <c r="E3917" s="4" t="s">
        <v>13</v>
      </c>
      <c r="F3917" s="4">
        <v>270000</v>
      </c>
      <c r="G3917" s="4">
        <v>270000</v>
      </c>
      <c r="H3917" s="4">
        <v>1</v>
      </c>
      <c r="I3917" s="22"/>
    </row>
    <row r="3918" spans="1:9" ht="30.75" customHeight="1" x14ac:dyDescent="0.25">
      <c r="A3918" s="4">
        <v>5113</v>
      </c>
      <c r="B3918" s="4" t="s">
        <v>6899</v>
      </c>
      <c r="C3918" s="4" t="s">
        <v>452</v>
      </c>
      <c r="D3918" s="4" t="s">
        <v>1210</v>
      </c>
      <c r="E3918" s="4" t="s">
        <v>13</v>
      </c>
      <c r="F3918" s="4">
        <v>955560</v>
      </c>
      <c r="G3918" s="4">
        <v>955560</v>
      </c>
      <c r="H3918" s="4">
        <v>1</v>
      </c>
      <c r="I3918" s="22"/>
    </row>
    <row r="3919" spans="1:9" ht="30.75" customHeight="1" x14ac:dyDescent="0.25">
      <c r="A3919" s="4">
        <v>5113</v>
      </c>
      <c r="B3919" s="4" t="s">
        <v>6900</v>
      </c>
      <c r="C3919" s="4" t="s">
        <v>452</v>
      </c>
      <c r="D3919" s="4" t="s">
        <v>1210</v>
      </c>
      <c r="E3919" s="4" t="s">
        <v>13</v>
      </c>
      <c r="F3919" s="4">
        <v>410760</v>
      </c>
      <c r="G3919" s="4">
        <v>410760</v>
      </c>
      <c r="H3919" s="4">
        <v>1</v>
      </c>
      <c r="I3919" s="22"/>
    </row>
    <row r="3920" spans="1:9" ht="30.75" customHeight="1" x14ac:dyDescent="0.25">
      <c r="A3920" s="4">
        <v>5113</v>
      </c>
      <c r="B3920" s="4" t="s">
        <v>6901</v>
      </c>
      <c r="C3920" s="4" t="s">
        <v>452</v>
      </c>
      <c r="D3920" s="4" t="s">
        <v>1210</v>
      </c>
      <c r="E3920" s="4" t="s">
        <v>13</v>
      </c>
      <c r="F3920" s="4">
        <v>638400</v>
      </c>
      <c r="G3920" s="4">
        <v>638400</v>
      </c>
      <c r="H3920" s="4">
        <v>1</v>
      </c>
      <c r="I3920" s="22"/>
    </row>
    <row r="3921" spans="1:9" ht="30.75" customHeight="1" x14ac:dyDescent="0.25">
      <c r="A3921" s="29">
        <v>5113</v>
      </c>
      <c r="B3921" s="29" t="s">
        <v>6952</v>
      </c>
      <c r="C3921" s="29" t="s">
        <v>452</v>
      </c>
      <c r="D3921" s="29" t="s">
        <v>12</v>
      </c>
      <c r="E3921" s="29" t="s">
        <v>13</v>
      </c>
      <c r="F3921" s="29">
        <v>130000</v>
      </c>
      <c r="G3921" s="29">
        <v>130000</v>
      </c>
      <c r="H3921" s="29">
        <v>1</v>
      </c>
      <c r="I3921" s="22"/>
    </row>
    <row r="3922" spans="1:9" ht="30.75" customHeight="1" x14ac:dyDescent="0.25">
      <c r="A3922" s="29">
        <v>5113</v>
      </c>
      <c r="B3922" s="29" t="s">
        <v>6953</v>
      </c>
      <c r="C3922" s="29" t="s">
        <v>452</v>
      </c>
      <c r="D3922" s="29" t="s">
        <v>12</v>
      </c>
      <c r="E3922" s="29" t="s">
        <v>13</v>
      </c>
      <c r="F3922" s="29">
        <v>130000</v>
      </c>
      <c r="G3922" s="29">
        <v>130000</v>
      </c>
      <c r="H3922" s="29">
        <v>1</v>
      </c>
      <c r="I3922" s="22"/>
    </row>
    <row r="3923" spans="1:9" ht="30.75" customHeight="1" x14ac:dyDescent="0.25">
      <c r="A3923" s="29">
        <v>5113</v>
      </c>
      <c r="B3923" s="29" t="s">
        <v>6988</v>
      </c>
      <c r="C3923" s="29" t="s">
        <v>1091</v>
      </c>
      <c r="D3923" s="29" t="s">
        <v>12</v>
      </c>
      <c r="E3923" s="29" t="s">
        <v>13</v>
      </c>
      <c r="F3923" s="29">
        <v>130080</v>
      </c>
      <c r="G3923" s="29">
        <v>130080</v>
      </c>
      <c r="H3923" s="29">
        <v>1</v>
      </c>
      <c r="I3923" s="22"/>
    </row>
    <row r="3924" spans="1:9" ht="30.75" customHeight="1" x14ac:dyDescent="0.25">
      <c r="A3924" s="29">
        <v>5113</v>
      </c>
      <c r="B3924" s="29" t="s">
        <v>6989</v>
      </c>
      <c r="C3924" s="29" t="s">
        <v>1091</v>
      </c>
      <c r="D3924" s="29" t="s">
        <v>12</v>
      </c>
      <c r="E3924" s="29" t="s">
        <v>13</v>
      </c>
      <c r="F3924" s="29">
        <v>286680</v>
      </c>
      <c r="G3924" s="29">
        <v>286680</v>
      </c>
      <c r="H3924" s="29">
        <v>1</v>
      </c>
      <c r="I3924" s="22"/>
    </row>
    <row r="3925" spans="1:9" ht="30.75" customHeight="1" x14ac:dyDescent="0.25">
      <c r="A3925" s="29">
        <v>5113</v>
      </c>
      <c r="B3925" s="29" t="s">
        <v>6990</v>
      </c>
      <c r="C3925" s="29" t="s">
        <v>1091</v>
      </c>
      <c r="D3925" s="29" t="s">
        <v>12</v>
      </c>
      <c r="E3925" s="29" t="s">
        <v>13</v>
      </c>
      <c r="F3925" s="29">
        <v>88680</v>
      </c>
      <c r="G3925" s="29">
        <v>88680</v>
      </c>
      <c r="H3925" s="29">
        <v>1</v>
      </c>
      <c r="I3925" s="22"/>
    </row>
    <row r="3926" spans="1:9" ht="30.75" customHeight="1" x14ac:dyDescent="0.25">
      <c r="A3926" s="29">
        <v>5113</v>
      </c>
      <c r="B3926" s="29" t="s">
        <v>6991</v>
      </c>
      <c r="C3926" s="29" t="s">
        <v>1091</v>
      </c>
      <c r="D3926" s="29" t="s">
        <v>12</v>
      </c>
      <c r="E3926" s="29" t="s">
        <v>13</v>
      </c>
      <c r="F3926" s="29">
        <v>123240</v>
      </c>
      <c r="G3926" s="29">
        <v>123240</v>
      </c>
      <c r="H3926" s="29">
        <v>1</v>
      </c>
      <c r="I3926" s="22"/>
    </row>
    <row r="3927" spans="1:9" ht="30.75" customHeight="1" x14ac:dyDescent="0.25">
      <c r="A3927" s="29">
        <v>5113</v>
      </c>
      <c r="B3927" s="29" t="s">
        <v>6992</v>
      </c>
      <c r="C3927" s="29" t="s">
        <v>1091</v>
      </c>
      <c r="D3927" s="29" t="s">
        <v>12</v>
      </c>
      <c r="E3927" s="29" t="s">
        <v>13</v>
      </c>
      <c r="F3927" s="29">
        <v>191520</v>
      </c>
      <c r="G3927" s="29">
        <v>191520</v>
      </c>
      <c r="H3927" s="29">
        <v>1</v>
      </c>
      <c r="I3927" s="22"/>
    </row>
    <row r="3928" spans="1:9" ht="30.75" customHeight="1" x14ac:dyDescent="0.25">
      <c r="A3928" s="29">
        <v>5113</v>
      </c>
      <c r="B3928" s="29" t="s">
        <v>6993</v>
      </c>
      <c r="C3928" s="29" t="s">
        <v>1091</v>
      </c>
      <c r="D3928" s="29" t="s">
        <v>12</v>
      </c>
      <c r="E3928" s="29" t="s">
        <v>13</v>
      </c>
      <c r="F3928" s="29">
        <v>225120</v>
      </c>
      <c r="G3928" s="29">
        <v>225120</v>
      </c>
      <c r="H3928" s="29">
        <v>1</v>
      </c>
      <c r="I3928" s="22"/>
    </row>
    <row r="3929" spans="1:9" ht="30.75" customHeight="1" x14ac:dyDescent="0.25">
      <c r="A3929" s="29">
        <v>5113</v>
      </c>
      <c r="B3929" s="29" t="s">
        <v>7044</v>
      </c>
      <c r="C3929" s="29" t="s">
        <v>452</v>
      </c>
      <c r="D3929" s="29" t="s">
        <v>5194</v>
      </c>
      <c r="E3929" s="29" t="s">
        <v>13</v>
      </c>
      <c r="F3929" s="29">
        <v>130000</v>
      </c>
      <c r="G3929" s="29">
        <v>130000</v>
      </c>
      <c r="H3929" s="29">
        <v>1</v>
      </c>
      <c r="I3929" s="22"/>
    </row>
    <row r="3930" spans="1:9" ht="30.75" customHeight="1" x14ac:dyDescent="0.25">
      <c r="A3930" s="29">
        <v>5113</v>
      </c>
      <c r="B3930" s="29" t="s">
        <v>7045</v>
      </c>
      <c r="C3930" s="29" t="s">
        <v>452</v>
      </c>
      <c r="D3930" s="29" t="s">
        <v>5194</v>
      </c>
      <c r="E3930" s="29" t="s">
        <v>13</v>
      </c>
      <c r="F3930" s="29">
        <v>130000</v>
      </c>
      <c r="G3930" s="29">
        <v>130000</v>
      </c>
      <c r="H3930" s="29">
        <v>1</v>
      </c>
      <c r="I3930" s="22"/>
    </row>
    <row r="3931" spans="1:9" x14ac:dyDescent="0.25">
      <c r="A3931" s="126" t="s">
        <v>7</v>
      </c>
      <c r="B3931" s="127"/>
      <c r="C3931" s="127"/>
      <c r="D3931" s="127"/>
      <c r="E3931" s="127"/>
      <c r="F3931" s="127"/>
      <c r="G3931" s="127"/>
      <c r="H3931" s="128"/>
      <c r="I3931" s="22"/>
    </row>
    <row r="3932" spans="1:9" ht="30.75" customHeight="1" x14ac:dyDescent="0.25">
      <c r="A3932" s="29">
        <v>5129</v>
      </c>
      <c r="B3932" s="29" t="s">
        <v>3082</v>
      </c>
      <c r="C3932" s="29" t="s">
        <v>1581</v>
      </c>
      <c r="D3932" s="29" t="s">
        <v>8</v>
      </c>
      <c r="E3932" s="29" t="s">
        <v>9</v>
      </c>
      <c r="F3932" s="29">
        <v>60000</v>
      </c>
      <c r="G3932" s="29">
        <f>H3932*F3932</f>
        <v>3000000</v>
      </c>
      <c r="H3932" s="29">
        <v>50</v>
      </c>
      <c r="I3932" s="22"/>
    </row>
    <row r="3933" spans="1:9" ht="30.75" customHeight="1" x14ac:dyDescent="0.25">
      <c r="A3933" s="29">
        <v>5129</v>
      </c>
      <c r="B3933" s="29" t="s">
        <v>3083</v>
      </c>
      <c r="C3933" s="29" t="s">
        <v>1627</v>
      </c>
      <c r="D3933" s="29" t="s">
        <v>8</v>
      </c>
      <c r="E3933" s="29" t="s">
        <v>9</v>
      </c>
      <c r="F3933" s="29">
        <v>50000</v>
      </c>
      <c r="G3933" s="29">
        <f t="shared" ref="G3933:G3940" si="76">H3933*F3933</f>
        <v>2000000</v>
      </c>
      <c r="H3933" s="29">
        <v>40</v>
      </c>
      <c r="I3933" s="22"/>
    </row>
    <row r="3934" spans="1:9" ht="30.75" customHeight="1" x14ac:dyDescent="0.25">
      <c r="A3934" s="29">
        <v>5129</v>
      </c>
      <c r="B3934" s="29" t="s">
        <v>7036</v>
      </c>
      <c r="C3934" s="29" t="s">
        <v>3352</v>
      </c>
      <c r="D3934" s="29" t="s">
        <v>8</v>
      </c>
      <c r="E3934" s="29" t="s">
        <v>9</v>
      </c>
      <c r="F3934" s="29">
        <v>443844</v>
      </c>
      <c r="G3934" s="29">
        <f t="shared" si="76"/>
        <v>887688</v>
      </c>
      <c r="H3934" s="29">
        <v>2</v>
      </c>
      <c r="I3934" s="22"/>
    </row>
    <row r="3935" spans="1:9" ht="30.75" customHeight="1" x14ac:dyDescent="0.25">
      <c r="A3935" s="29">
        <v>5129</v>
      </c>
      <c r="B3935" s="29" t="s">
        <v>7037</v>
      </c>
      <c r="C3935" s="29" t="s">
        <v>3352</v>
      </c>
      <c r="D3935" s="29" t="s">
        <v>8</v>
      </c>
      <c r="E3935" s="29" t="s">
        <v>9</v>
      </c>
      <c r="F3935" s="29">
        <v>165000</v>
      </c>
      <c r="G3935" s="29">
        <f t="shared" si="76"/>
        <v>495000</v>
      </c>
      <c r="H3935" s="29">
        <v>3</v>
      </c>
      <c r="I3935" s="22"/>
    </row>
    <row r="3936" spans="1:9" ht="30.75" customHeight="1" x14ac:dyDescent="0.25">
      <c r="A3936" s="29">
        <v>5129</v>
      </c>
      <c r="B3936" s="29" t="s">
        <v>7038</v>
      </c>
      <c r="C3936" s="29" t="s">
        <v>1584</v>
      </c>
      <c r="D3936" s="29" t="s">
        <v>8</v>
      </c>
      <c r="E3936" s="29" t="s">
        <v>9</v>
      </c>
      <c r="F3936" s="29">
        <v>24000</v>
      </c>
      <c r="G3936" s="29">
        <f t="shared" si="76"/>
        <v>384000</v>
      </c>
      <c r="H3936" s="29">
        <v>16</v>
      </c>
      <c r="I3936" s="22"/>
    </row>
    <row r="3937" spans="1:9" ht="30.75" customHeight="1" x14ac:dyDescent="0.25">
      <c r="A3937" s="29">
        <v>5129</v>
      </c>
      <c r="B3937" s="29" t="s">
        <v>7039</v>
      </c>
      <c r="C3937" s="29" t="s">
        <v>7040</v>
      </c>
      <c r="D3937" s="29" t="s">
        <v>8</v>
      </c>
      <c r="E3937" s="29" t="s">
        <v>9</v>
      </c>
      <c r="F3937" s="29">
        <v>360000</v>
      </c>
      <c r="G3937" s="29">
        <f t="shared" si="76"/>
        <v>1800000</v>
      </c>
      <c r="H3937" s="29">
        <v>5</v>
      </c>
      <c r="I3937" s="22"/>
    </row>
    <row r="3938" spans="1:9" ht="30.75" customHeight="1" x14ac:dyDescent="0.25">
      <c r="A3938" s="29">
        <v>5129</v>
      </c>
      <c r="B3938" s="29" t="s">
        <v>7041</v>
      </c>
      <c r="C3938" s="29" t="s">
        <v>5294</v>
      </c>
      <c r="D3938" s="29" t="s">
        <v>8</v>
      </c>
      <c r="E3938" s="29" t="s">
        <v>9</v>
      </c>
      <c r="F3938" s="29">
        <v>26000</v>
      </c>
      <c r="G3938" s="29">
        <f t="shared" si="76"/>
        <v>416000</v>
      </c>
      <c r="H3938" s="29">
        <v>16</v>
      </c>
      <c r="I3938" s="22"/>
    </row>
    <row r="3939" spans="1:9" ht="30.75" customHeight="1" x14ac:dyDescent="0.25">
      <c r="A3939" s="29">
        <v>5129</v>
      </c>
      <c r="B3939" s="29" t="s">
        <v>7042</v>
      </c>
      <c r="C3939" s="29" t="s">
        <v>3352</v>
      </c>
      <c r="D3939" s="29" t="s">
        <v>8</v>
      </c>
      <c r="E3939" s="29" t="s">
        <v>9</v>
      </c>
      <c r="F3939" s="29">
        <v>219996</v>
      </c>
      <c r="G3939" s="29">
        <f t="shared" si="76"/>
        <v>439992</v>
      </c>
      <c r="H3939" s="29">
        <v>2</v>
      </c>
      <c r="I3939" s="22"/>
    </row>
    <row r="3940" spans="1:9" ht="30.75" customHeight="1" x14ac:dyDescent="0.25">
      <c r="A3940" s="29">
        <v>5129</v>
      </c>
      <c r="B3940" s="29" t="s">
        <v>7043</v>
      </c>
      <c r="C3940" s="29" t="s">
        <v>3352</v>
      </c>
      <c r="D3940" s="29" t="s">
        <v>8</v>
      </c>
      <c r="E3940" s="29" t="s">
        <v>9</v>
      </c>
      <c r="F3940" s="29">
        <v>188004</v>
      </c>
      <c r="G3940" s="29">
        <f t="shared" si="76"/>
        <v>752016</v>
      </c>
      <c r="H3940" s="29">
        <v>4</v>
      </c>
      <c r="I3940" s="22"/>
    </row>
    <row r="3941" spans="1:9" ht="15" customHeight="1" x14ac:dyDescent="0.25">
      <c r="A3941" s="124" t="s">
        <v>161</v>
      </c>
      <c r="B3941" s="125"/>
      <c r="C3941" s="125"/>
      <c r="D3941" s="125"/>
      <c r="E3941" s="125"/>
      <c r="F3941" s="125"/>
      <c r="G3941" s="125"/>
      <c r="H3941" s="159"/>
      <c r="I3941" s="22"/>
    </row>
    <row r="3942" spans="1:9" ht="15" customHeight="1" x14ac:dyDescent="0.25">
      <c r="A3942" s="140" t="s">
        <v>15</v>
      </c>
      <c r="B3942" s="141"/>
      <c r="C3942" s="141"/>
      <c r="D3942" s="141"/>
      <c r="E3942" s="141"/>
      <c r="F3942" s="141"/>
      <c r="G3942" s="141"/>
      <c r="H3942" s="142"/>
      <c r="I3942" s="22"/>
    </row>
    <row r="3943" spans="1:9" ht="27" x14ac:dyDescent="0.25">
      <c r="A3943" s="29">
        <v>4251</v>
      </c>
      <c r="B3943" s="29" t="s">
        <v>4090</v>
      </c>
      <c r="C3943" s="29" t="s">
        <v>19</v>
      </c>
      <c r="D3943" s="29" t="s">
        <v>379</v>
      </c>
      <c r="E3943" s="29" t="s">
        <v>13</v>
      </c>
      <c r="F3943" s="29">
        <v>25098110</v>
      </c>
      <c r="G3943" s="29">
        <v>25098110</v>
      </c>
      <c r="H3943" s="29">
        <v>1</v>
      </c>
      <c r="I3943" s="22"/>
    </row>
    <row r="3944" spans="1:9" ht="27" x14ac:dyDescent="0.25">
      <c r="A3944" s="29">
        <v>4251</v>
      </c>
      <c r="B3944" s="29" t="s">
        <v>4005</v>
      </c>
      <c r="C3944" s="29" t="s">
        <v>19</v>
      </c>
      <c r="D3944" s="29" t="s">
        <v>379</v>
      </c>
      <c r="E3944" s="29" t="s">
        <v>13</v>
      </c>
      <c r="F3944" s="29">
        <v>36800000</v>
      </c>
      <c r="G3944" s="29">
        <v>36800000</v>
      </c>
      <c r="H3944" s="29">
        <v>1</v>
      </c>
      <c r="I3944" s="22"/>
    </row>
    <row r="3945" spans="1:9" ht="15" customHeight="1" x14ac:dyDescent="0.25">
      <c r="A3945" s="126" t="s">
        <v>11</v>
      </c>
      <c r="B3945" s="127"/>
      <c r="C3945" s="127"/>
      <c r="D3945" s="127"/>
      <c r="E3945" s="127"/>
      <c r="F3945" s="127"/>
      <c r="G3945" s="127"/>
      <c r="H3945" s="128"/>
      <c r="I3945" s="22"/>
    </row>
    <row r="3946" spans="1:9" ht="27" x14ac:dyDescent="0.25">
      <c r="A3946" s="29">
        <v>4251</v>
      </c>
      <c r="B3946" s="29" t="s">
        <v>4091</v>
      </c>
      <c r="C3946" s="29" t="s">
        <v>452</v>
      </c>
      <c r="D3946" s="29" t="s">
        <v>1210</v>
      </c>
      <c r="E3946" s="29" t="s">
        <v>13</v>
      </c>
      <c r="F3946" s="29">
        <v>502070</v>
      </c>
      <c r="G3946" s="29">
        <v>502070</v>
      </c>
      <c r="H3946" s="29">
        <v>1</v>
      </c>
      <c r="I3946" s="22"/>
    </row>
    <row r="3947" spans="1:9" ht="30" customHeight="1" x14ac:dyDescent="0.25">
      <c r="A3947" s="29">
        <v>4251</v>
      </c>
      <c r="B3947" s="29" t="s">
        <v>4004</v>
      </c>
      <c r="C3947" s="29" t="s">
        <v>452</v>
      </c>
      <c r="D3947" s="29" t="s">
        <v>1210</v>
      </c>
      <c r="E3947" s="29" t="s">
        <v>13</v>
      </c>
      <c r="F3947" s="29">
        <v>700000</v>
      </c>
      <c r="G3947" s="29">
        <v>700000</v>
      </c>
      <c r="H3947" s="29">
        <v>1</v>
      </c>
      <c r="I3947" s="22"/>
    </row>
    <row r="3948" spans="1:9" ht="30" customHeight="1" x14ac:dyDescent="0.25">
      <c r="A3948" s="29">
        <v>4251</v>
      </c>
      <c r="B3948" s="29" t="s">
        <v>6188</v>
      </c>
      <c r="C3948" s="29" t="s">
        <v>452</v>
      </c>
      <c r="D3948" s="29" t="s">
        <v>5194</v>
      </c>
      <c r="E3948" s="29" t="s">
        <v>13</v>
      </c>
      <c r="F3948" s="29">
        <v>502070</v>
      </c>
      <c r="G3948" s="29">
        <v>502070</v>
      </c>
      <c r="H3948" s="29">
        <v>1</v>
      </c>
      <c r="I3948" s="22"/>
    </row>
    <row r="3949" spans="1:9" ht="15" customHeight="1" x14ac:dyDescent="0.25">
      <c r="A3949" s="124" t="s">
        <v>160</v>
      </c>
      <c r="B3949" s="125"/>
      <c r="C3949" s="125"/>
      <c r="D3949" s="125"/>
      <c r="E3949" s="125"/>
      <c r="F3949" s="125"/>
      <c r="G3949" s="125"/>
      <c r="H3949" s="159"/>
      <c r="I3949" s="22"/>
    </row>
    <row r="3950" spans="1:9" ht="15" customHeight="1" x14ac:dyDescent="0.25">
      <c r="A3950" s="126" t="s">
        <v>15</v>
      </c>
      <c r="B3950" s="127"/>
      <c r="C3950" s="127"/>
      <c r="D3950" s="127"/>
      <c r="E3950" s="127"/>
      <c r="F3950" s="127"/>
      <c r="G3950" s="127"/>
      <c r="H3950" s="128"/>
      <c r="I3950" s="22"/>
    </row>
    <row r="3951" spans="1:9" ht="27" x14ac:dyDescent="0.25">
      <c r="A3951" s="4">
        <v>4251</v>
      </c>
      <c r="B3951" s="4" t="s">
        <v>4181</v>
      </c>
      <c r="C3951" s="4" t="s">
        <v>19</v>
      </c>
      <c r="D3951" s="4" t="s">
        <v>379</v>
      </c>
      <c r="E3951" s="4" t="s">
        <v>13</v>
      </c>
      <c r="F3951" s="4">
        <v>55687000</v>
      </c>
      <c r="G3951" s="4">
        <v>55687000</v>
      </c>
      <c r="H3951" s="4">
        <v>1</v>
      </c>
      <c r="I3951" s="22"/>
    </row>
    <row r="3952" spans="1:9" ht="27" x14ac:dyDescent="0.25">
      <c r="A3952" s="4" t="s">
        <v>1976</v>
      </c>
      <c r="B3952" s="4" t="s">
        <v>2059</v>
      </c>
      <c r="C3952" s="4" t="s">
        <v>19</v>
      </c>
      <c r="D3952" s="4" t="s">
        <v>379</v>
      </c>
      <c r="E3952" s="4" t="s">
        <v>13</v>
      </c>
      <c r="F3952" s="4">
        <v>55561850</v>
      </c>
      <c r="G3952" s="4">
        <v>55561850</v>
      </c>
      <c r="H3952" s="4">
        <v>1</v>
      </c>
      <c r="I3952" s="22"/>
    </row>
    <row r="3953" spans="1:9" ht="27" x14ac:dyDescent="0.25">
      <c r="A3953" s="4" t="s">
        <v>1976</v>
      </c>
      <c r="B3953" s="4" t="s">
        <v>7118</v>
      </c>
      <c r="C3953" s="4" t="s">
        <v>19</v>
      </c>
      <c r="D3953" s="4" t="s">
        <v>379</v>
      </c>
      <c r="E3953" s="4" t="s">
        <v>13</v>
      </c>
      <c r="F3953" s="4">
        <v>0</v>
      </c>
      <c r="G3953" s="4">
        <v>0</v>
      </c>
      <c r="H3953" s="4">
        <v>1</v>
      </c>
      <c r="I3953" s="22"/>
    </row>
    <row r="3954" spans="1:9" ht="15" customHeight="1" x14ac:dyDescent="0.25">
      <c r="A3954" s="126" t="s">
        <v>11</v>
      </c>
      <c r="B3954" s="127"/>
      <c r="C3954" s="127"/>
      <c r="D3954" s="127"/>
      <c r="E3954" s="127"/>
      <c r="F3954" s="127"/>
      <c r="G3954" s="127"/>
      <c r="H3954" s="128"/>
      <c r="I3954" s="22"/>
    </row>
    <row r="3955" spans="1:9" ht="27" x14ac:dyDescent="0.25">
      <c r="A3955" s="4" t="s">
        <v>1976</v>
      </c>
      <c r="B3955" s="4" t="s">
        <v>2060</v>
      </c>
      <c r="C3955" s="4" t="s">
        <v>452</v>
      </c>
      <c r="D3955" s="4" t="s">
        <v>1210</v>
      </c>
      <c r="E3955" s="4" t="s">
        <v>13</v>
      </c>
      <c r="F3955" s="4">
        <v>1010000</v>
      </c>
      <c r="G3955" s="4">
        <v>1010000</v>
      </c>
      <c r="H3955" s="4">
        <v>1</v>
      </c>
      <c r="I3955" s="22"/>
    </row>
    <row r="3956" spans="1:9" ht="27" x14ac:dyDescent="0.25">
      <c r="A3956" s="4" t="s">
        <v>1976</v>
      </c>
      <c r="B3956" s="4" t="s">
        <v>7439</v>
      </c>
      <c r="C3956" s="4" t="s">
        <v>452</v>
      </c>
      <c r="D3956" s="4" t="s">
        <v>1210</v>
      </c>
      <c r="E3956" s="4" t="s">
        <v>13</v>
      </c>
      <c r="F3956" s="4">
        <v>0</v>
      </c>
      <c r="G3956" s="4">
        <v>0</v>
      </c>
      <c r="H3956" s="4">
        <v>1</v>
      </c>
      <c r="I3956" s="22"/>
    </row>
    <row r="3957" spans="1:9" ht="15" customHeight="1" x14ac:dyDescent="0.25">
      <c r="A3957" s="124" t="s">
        <v>122</v>
      </c>
      <c r="B3957" s="125"/>
      <c r="C3957" s="125"/>
      <c r="D3957" s="125"/>
      <c r="E3957" s="125"/>
      <c r="F3957" s="125"/>
      <c r="G3957" s="125"/>
      <c r="H3957" s="159"/>
      <c r="I3957" s="22"/>
    </row>
    <row r="3958" spans="1:9" ht="15" customHeight="1" x14ac:dyDescent="0.25">
      <c r="A3958" s="126" t="s">
        <v>11</v>
      </c>
      <c r="B3958" s="127"/>
      <c r="C3958" s="127"/>
      <c r="D3958" s="127"/>
      <c r="E3958" s="127"/>
      <c r="F3958" s="127"/>
      <c r="G3958" s="127"/>
      <c r="H3958" s="128"/>
      <c r="I3958" s="22"/>
    </row>
    <row r="3959" spans="1:9" x14ac:dyDescent="0.25">
      <c r="A3959" s="4">
        <v>4239</v>
      </c>
      <c r="B3959" s="4" t="s">
        <v>4176</v>
      </c>
      <c r="C3959" s="4" t="s">
        <v>26</v>
      </c>
      <c r="D3959" s="4" t="s">
        <v>12</v>
      </c>
      <c r="E3959" s="4" t="s">
        <v>13</v>
      </c>
      <c r="F3959" s="4">
        <v>546000</v>
      </c>
      <c r="G3959" s="4">
        <v>546000</v>
      </c>
      <c r="H3959" s="4">
        <v>1</v>
      </c>
      <c r="I3959" s="22"/>
    </row>
    <row r="3960" spans="1:9" x14ac:dyDescent="0.25">
      <c r="A3960" s="4">
        <v>4239</v>
      </c>
      <c r="B3960" s="4" t="s">
        <v>1856</v>
      </c>
      <c r="C3960" s="4" t="s">
        <v>26</v>
      </c>
      <c r="D3960" s="4" t="s">
        <v>12</v>
      </c>
      <c r="E3960" s="4" t="s">
        <v>13</v>
      </c>
      <c r="F3960" s="4">
        <v>0</v>
      </c>
      <c r="G3960" s="4">
        <v>0</v>
      </c>
      <c r="H3960" s="4">
        <v>1</v>
      </c>
      <c r="I3960" s="22"/>
    </row>
    <row r="3961" spans="1:9" ht="15" customHeight="1" x14ac:dyDescent="0.25">
      <c r="A3961" s="124" t="s">
        <v>217</v>
      </c>
      <c r="B3961" s="125"/>
      <c r="C3961" s="125"/>
      <c r="D3961" s="125"/>
      <c r="E3961" s="125"/>
      <c r="F3961" s="125"/>
      <c r="G3961" s="125"/>
      <c r="H3961" s="159"/>
      <c r="I3961" s="22"/>
    </row>
    <row r="3962" spans="1:9" ht="15" customHeight="1" x14ac:dyDescent="0.25">
      <c r="A3962" s="126" t="s">
        <v>11</v>
      </c>
      <c r="B3962" s="127"/>
      <c r="C3962" s="127"/>
      <c r="D3962" s="127"/>
      <c r="E3962" s="127"/>
      <c r="F3962" s="127"/>
      <c r="G3962" s="127"/>
      <c r="H3962" s="128"/>
      <c r="I3962" s="22"/>
    </row>
    <row r="3963" spans="1:9" ht="27" x14ac:dyDescent="0.25">
      <c r="A3963" s="32">
        <v>4251</v>
      </c>
      <c r="B3963" s="32" t="s">
        <v>4277</v>
      </c>
      <c r="C3963" s="32" t="s">
        <v>452</v>
      </c>
      <c r="D3963" s="32" t="s">
        <v>1210</v>
      </c>
      <c r="E3963" s="32" t="s">
        <v>13</v>
      </c>
      <c r="F3963" s="32">
        <v>54950</v>
      </c>
      <c r="G3963" s="32">
        <v>54950</v>
      </c>
      <c r="H3963" s="32">
        <v>1</v>
      </c>
      <c r="I3963" s="22"/>
    </row>
    <row r="3964" spans="1:9" ht="40.5" x14ac:dyDescent="0.25">
      <c r="A3964" s="32">
        <v>4251</v>
      </c>
      <c r="B3964" s="32" t="s">
        <v>4178</v>
      </c>
      <c r="C3964" s="32" t="s">
        <v>420</v>
      </c>
      <c r="D3964" s="32" t="s">
        <v>379</v>
      </c>
      <c r="E3964" s="32" t="s">
        <v>13</v>
      </c>
      <c r="F3964" s="32">
        <v>766340</v>
      </c>
      <c r="G3964" s="32">
        <v>766340</v>
      </c>
      <c r="H3964" s="32">
        <v>1</v>
      </c>
      <c r="I3964" s="22"/>
    </row>
    <row r="3965" spans="1:9" ht="40.5" x14ac:dyDescent="0.25">
      <c r="A3965" s="32">
        <v>4251</v>
      </c>
      <c r="B3965" s="32" t="s">
        <v>4179</v>
      </c>
      <c r="C3965" s="32" t="s">
        <v>420</v>
      </c>
      <c r="D3965" s="32" t="s">
        <v>379</v>
      </c>
      <c r="E3965" s="32" t="s">
        <v>13</v>
      </c>
      <c r="F3965" s="32">
        <v>816920</v>
      </c>
      <c r="G3965" s="32">
        <v>816920</v>
      </c>
      <c r="H3965" s="32">
        <v>1</v>
      </c>
      <c r="I3965" s="22"/>
    </row>
    <row r="3966" spans="1:9" ht="40.5" x14ac:dyDescent="0.25">
      <c r="A3966" s="32">
        <v>4251</v>
      </c>
      <c r="B3966" s="32" t="s">
        <v>4180</v>
      </c>
      <c r="C3966" s="32" t="s">
        <v>420</v>
      </c>
      <c r="D3966" s="32" t="s">
        <v>379</v>
      </c>
      <c r="E3966" s="32" t="s">
        <v>13</v>
      </c>
      <c r="F3966" s="32">
        <v>914660</v>
      </c>
      <c r="G3966" s="32">
        <v>914660</v>
      </c>
      <c r="H3966" s="32">
        <v>1</v>
      </c>
      <c r="I3966" s="22"/>
    </row>
    <row r="3967" spans="1:9" ht="27" x14ac:dyDescent="0.25">
      <c r="A3967" s="32">
        <v>4239</v>
      </c>
      <c r="B3967" s="32" t="s">
        <v>4001</v>
      </c>
      <c r="C3967" s="32" t="s">
        <v>855</v>
      </c>
      <c r="D3967" s="32" t="s">
        <v>247</v>
      </c>
      <c r="E3967" s="32" t="s">
        <v>13</v>
      </c>
      <c r="F3967" s="32">
        <v>525000</v>
      </c>
      <c r="G3967" s="32">
        <v>525000</v>
      </c>
      <c r="H3967" s="32">
        <v>1</v>
      </c>
      <c r="I3967" s="22"/>
    </row>
    <row r="3968" spans="1:9" ht="27" x14ac:dyDescent="0.25">
      <c r="A3968" s="32">
        <v>4239</v>
      </c>
      <c r="B3968" s="32" t="s">
        <v>4002</v>
      </c>
      <c r="C3968" s="32" t="s">
        <v>855</v>
      </c>
      <c r="D3968" s="32" t="s">
        <v>247</v>
      </c>
      <c r="E3968" s="32" t="s">
        <v>13</v>
      </c>
      <c r="F3968" s="32">
        <v>404000</v>
      </c>
      <c r="G3968" s="32">
        <v>404000</v>
      </c>
      <c r="H3968" s="32">
        <v>1</v>
      </c>
      <c r="I3968" s="22"/>
    </row>
    <row r="3969" spans="1:9" ht="27" x14ac:dyDescent="0.25">
      <c r="A3969" s="32">
        <v>4239</v>
      </c>
      <c r="B3969" s="32" t="s">
        <v>4003</v>
      </c>
      <c r="C3969" s="32" t="s">
        <v>855</v>
      </c>
      <c r="D3969" s="32" t="s">
        <v>247</v>
      </c>
      <c r="E3969" s="32" t="s">
        <v>13</v>
      </c>
      <c r="F3969" s="32">
        <v>495000</v>
      </c>
      <c r="G3969" s="32">
        <v>495000</v>
      </c>
      <c r="H3969" s="32">
        <v>1</v>
      </c>
      <c r="I3969" s="22"/>
    </row>
    <row r="3970" spans="1:9" x14ac:dyDescent="0.25">
      <c r="A3970" s="32">
        <v>4239</v>
      </c>
      <c r="B3970" s="32" t="s">
        <v>953</v>
      </c>
      <c r="C3970" s="32" t="s">
        <v>26</v>
      </c>
      <c r="D3970" s="32" t="s">
        <v>12</v>
      </c>
      <c r="E3970" s="32" t="s">
        <v>13</v>
      </c>
      <c r="F3970" s="32">
        <v>0</v>
      </c>
      <c r="G3970" s="32">
        <v>0</v>
      </c>
      <c r="H3970" s="32">
        <v>1</v>
      </c>
      <c r="I3970" s="22"/>
    </row>
    <row r="3971" spans="1:9" ht="29.25" customHeight="1" x14ac:dyDescent="0.25">
      <c r="A3971" s="32">
        <v>4251</v>
      </c>
      <c r="B3971" s="32" t="s">
        <v>6814</v>
      </c>
      <c r="C3971" s="32" t="s">
        <v>420</v>
      </c>
      <c r="D3971" s="32" t="s">
        <v>379</v>
      </c>
      <c r="E3971" s="32" t="s">
        <v>13</v>
      </c>
      <c r="F3971" s="32">
        <v>2050915</v>
      </c>
      <c r="G3971" s="32">
        <v>2050915</v>
      </c>
      <c r="H3971" s="32">
        <v>1</v>
      </c>
      <c r="I3971" s="22"/>
    </row>
    <row r="3972" spans="1:9" ht="29.25" customHeight="1" x14ac:dyDescent="0.25">
      <c r="A3972" s="32">
        <v>4251</v>
      </c>
      <c r="B3972" s="32" t="s">
        <v>6955</v>
      </c>
      <c r="C3972" s="32" t="s">
        <v>452</v>
      </c>
      <c r="D3972" s="32" t="s">
        <v>1210</v>
      </c>
      <c r="E3972" s="32" t="s">
        <v>13</v>
      </c>
      <c r="F3972" s="32">
        <v>40000</v>
      </c>
      <c r="G3972" s="32">
        <v>40000</v>
      </c>
      <c r="H3972" s="32">
        <v>1</v>
      </c>
      <c r="I3972" s="22"/>
    </row>
    <row r="3973" spans="1:9" ht="15" customHeight="1" x14ac:dyDescent="0.25">
      <c r="A3973" s="124" t="s">
        <v>5493</v>
      </c>
      <c r="B3973" s="125"/>
      <c r="C3973" s="125"/>
      <c r="D3973" s="125"/>
      <c r="E3973" s="125"/>
      <c r="F3973" s="125"/>
      <c r="G3973" s="125"/>
      <c r="H3973" s="159"/>
      <c r="I3973" s="22"/>
    </row>
    <row r="3974" spans="1:9" x14ac:dyDescent="0.25">
      <c r="A3974" s="126" t="s">
        <v>7</v>
      </c>
      <c r="B3974" s="127"/>
      <c r="C3974" s="127"/>
      <c r="D3974" s="127"/>
      <c r="E3974" s="127"/>
      <c r="F3974" s="127"/>
      <c r="G3974" s="127"/>
      <c r="H3974" s="128"/>
      <c r="I3974" s="22"/>
    </row>
    <row r="3975" spans="1:9" x14ac:dyDescent="0.25">
      <c r="A3975" s="32">
        <v>5129</v>
      </c>
      <c r="B3975" s="32" t="s">
        <v>5494</v>
      </c>
      <c r="C3975" s="32" t="s">
        <v>5495</v>
      </c>
      <c r="D3975" s="32" t="s">
        <v>8</v>
      </c>
      <c r="E3975" s="32" t="s">
        <v>9</v>
      </c>
      <c r="F3975" s="32">
        <v>200000</v>
      </c>
      <c r="G3975" s="32">
        <f>H3975*F3975</f>
        <v>400000</v>
      </c>
      <c r="H3975" s="32">
        <v>2</v>
      </c>
      <c r="I3975" s="22"/>
    </row>
    <row r="3976" spans="1:9" x14ac:dyDescent="0.25">
      <c r="A3976" s="32">
        <v>5129</v>
      </c>
      <c r="B3976" s="32" t="s">
        <v>5496</v>
      </c>
      <c r="C3976" s="32" t="s">
        <v>1351</v>
      </c>
      <c r="D3976" s="32" t="s">
        <v>8</v>
      </c>
      <c r="E3976" s="32" t="s">
        <v>9</v>
      </c>
      <c r="F3976" s="32">
        <v>150000</v>
      </c>
      <c r="G3976" s="32">
        <f t="shared" ref="G3976:G3994" si="77">H3976*F3976</f>
        <v>150000</v>
      </c>
      <c r="H3976" s="32">
        <v>1</v>
      </c>
      <c r="I3976" s="22"/>
    </row>
    <row r="3977" spans="1:9" x14ac:dyDescent="0.25">
      <c r="A3977" s="32">
        <v>5129</v>
      </c>
      <c r="B3977" s="32" t="s">
        <v>5497</v>
      </c>
      <c r="C3977" s="32" t="s">
        <v>5498</v>
      </c>
      <c r="D3977" s="32" t="s">
        <v>8</v>
      </c>
      <c r="E3977" s="32" t="s">
        <v>9</v>
      </c>
      <c r="F3977" s="32">
        <v>220000</v>
      </c>
      <c r="G3977" s="32">
        <f t="shared" si="77"/>
        <v>660000</v>
      </c>
      <c r="H3977" s="32">
        <v>3</v>
      </c>
      <c r="I3977" s="22"/>
    </row>
    <row r="3978" spans="1:9" x14ac:dyDescent="0.25">
      <c r="A3978" s="32">
        <v>5129</v>
      </c>
      <c r="B3978" s="32" t="s">
        <v>5499</v>
      </c>
      <c r="C3978" s="32" t="s">
        <v>1342</v>
      </c>
      <c r="D3978" s="32" t="s">
        <v>8</v>
      </c>
      <c r="E3978" s="32" t="s">
        <v>9</v>
      </c>
      <c r="F3978" s="32">
        <v>120000</v>
      </c>
      <c r="G3978" s="32">
        <f t="shared" si="77"/>
        <v>120000</v>
      </c>
      <c r="H3978" s="32">
        <v>1</v>
      </c>
      <c r="I3978" s="22"/>
    </row>
    <row r="3979" spans="1:9" x14ac:dyDescent="0.25">
      <c r="A3979" s="32">
        <v>5129</v>
      </c>
      <c r="B3979" s="32" t="s">
        <v>5500</v>
      </c>
      <c r="C3979" s="32" t="s">
        <v>3231</v>
      </c>
      <c r="D3979" s="32" t="s">
        <v>8</v>
      </c>
      <c r="E3979" s="32" t="s">
        <v>9</v>
      </c>
      <c r="F3979" s="32">
        <v>140000</v>
      </c>
      <c r="G3979" s="32">
        <f t="shared" si="77"/>
        <v>280000</v>
      </c>
      <c r="H3979" s="32">
        <v>2</v>
      </c>
      <c r="I3979" s="22"/>
    </row>
    <row r="3980" spans="1:9" x14ac:dyDescent="0.25">
      <c r="A3980" s="32">
        <v>5129</v>
      </c>
      <c r="B3980" s="32" t="s">
        <v>5501</v>
      </c>
      <c r="C3980" s="32" t="s">
        <v>1347</v>
      </c>
      <c r="D3980" s="32" t="s">
        <v>8</v>
      </c>
      <c r="E3980" s="32" t="s">
        <v>9</v>
      </c>
      <c r="F3980" s="32">
        <v>240000</v>
      </c>
      <c r="G3980" s="32">
        <f t="shared" si="77"/>
        <v>960000</v>
      </c>
      <c r="H3980" s="32">
        <v>4</v>
      </c>
      <c r="I3980" s="22"/>
    </row>
    <row r="3981" spans="1:9" x14ac:dyDescent="0.25">
      <c r="A3981" s="32">
        <v>5129</v>
      </c>
      <c r="B3981" s="32" t="s">
        <v>5502</v>
      </c>
      <c r="C3981" s="32" t="s">
        <v>1349</v>
      </c>
      <c r="D3981" s="32" t="s">
        <v>8</v>
      </c>
      <c r="E3981" s="32" t="s">
        <v>9</v>
      </c>
      <c r="F3981" s="32">
        <v>150000</v>
      </c>
      <c r="G3981" s="32">
        <f t="shared" si="77"/>
        <v>300000</v>
      </c>
      <c r="H3981" s="32">
        <v>2</v>
      </c>
      <c r="I3981" s="22"/>
    </row>
    <row r="3982" spans="1:9" ht="30" customHeight="1" x14ac:dyDescent="0.25">
      <c r="A3982" s="32">
        <v>4267</v>
      </c>
      <c r="B3982" s="32" t="s">
        <v>7103</v>
      </c>
      <c r="C3982" s="32" t="s">
        <v>1606</v>
      </c>
      <c r="D3982" s="32" t="s">
        <v>8</v>
      </c>
      <c r="E3982" s="32" t="s">
        <v>921</v>
      </c>
      <c r="F3982" s="32">
        <v>4000</v>
      </c>
      <c r="G3982" s="32">
        <f t="shared" si="77"/>
        <v>128000</v>
      </c>
      <c r="H3982" s="32">
        <v>32</v>
      </c>
      <c r="I3982" s="22"/>
    </row>
    <row r="3983" spans="1:9" ht="30" customHeight="1" x14ac:dyDescent="0.25">
      <c r="A3983" s="32">
        <v>4267</v>
      </c>
      <c r="B3983" s="32" t="s">
        <v>7104</v>
      </c>
      <c r="C3983" s="32" t="s">
        <v>7105</v>
      </c>
      <c r="D3983" s="32" t="s">
        <v>8</v>
      </c>
      <c r="E3983" s="32" t="s">
        <v>921</v>
      </c>
      <c r="F3983" s="32">
        <v>1500</v>
      </c>
      <c r="G3983" s="32">
        <f t="shared" si="77"/>
        <v>96000</v>
      </c>
      <c r="H3983" s="32">
        <v>64</v>
      </c>
      <c r="I3983" s="22"/>
    </row>
    <row r="3984" spans="1:9" ht="30" customHeight="1" x14ac:dyDescent="0.25">
      <c r="A3984" s="32">
        <v>4267</v>
      </c>
      <c r="B3984" s="32" t="s">
        <v>7106</v>
      </c>
      <c r="C3984" s="32" t="s">
        <v>1601</v>
      </c>
      <c r="D3984" s="32" t="s">
        <v>8</v>
      </c>
      <c r="E3984" s="32" t="s">
        <v>921</v>
      </c>
      <c r="F3984" s="32">
        <v>10000</v>
      </c>
      <c r="G3984" s="32">
        <f t="shared" si="77"/>
        <v>90000</v>
      </c>
      <c r="H3984" s="32">
        <v>9</v>
      </c>
      <c r="I3984" s="22"/>
    </row>
    <row r="3985" spans="1:9" ht="30" customHeight="1" x14ac:dyDescent="0.25">
      <c r="A3985" s="32">
        <v>4267</v>
      </c>
      <c r="B3985" s="32" t="s">
        <v>7107</v>
      </c>
      <c r="C3985" s="32" t="s">
        <v>7108</v>
      </c>
      <c r="D3985" s="32" t="s">
        <v>8</v>
      </c>
      <c r="E3985" s="32" t="s">
        <v>9</v>
      </c>
      <c r="F3985" s="32">
        <v>1000</v>
      </c>
      <c r="G3985" s="32">
        <f t="shared" si="77"/>
        <v>32000</v>
      </c>
      <c r="H3985" s="32">
        <v>32</v>
      </c>
      <c r="I3985" s="22"/>
    </row>
    <row r="3986" spans="1:9" ht="30" customHeight="1" x14ac:dyDescent="0.25">
      <c r="A3986" s="32">
        <v>4267</v>
      </c>
      <c r="B3986" s="32" t="s">
        <v>7109</v>
      </c>
      <c r="C3986" s="32" t="s">
        <v>7110</v>
      </c>
      <c r="D3986" s="32" t="s">
        <v>8</v>
      </c>
      <c r="E3986" s="32" t="s">
        <v>10</v>
      </c>
      <c r="F3986" s="32">
        <v>6000</v>
      </c>
      <c r="G3986" s="32">
        <f t="shared" si="77"/>
        <v>138000</v>
      </c>
      <c r="H3986" s="32">
        <v>23</v>
      </c>
      <c r="I3986" s="22"/>
    </row>
    <row r="3987" spans="1:9" ht="30" customHeight="1" x14ac:dyDescent="0.25">
      <c r="A3987" s="32">
        <v>4267</v>
      </c>
      <c r="B3987" s="32" t="s">
        <v>7111</v>
      </c>
      <c r="C3987" s="32" t="s">
        <v>2546</v>
      </c>
      <c r="D3987" s="32" t="s">
        <v>8</v>
      </c>
      <c r="E3987" s="32" t="s">
        <v>10</v>
      </c>
      <c r="F3987" s="32">
        <v>13000</v>
      </c>
      <c r="G3987" s="32">
        <f t="shared" si="77"/>
        <v>208000</v>
      </c>
      <c r="H3987" s="32">
        <v>16</v>
      </c>
      <c r="I3987" s="22"/>
    </row>
    <row r="3988" spans="1:9" ht="30" customHeight="1" x14ac:dyDescent="0.25">
      <c r="A3988" s="32">
        <v>4267</v>
      </c>
      <c r="B3988" s="32" t="s">
        <v>7112</v>
      </c>
      <c r="C3988" s="32" t="s">
        <v>7113</v>
      </c>
      <c r="D3988" s="32" t="s">
        <v>8</v>
      </c>
      <c r="E3988" s="32" t="s">
        <v>921</v>
      </c>
      <c r="F3988" s="32">
        <v>5500</v>
      </c>
      <c r="G3988" s="32">
        <f t="shared" si="77"/>
        <v>176000</v>
      </c>
      <c r="H3988" s="32">
        <v>32</v>
      </c>
      <c r="I3988" s="22"/>
    </row>
    <row r="3989" spans="1:9" ht="30" customHeight="1" x14ac:dyDescent="0.25">
      <c r="A3989" s="32">
        <v>5129</v>
      </c>
      <c r="B3989" s="32" t="s">
        <v>7177</v>
      </c>
      <c r="C3989" s="32" t="s">
        <v>5495</v>
      </c>
      <c r="D3989" s="32" t="s">
        <v>8</v>
      </c>
      <c r="E3989" s="32" t="s">
        <v>9</v>
      </c>
      <c r="F3989" s="32">
        <v>240000</v>
      </c>
      <c r="G3989" s="32">
        <f t="shared" si="77"/>
        <v>480000</v>
      </c>
      <c r="H3989" s="32">
        <v>2</v>
      </c>
      <c r="I3989" s="22"/>
    </row>
    <row r="3990" spans="1:9" ht="30" customHeight="1" x14ac:dyDescent="0.25">
      <c r="A3990" s="32">
        <v>5129</v>
      </c>
      <c r="B3990" s="32" t="s">
        <v>7178</v>
      </c>
      <c r="C3990" s="32" t="s">
        <v>1349</v>
      </c>
      <c r="D3990" s="32" t="s">
        <v>8</v>
      </c>
      <c r="E3990" s="32" t="s">
        <v>9</v>
      </c>
      <c r="F3990" s="32">
        <v>150000</v>
      </c>
      <c r="G3990" s="32">
        <f t="shared" si="77"/>
        <v>450000</v>
      </c>
      <c r="H3990" s="32">
        <v>3</v>
      </c>
      <c r="I3990" s="22"/>
    </row>
    <row r="3991" spans="1:9" ht="30" customHeight="1" x14ac:dyDescent="0.25">
      <c r="A3991" s="32">
        <v>5129</v>
      </c>
      <c r="B3991" s="32" t="s">
        <v>7179</v>
      </c>
      <c r="C3991" s="32" t="s">
        <v>1347</v>
      </c>
      <c r="D3991" s="32" t="s">
        <v>8</v>
      </c>
      <c r="E3991" s="32" t="s">
        <v>9</v>
      </c>
      <c r="F3991" s="32">
        <v>220000</v>
      </c>
      <c r="G3991" s="32">
        <f t="shared" si="77"/>
        <v>440000</v>
      </c>
      <c r="H3991" s="32">
        <v>2</v>
      </c>
      <c r="I3991" s="22"/>
    </row>
    <row r="3992" spans="1:9" ht="30" customHeight="1" x14ac:dyDescent="0.25">
      <c r="A3992" s="32">
        <v>5129</v>
      </c>
      <c r="B3992" s="32" t="s">
        <v>7180</v>
      </c>
      <c r="C3992" s="32" t="s">
        <v>1342</v>
      </c>
      <c r="D3992" s="32" t="s">
        <v>8</v>
      </c>
      <c r="E3992" s="32" t="s">
        <v>9</v>
      </c>
      <c r="F3992" s="32">
        <v>190000</v>
      </c>
      <c r="G3992" s="32">
        <f t="shared" si="77"/>
        <v>190000</v>
      </c>
      <c r="H3992" s="32">
        <v>1</v>
      </c>
      <c r="I3992" s="22"/>
    </row>
    <row r="3993" spans="1:9" ht="30" customHeight="1" x14ac:dyDescent="0.25">
      <c r="A3993" s="32">
        <v>5129</v>
      </c>
      <c r="B3993" s="32" t="s">
        <v>7181</v>
      </c>
      <c r="C3993" s="32" t="s">
        <v>5498</v>
      </c>
      <c r="D3993" s="32" t="s">
        <v>8</v>
      </c>
      <c r="E3993" s="32" t="s">
        <v>9</v>
      </c>
      <c r="F3993" s="32">
        <v>220000</v>
      </c>
      <c r="G3993" s="32">
        <f t="shared" si="77"/>
        <v>440000</v>
      </c>
      <c r="H3993" s="32">
        <v>2</v>
      </c>
      <c r="I3993" s="22"/>
    </row>
    <row r="3994" spans="1:9" ht="30" customHeight="1" x14ac:dyDescent="0.25">
      <c r="A3994" s="32">
        <v>5129</v>
      </c>
      <c r="B3994" s="32" t="s">
        <v>7182</v>
      </c>
      <c r="C3994" s="32" t="s">
        <v>1351</v>
      </c>
      <c r="D3994" s="32" t="s">
        <v>8</v>
      </c>
      <c r="E3994" s="32" t="s">
        <v>9</v>
      </c>
      <c r="F3994" s="32">
        <v>150000</v>
      </c>
      <c r="G3994" s="32">
        <f t="shared" si="77"/>
        <v>450000</v>
      </c>
      <c r="H3994" s="32">
        <v>3</v>
      </c>
      <c r="I3994" s="22"/>
    </row>
    <row r="3995" spans="1:9" ht="15" customHeight="1" x14ac:dyDescent="0.25">
      <c r="A3995" s="124" t="s">
        <v>4173</v>
      </c>
      <c r="B3995" s="125"/>
      <c r="C3995" s="125"/>
      <c r="D3995" s="125"/>
      <c r="E3995" s="125"/>
      <c r="F3995" s="125"/>
      <c r="G3995" s="125"/>
      <c r="H3995" s="159"/>
      <c r="I3995" s="22"/>
    </row>
    <row r="3996" spans="1:9" x14ac:dyDescent="0.25">
      <c r="A3996" s="126" t="s">
        <v>7</v>
      </c>
      <c r="B3996" s="127"/>
      <c r="C3996" s="127"/>
      <c r="D3996" s="127"/>
      <c r="E3996" s="127"/>
      <c r="F3996" s="127"/>
      <c r="G3996" s="127"/>
      <c r="H3996" s="128"/>
      <c r="I3996" s="22"/>
    </row>
    <row r="3997" spans="1:9" x14ac:dyDescent="0.25">
      <c r="A3997" s="32">
        <v>4239</v>
      </c>
      <c r="B3997" s="32" t="s">
        <v>4262</v>
      </c>
      <c r="C3997" s="32" t="s">
        <v>4263</v>
      </c>
      <c r="D3997" s="32" t="s">
        <v>8</v>
      </c>
      <c r="E3997" s="32" t="s">
        <v>9</v>
      </c>
      <c r="F3997" s="32">
        <v>20000</v>
      </c>
      <c r="G3997" s="32">
        <f>+F3997*H3997</f>
        <v>480000</v>
      </c>
      <c r="H3997" s="32">
        <v>24</v>
      </c>
      <c r="I3997" s="22"/>
    </row>
    <row r="3998" spans="1:9" x14ac:dyDescent="0.25">
      <c r="A3998" s="32">
        <v>4239</v>
      </c>
      <c r="B3998" s="32" t="s">
        <v>4264</v>
      </c>
      <c r="C3998" s="32" t="s">
        <v>4265</v>
      </c>
      <c r="D3998" s="32" t="s">
        <v>8</v>
      </c>
      <c r="E3998" s="32" t="s">
        <v>9</v>
      </c>
      <c r="F3998" s="32">
        <v>6500</v>
      </c>
      <c r="G3998" s="32">
        <f>+F3998*H3998</f>
        <v>227500</v>
      </c>
      <c r="H3998" s="32">
        <v>35</v>
      </c>
      <c r="I3998" s="22"/>
    </row>
    <row r="3999" spans="1:9" x14ac:dyDescent="0.25">
      <c r="A3999" s="32">
        <v>4261</v>
      </c>
      <c r="B3999" s="32" t="s">
        <v>4177</v>
      </c>
      <c r="C3999" s="32" t="s">
        <v>3065</v>
      </c>
      <c r="D3999" s="32" t="s">
        <v>8</v>
      </c>
      <c r="E3999" s="32" t="s">
        <v>9</v>
      </c>
      <c r="F3999" s="32">
        <v>15000</v>
      </c>
      <c r="G3999" s="32">
        <f>+F3999*H3999</f>
        <v>1500000</v>
      </c>
      <c r="H3999" s="32">
        <v>100</v>
      </c>
      <c r="I3999" s="22"/>
    </row>
    <row r="4000" spans="1:9" x14ac:dyDescent="0.25">
      <c r="A4000" s="32">
        <v>5129</v>
      </c>
      <c r="B4000" s="32" t="s">
        <v>4174</v>
      </c>
      <c r="C4000" s="32" t="s">
        <v>4175</v>
      </c>
      <c r="D4000" s="32" t="s">
        <v>8</v>
      </c>
      <c r="E4000" s="32" t="s">
        <v>9</v>
      </c>
      <c r="F4000" s="32">
        <v>62000</v>
      </c>
      <c r="G4000" s="32">
        <f>+F4000*H4000</f>
        <v>310000</v>
      </c>
      <c r="H4000" s="32">
        <v>5</v>
      </c>
      <c r="I4000" s="22"/>
    </row>
    <row r="4001" spans="1:9" x14ac:dyDescent="0.25">
      <c r="A4001" s="32"/>
      <c r="B4001" s="65"/>
      <c r="C4001" s="65"/>
      <c r="D4001" s="65"/>
      <c r="E4001" s="65"/>
      <c r="F4001" s="65"/>
      <c r="G4001" s="65"/>
      <c r="H4001" s="65"/>
      <c r="I4001" s="22"/>
    </row>
    <row r="4002" spans="1:9" ht="27" x14ac:dyDescent="0.25">
      <c r="A4002" s="32">
        <v>4239</v>
      </c>
      <c r="B4002" s="32" t="s">
        <v>4481</v>
      </c>
      <c r="C4002" s="32" t="s">
        <v>855</v>
      </c>
      <c r="D4002" s="32" t="s">
        <v>247</v>
      </c>
      <c r="E4002" s="32" t="s">
        <v>13</v>
      </c>
      <c r="F4002" s="32">
        <v>480000</v>
      </c>
      <c r="G4002" s="32">
        <v>480000</v>
      </c>
      <c r="H4002" s="32">
        <v>1</v>
      </c>
      <c r="I4002" s="22"/>
    </row>
    <row r="4003" spans="1:9" ht="27" x14ac:dyDescent="0.25">
      <c r="A4003" s="32">
        <v>4239</v>
      </c>
      <c r="B4003" s="32" t="s">
        <v>4482</v>
      </c>
      <c r="C4003" s="32" t="s">
        <v>855</v>
      </c>
      <c r="D4003" s="32" t="s">
        <v>247</v>
      </c>
      <c r="E4003" s="32" t="s">
        <v>13</v>
      </c>
      <c r="F4003" s="32">
        <v>227500</v>
      </c>
      <c r="G4003" s="32">
        <v>227500</v>
      </c>
      <c r="H4003" s="32">
        <v>1</v>
      </c>
      <c r="I4003" s="22"/>
    </row>
    <row r="4004" spans="1:9" x14ac:dyDescent="0.25">
      <c r="A4004" s="32"/>
      <c r="B4004" s="65"/>
      <c r="C4004" s="65"/>
      <c r="D4004" s="65"/>
      <c r="E4004" s="65"/>
      <c r="F4004" s="65"/>
      <c r="G4004" s="65"/>
      <c r="H4004" s="65"/>
      <c r="I4004" s="22"/>
    </row>
    <row r="4005" spans="1:9" x14ac:dyDescent="0.25">
      <c r="A4005" s="32"/>
      <c r="B4005" s="65"/>
      <c r="C4005" s="65"/>
      <c r="D4005" s="65"/>
      <c r="E4005" s="65"/>
      <c r="F4005" s="65"/>
      <c r="G4005" s="65"/>
      <c r="H4005" s="65"/>
      <c r="I4005" s="22"/>
    </row>
    <row r="4006" spans="1:9" ht="15" customHeight="1" x14ac:dyDescent="0.25">
      <c r="A4006" s="124" t="s">
        <v>174</v>
      </c>
      <c r="B4006" s="125"/>
      <c r="C4006" s="125"/>
      <c r="D4006" s="125"/>
      <c r="E4006" s="125"/>
      <c r="F4006" s="125"/>
      <c r="G4006" s="125"/>
      <c r="H4006" s="159"/>
      <c r="I4006" s="22"/>
    </row>
    <row r="4007" spans="1:9" ht="15" customHeight="1" x14ac:dyDescent="0.25">
      <c r="A4007" s="126" t="s">
        <v>15</v>
      </c>
      <c r="B4007" s="127"/>
      <c r="C4007" s="127"/>
      <c r="D4007" s="127"/>
      <c r="E4007" s="127"/>
      <c r="F4007" s="127"/>
      <c r="G4007" s="127"/>
      <c r="H4007" s="128"/>
      <c r="I4007" s="22"/>
    </row>
    <row r="4008" spans="1:9" x14ac:dyDescent="0.25">
      <c r="A4008" s="32">
        <v>4267</v>
      </c>
      <c r="B4008" s="32" t="s">
        <v>954</v>
      </c>
      <c r="C4008" s="32" t="s">
        <v>955</v>
      </c>
      <c r="D4008" s="32" t="s">
        <v>379</v>
      </c>
      <c r="E4008" s="32" t="s">
        <v>9</v>
      </c>
      <c r="F4008" s="32">
        <v>8333.4</v>
      </c>
      <c r="G4008" s="32">
        <f>+F4008*H4008</f>
        <v>1650013.2</v>
      </c>
      <c r="H4008" s="32">
        <v>198</v>
      </c>
      <c r="I4008" s="22"/>
    </row>
    <row r="4009" spans="1:9" x14ac:dyDescent="0.25">
      <c r="A4009" s="32">
        <v>4267</v>
      </c>
      <c r="B4009" s="32" t="s">
        <v>956</v>
      </c>
      <c r="C4009" s="32" t="s">
        <v>957</v>
      </c>
      <c r="D4009" s="32" t="s">
        <v>379</v>
      </c>
      <c r="E4009" s="32" t="s">
        <v>13</v>
      </c>
      <c r="F4009" s="32">
        <v>450000</v>
      </c>
      <c r="G4009" s="32">
        <v>450000</v>
      </c>
      <c r="H4009" s="32">
        <v>1</v>
      </c>
      <c r="I4009" s="22"/>
    </row>
    <row r="4010" spans="1:9" ht="15" customHeight="1" x14ac:dyDescent="0.25">
      <c r="A4010" s="146" t="s">
        <v>210</v>
      </c>
      <c r="B4010" s="147"/>
      <c r="C4010" s="147"/>
      <c r="D4010" s="147"/>
      <c r="E4010" s="147"/>
      <c r="F4010" s="147"/>
      <c r="G4010" s="147"/>
      <c r="H4010" s="148"/>
      <c r="I4010" s="22"/>
    </row>
    <row r="4011" spans="1:9" ht="15" customHeight="1" x14ac:dyDescent="0.25">
      <c r="A4011" s="126" t="s">
        <v>15</v>
      </c>
      <c r="B4011" s="127"/>
      <c r="C4011" s="127"/>
      <c r="D4011" s="127"/>
      <c r="E4011" s="127"/>
      <c r="F4011" s="127"/>
      <c r="G4011" s="127"/>
      <c r="H4011" s="128"/>
      <c r="I4011" s="22"/>
    </row>
    <row r="4012" spans="1:9" ht="40.5" x14ac:dyDescent="0.25">
      <c r="A4012" s="11">
        <v>4251</v>
      </c>
      <c r="B4012" s="11" t="s">
        <v>3377</v>
      </c>
      <c r="C4012" s="11" t="s">
        <v>420</v>
      </c>
      <c r="D4012" s="11" t="s">
        <v>379</v>
      </c>
      <c r="E4012" s="11" t="s">
        <v>13</v>
      </c>
      <c r="F4012" s="11">
        <v>10310000</v>
      </c>
      <c r="G4012" s="11">
        <v>10310000</v>
      </c>
      <c r="H4012" s="11">
        <v>1</v>
      </c>
      <c r="I4012" s="22"/>
    </row>
    <row r="4013" spans="1:9" ht="15" customHeight="1" x14ac:dyDescent="0.25">
      <c r="A4013" s="166" t="s">
        <v>11</v>
      </c>
      <c r="B4013" s="167"/>
      <c r="C4013" s="167"/>
      <c r="D4013" s="167"/>
      <c r="E4013" s="167"/>
      <c r="F4013" s="167"/>
      <c r="G4013" s="167"/>
      <c r="H4013" s="168"/>
      <c r="I4013" s="22"/>
    </row>
    <row r="4014" spans="1:9" ht="18" x14ac:dyDescent="0.25">
      <c r="A4014" s="32">
        <v>4251</v>
      </c>
      <c r="B4014" s="1" t="s">
        <v>3380</v>
      </c>
      <c r="C4014" s="1" t="s">
        <v>452</v>
      </c>
      <c r="D4014" s="65" t="s">
        <v>1210</v>
      </c>
      <c r="E4014" s="65" t="s">
        <v>13</v>
      </c>
      <c r="F4014" s="65">
        <v>190000</v>
      </c>
      <c r="G4014" s="65">
        <v>190000</v>
      </c>
      <c r="H4014" s="65">
        <v>1</v>
      </c>
      <c r="I4014" s="22"/>
    </row>
    <row r="4015" spans="1:9" ht="15" customHeight="1" x14ac:dyDescent="0.25">
      <c r="A4015" s="149" t="s">
        <v>293</v>
      </c>
      <c r="B4015" s="150"/>
      <c r="C4015" s="150"/>
      <c r="D4015" s="150"/>
      <c r="E4015" s="150"/>
      <c r="F4015" s="150"/>
      <c r="G4015" s="150"/>
      <c r="H4015" s="151"/>
      <c r="I4015" s="22"/>
    </row>
    <row r="4016" spans="1:9" ht="15" customHeight="1" x14ac:dyDescent="0.25">
      <c r="A4016" s="126" t="s">
        <v>11</v>
      </c>
      <c r="B4016" s="127"/>
      <c r="C4016" s="127"/>
      <c r="D4016" s="127"/>
      <c r="E4016" s="127"/>
      <c r="F4016" s="127"/>
      <c r="G4016" s="127"/>
      <c r="H4016" s="128"/>
      <c r="I4016" s="22"/>
    </row>
    <row r="4017" spans="1:9" x14ac:dyDescent="0.25">
      <c r="A4017" s="29"/>
      <c r="B4017" s="29"/>
      <c r="C4017" s="29"/>
      <c r="D4017" s="29"/>
      <c r="E4017" s="12"/>
      <c r="F4017" s="12"/>
      <c r="G4017" s="12"/>
      <c r="H4017" s="12"/>
      <c r="I4017" s="22"/>
    </row>
    <row r="4018" spans="1:9" ht="15" customHeight="1" x14ac:dyDescent="0.25">
      <c r="A4018" s="146" t="s">
        <v>123</v>
      </c>
      <c r="B4018" s="147"/>
      <c r="C4018" s="147"/>
      <c r="D4018" s="147"/>
      <c r="E4018" s="147"/>
      <c r="F4018" s="147"/>
      <c r="G4018" s="147"/>
      <c r="H4018" s="148"/>
      <c r="I4018" s="22"/>
    </row>
    <row r="4019" spans="1:9" ht="15" customHeight="1" x14ac:dyDescent="0.25">
      <c r="A4019" s="126" t="s">
        <v>11</v>
      </c>
      <c r="B4019" s="127"/>
      <c r="C4019" s="127"/>
      <c r="D4019" s="127"/>
      <c r="E4019" s="127"/>
      <c r="F4019" s="127"/>
      <c r="G4019" s="127"/>
      <c r="H4019" s="128"/>
      <c r="I4019" s="22"/>
    </row>
    <row r="4020" spans="1:9" x14ac:dyDescent="0.25">
      <c r="A4020" s="4">
        <v>4239</v>
      </c>
      <c r="B4020" s="4" t="s">
        <v>3079</v>
      </c>
      <c r="C4020" s="4" t="s">
        <v>26</v>
      </c>
      <c r="D4020" s="4" t="s">
        <v>12</v>
      </c>
      <c r="E4020" s="4" t="s">
        <v>13</v>
      </c>
      <c r="F4020" s="4">
        <v>546000</v>
      </c>
      <c r="G4020" s="4">
        <v>546000</v>
      </c>
      <c r="H4020" s="4"/>
      <c r="I4020" s="22"/>
    </row>
    <row r="4021" spans="1:9" x14ac:dyDescent="0.25">
      <c r="A4021" s="4">
        <v>4239</v>
      </c>
      <c r="B4021" s="4" t="s">
        <v>919</v>
      </c>
      <c r="C4021" s="4" t="s">
        <v>26</v>
      </c>
      <c r="D4021" s="4" t="s">
        <v>12</v>
      </c>
      <c r="E4021" s="4" t="s">
        <v>13</v>
      </c>
      <c r="F4021" s="4">
        <v>0</v>
      </c>
      <c r="G4021" s="4">
        <v>0</v>
      </c>
      <c r="H4021" s="4">
        <v>1</v>
      </c>
      <c r="I4021" s="22"/>
    </row>
    <row r="4022" spans="1:9" ht="15" customHeight="1" x14ac:dyDescent="0.25">
      <c r="A4022" s="152" t="s">
        <v>5457</v>
      </c>
      <c r="B4022" s="153"/>
      <c r="C4022" s="153"/>
      <c r="D4022" s="153"/>
      <c r="E4022" s="153"/>
      <c r="F4022" s="153"/>
      <c r="G4022" s="153"/>
      <c r="H4022" s="154"/>
      <c r="I4022" s="22"/>
    </row>
    <row r="4023" spans="1:9" ht="15" customHeight="1" x14ac:dyDescent="0.25">
      <c r="A4023" s="135" t="s">
        <v>40</v>
      </c>
      <c r="B4023" s="136"/>
      <c r="C4023" s="136"/>
      <c r="D4023" s="136"/>
      <c r="E4023" s="136"/>
      <c r="F4023" s="136"/>
      <c r="G4023" s="136"/>
      <c r="H4023" s="137"/>
      <c r="I4023" s="22"/>
    </row>
    <row r="4024" spans="1:9" ht="15" customHeight="1" x14ac:dyDescent="0.25">
      <c r="A4024" s="126" t="s">
        <v>20</v>
      </c>
      <c r="B4024" s="127"/>
      <c r="C4024" s="127"/>
      <c r="D4024" s="127"/>
      <c r="E4024" s="127"/>
      <c r="F4024" s="127"/>
      <c r="G4024" s="127"/>
      <c r="H4024" s="128"/>
      <c r="I4024" s="22"/>
    </row>
    <row r="4025" spans="1:9" ht="15" customHeight="1" x14ac:dyDescent="0.25">
      <c r="A4025" s="32">
        <v>4264</v>
      </c>
      <c r="B4025" s="32" t="s">
        <v>4504</v>
      </c>
      <c r="C4025" s="32" t="s">
        <v>228</v>
      </c>
      <c r="D4025" s="32" t="s">
        <v>8</v>
      </c>
      <c r="E4025" s="32" t="s">
        <v>10</v>
      </c>
      <c r="F4025" s="32">
        <v>480</v>
      </c>
      <c r="G4025" s="32">
        <f>+F4025*H4025</f>
        <v>5827200</v>
      </c>
      <c r="H4025" s="32">
        <v>12140</v>
      </c>
      <c r="I4025" s="22"/>
    </row>
    <row r="4026" spans="1:9" ht="15" customHeight="1" x14ac:dyDescent="0.25">
      <c r="A4026" s="32">
        <v>4267</v>
      </c>
      <c r="B4026" s="32" t="s">
        <v>3999</v>
      </c>
      <c r="C4026" s="32" t="s">
        <v>539</v>
      </c>
      <c r="D4026" s="32" t="s">
        <v>8</v>
      </c>
      <c r="E4026" s="32" t="s">
        <v>10</v>
      </c>
      <c r="F4026" s="32">
        <v>70</v>
      </c>
      <c r="G4026" s="32">
        <f>+F4026*H4026</f>
        <v>595000</v>
      </c>
      <c r="H4026" s="32">
        <v>8500</v>
      </c>
      <c r="I4026" s="22"/>
    </row>
    <row r="4027" spans="1:9" ht="15" customHeight="1" x14ac:dyDescent="0.25">
      <c r="A4027" s="32">
        <v>4269</v>
      </c>
      <c r="B4027" s="32" t="s">
        <v>3016</v>
      </c>
      <c r="C4027" s="32" t="s">
        <v>1376</v>
      </c>
      <c r="D4027" s="32" t="s">
        <v>8</v>
      </c>
      <c r="E4027" s="32" t="s">
        <v>541</v>
      </c>
      <c r="F4027" s="32">
        <v>1800</v>
      </c>
      <c r="G4027" s="32">
        <f>+F4027*H4027</f>
        <v>3600</v>
      </c>
      <c r="H4027" s="32">
        <v>2</v>
      </c>
      <c r="I4027" s="22"/>
    </row>
    <row r="4028" spans="1:9" ht="15" customHeight="1" x14ac:dyDescent="0.25">
      <c r="A4028" s="32">
        <v>4269</v>
      </c>
      <c r="B4028" s="32" t="s">
        <v>3017</v>
      </c>
      <c r="C4028" s="32" t="s">
        <v>553</v>
      </c>
      <c r="D4028" s="32" t="s">
        <v>8</v>
      </c>
      <c r="E4028" s="32" t="s">
        <v>9</v>
      </c>
      <c r="F4028" s="32">
        <v>1200</v>
      </c>
      <c r="G4028" s="32">
        <f t="shared" ref="G4028:G4030" si="78">+F4028*H4028</f>
        <v>3600</v>
      </c>
      <c r="H4028" s="32">
        <v>3</v>
      </c>
      <c r="I4028" s="22"/>
    </row>
    <row r="4029" spans="1:9" ht="15" customHeight="1" x14ac:dyDescent="0.25">
      <c r="A4029" s="32">
        <v>4269</v>
      </c>
      <c r="B4029" s="32" t="s">
        <v>3018</v>
      </c>
      <c r="C4029" s="32" t="s">
        <v>3019</v>
      </c>
      <c r="D4029" s="32" t="s">
        <v>8</v>
      </c>
      <c r="E4029" s="32" t="s">
        <v>541</v>
      </c>
      <c r="F4029" s="32">
        <v>2800</v>
      </c>
      <c r="G4029" s="32">
        <f t="shared" si="78"/>
        <v>28000</v>
      </c>
      <c r="H4029" s="32">
        <v>10</v>
      </c>
      <c r="I4029" s="22"/>
    </row>
    <row r="4030" spans="1:9" ht="15" customHeight="1" x14ac:dyDescent="0.25">
      <c r="A4030" s="32">
        <v>4269</v>
      </c>
      <c r="B4030" s="32" t="s">
        <v>3020</v>
      </c>
      <c r="C4030" s="32" t="s">
        <v>3021</v>
      </c>
      <c r="D4030" s="32" t="s">
        <v>8</v>
      </c>
      <c r="E4030" s="32" t="s">
        <v>541</v>
      </c>
      <c r="F4030" s="32">
        <v>900</v>
      </c>
      <c r="G4030" s="32">
        <f t="shared" si="78"/>
        <v>45000</v>
      </c>
      <c r="H4030" s="32">
        <v>50</v>
      </c>
      <c r="I4030" s="22"/>
    </row>
    <row r="4031" spans="1:9" ht="15" customHeight="1" x14ac:dyDescent="0.25">
      <c r="A4031" s="32">
        <v>4261</v>
      </c>
      <c r="B4031" s="32" t="s">
        <v>2855</v>
      </c>
      <c r="C4031" s="32" t="s">
        <v>2856</v>
      </c>
      <c r="D4031" s="32" t="s">
        <v>8</v>
      </c>
      <c r="E4031" s="32" t="s">
        <v>9</v>
      </c>
      <c r="F4031" s="32">
        <v>6000</v>
      </c>
      <c r="G4031" s="32">
        <f>+F4031*H4031</f>
        <v>120000</v>
      </c>
      <c r="H4031" s="32">
        <v>20</v>
      </c>
      <c r="I4031" s="22"/>
    </row>
    <row r="4032" spans="1:9" ht="15" customHeight="1" x14ac:dyDescent="0.25">
      <c r="A4032" s="32">
        <v>4261</v>
      </c>
      <c r="B4032" s="32" t="s">
        <v>2857</v>
      </c>
      <c r="C4032" s="32" t="s">
        <v>2856</v>
      </c>
      <c r="D4032" s="32" t="s">
        <v>8</v>
      </c>
      <c r="E4032" s="32" t="s">
        <v>9</v>
      </c>
      <c r="F4032" s="32">
        <v>6000</v>
      </c>
      <c r="G4032" s="32">
        <f t="shared" ref="G4032:G4042" si="79">+F4032*H4032</f>
        <v>120000</v>
      </c>
      <c r="H4032" s="32">
        <v>20</v>
      </c>
      <c r="I4032" s="22"/>
    </row>
    <row r="4033" spans="1:9" ht="15" customHeight="1" x14ac:dyDescent="0.25">
      <c r="A4033" s="32">
        <v>4261</v>
      </c>
      <c r="B4033" s="32" t="s">
        <v>2858</v>
      </c>
      <c r="C4033" s="32" t="s">
        <v>2856</v>
      </c>
      <c r="D4033" s="32" t="s">
        <v>8</v>
      </c>
      <c r="E4033" s="32" t="s">
        <v>9</v>
      </c>
      <c r="F4033" s="32">
        <v>7000</v>
      </c>
      <c r="G4033" s="32">
        <f t="shared" si="79"/>
        <v>14000</v>
      </c>
      <c r="H4033" s="32">
        <v>2</v>
      </c>
      <c r="I4033" s="22"/>
    </row>
    <row r="4034" spans="1:9" ht="15" customHeight="1" x14ac:dyDescent="0.25">
      <c r="A4034" s="32">
        <v>4261</v>
      </c>
      <c r="B4034" s="32" t="s">
        <v>2859</v>
      </c>
      <c r="C4034" s="32" t="s">
        <v>2856</v>
      </c>
      <c r="D4034" s="32" t="s">
        <v>8</v>
      </c>
      <c r="E4034" s="32" t="s">
        <v>9</v>
      </c>
      <c r="F4034" s="32">
        <v>11000</v>
      </c>
      <c r="G4034" s="32">
        <f t="shared" si="79"/>
        <v>44000</v>
      </c>
      <c r="H4034" s="32">
        <v>4</v>
      </c>
      <c r="I4034" s="22"/>
    </row>
    <row r="4035" spans="1:9" ht="15" customHeight="1" x14ac:dyDescent="0.25">
      <c r="A4035" s="32">
        <v>4261</v>
      </c>
      <c r="B4035" s="32" t="s">
        <v>2860</v>
      </c>
      <c r="C4035" s="32" t="s">
        <v>2856</v>
      </c>
      <c r="D4035" s="32" t="s">
        <v>8</v>
      </c>
      <c r="E4035" s="32" t="s">
        <v>9</v>
      </c>
      <c r="F4035" s="32">
        <v>6000</v>
      </c>
      <c r="G4035" s="32">
        <f t="shared" si="79"/>
        <v>60000</v>
      </c>
      <c r="H4035" s="32">
        <v>10</v>
      </c>
      <c r="I4035" s="22"/>
    </row>
    <row r="4036" spans="1:9" ht="15" customHeight="1" x14ac:dyDescent="0.25">
      <c r="A4036" s="32">
        <v>4261</v>
      </c>
      <c r="B4036" s="32" t="s">
        <v>2861</v>
      </c>
      <c r="C4036" s="32" t="s">
        <v>2856</v>
      </c>
      <c r="D4036" s="32" t="s">
        <v>8</v>
      </c>
      <c r="E4036" s="32" t="s">
        <v>9</v>
      </c>
      <c r="F4036" s="32">
        <v>6000</v>
      </c>
      <c r="G4036" s="32">
        <f t="shared" si="79"/>
        <v>90000</v>
      </c>
      <c r="H4036" s="32">
        <v>15</v>
      </c>
      <c r="I4036" s="22"/>
    </row>
    <row r="4037" spans="1:9" x14ac:dyDescent="0.25">
      <c r="A4037" s="32">
        <v>4261</v>
      </c>
      <c r="B4037" s="32" t="s">
        <v>2862</v>
      </c>
      <c r="C4037" s="32" t="s">
        <v>2856</v>
      </c>
      <c r="D4037" s="32" t="s">
        <v>8</v>
      </c>
      <c r="E4037" s="32" t="s">
        <v>9</v>
      </c>
      <c r="F4037" s="32">
        <v>12000</v>
      </c>
      <c r="G4037" s="32">
        <f t="shared" si="79"/>
        <v>120000</v>
      </c>
      <c r="H4037" s="32">
        <v>10</v>
      </c>
      <c r="I4037" s="22"/>
    </row>
    <row r="4038" spans="1:9" ht="27" x14ac:dyDescent="0.25">
      <c r="A4038" s="32">
        <v>4261</v>
      </c>
      <c r="B4038" s="32" t="s">
        <v>2863</v>
      </c>
      <c r="C4038" s="32" t="s">
        <v>2864</v>
      </c>
      <c r="D4038" s="32" t="s">
        <v>8</v>
      </c>
      <c r="E4038" s="32" t="s">
        <v>9</v>
      </c>
      <c r="F4038" s="32">
        <v>10000</v>
      </c>
      <c r="G4038" s="32">
        <f t="shared" si="79"/>
        <v>20000</v>
      </c>
      <c r="H4038" s="32">
        <v>2</v>
      </c>
      <c r="I4038" s="22"/>
    </row>
    <row r="4039" spans="1:9" ht="27" x14ac:dyDescent="0.25">
      <c r="A4039" s="32">
        <v>4261</v>
      </c>
      <c r="B4039" s="32" t="s">
        <v>2865</v>
      </c>
      <c r="C4039" s="32" t="s">
        <v>2864</v>
      </c>
      <c r="D4039" s="32" t="s">
        <v>8</v>
      </c>
      <c r="E4039" s="32" t="s">
        <v>9</v>
      </c>
      <c r="F4039" s="32">
        <v>10000</v>
      </c>
      <c r="G4039" s="32">
        <f t="shared" si="79"/>
        <v>20000</v>
      </c>
      <c r="H4039" s="32">
        <v>2</v>
      </c>
      <c r="I4039" s="22"/>
    </row>
    <row r="4040" spans="1:9" x14ac:dyDescent="0.25">
      <c r="A4040" s="32">
        <v>4261</v>
      </c>
      <c r="B4040" s="32" t="s">
        <v>2866</v>
      </c>
      <c r="C4040" s="32" t="s">
        <v>1471</v>
      </c>
      <c r="D4040" s="32" t="s">
        <v>8</v>
      </c>
      <c r="E4040" s="32" t="s">
        <v>9</v>
      </c>
      <c r="F4040" s="32">
        <v>3000</v>
      </c>
      <c r="G4040" s="32">
        <f t="shared" si="79"/>
        <v>120000</v>
      </c>
      <c r="H4040" s="32">
        <v>40</v>
      </c>
      <c r="I4040" s="22"/>
    </row>
    <row r="4041" spans="1:9" x14ac:dyDescent="0.25">
      <c r="A4041" s="32">
        <v>4261</v>
      </c>
      <c r="B4041" s="32" t="s">
        <v>2867</v>
      </c>
      <c r="C4041" s="32" t="s">
        <v>2289</v>
      </c>
      <c r="D4041" s="32" t="s">
        <v>8</v>
      </c>
      <c r="E4041" s="32" t="s">
        <v>9</v>
      </c>
      <c r="F4041" s="32">
        <v>4000</v>
      </c>
      <c r="G4041" s="32">
        <f t="shared" si="79"/>
        <v>160000</v>
      </c>
      <c r="H4041" s="32">
        <v>40</v>
      </c>
      <c r="I4041" s="22"/>
    </row>
    <row r="4042" spans="1:9" ht="27" x14ac:dyDescent="0.25">
      <c r="A4042" s="32">
        <v>4261</v>
      </c>
      <c r="B4042" s="32" t="s">
        <v>2868</v>
      </c>
      <c r="C4042" s="32" t="s">
        <v>2869</v>
      </c>
      <c r="D4042" s="32" t="s">
        <v>8</v>
      </c>
      <c r="E4042" s="32" t="s">
        <v>853</v>
      </c>
      <c r="F4042" s="32">
        <v>130</v>
      </c>
      <c r="G4042" s="32">
        <f t="shared" si="79"/>
        <v>39650</v>
      </c>
      <c r="H4042" s="32">
        <v>305</v>
      </c>
      <c r="I4042" s="22"/>
    </row>
    <row r="4043" spans="1:9" x14ac:dyDescent="0.25">
      <c r="A4043" s="32">
        <v>4269</v>
      </c>
      <c r="B4043" s="32" t="s">
        <v>2853</v>
      </c>
      <c r="C4043" s="32" t="s">
        <v>649</v>
      </c>
      <c r="D4043" s="32" t="s">
        <v>8</v>
      </c>
      <c r="E4043" s="32" t="s">
        <v>9</v>
      </c>
      <c r="F4043" s="32">
        <v>800</v>
      </c>
      <c r="G4043" s="32">
        <f>+F4043*H4043</f>
        <v>289600</v>
      </c>
      <c r="H4043" s="32">
        <v>362</v>
      </c>
      <c r="I4043" s="22"/>
    </row>
    <row r="4044" spans="1:9" ht="15" customHeight="1" x14ac:dyDescent="0.25">
      <c r="A4044" s="32">
        <v>4269</v>
      </c>
      <c r="B4044" s="32" t="s">
        <v>2854</v>
      </c>
      <c r="C4044" s="32" t="s">
        <v>652</v>
      </c>
      <c r="D4044" s="32" t="s">
        <v>8</v>
      </c>
      <c r="E4044" s="32" t="s">
        <v>9</v>
      </c>
      <c r="F4044" s="32">
        <v>30000</v>
      </c>
      <c r="G4044" s="32">
        <f>+F4044*H4044</f>
        <v>120000</v>
      </c>
      <c r="H4044" s="32">
        <v>4</v>
      </c>
      <c r="I4044" s="22"/>
    </row>
    <row r="4045" spans="1:9" ht="27" x14ac:dyDescent="0.25">
      <c r="A4045" s="32">
        <v>5122</v>
      </c>
      <c r="B4045" s="32" t="s">
        <v>848</v>
      </c>
      <c r="C4045" s="32" t="s">
        <v>2683</v>
      </c>
      <c r="D4045" s="32" t="s">
        <v>8</v>
      </c>
      <c r="E4045" s="32" t="s">
        <v>9</v>
      </c>
      <c r="F4045" s="32">
        <v>3166.25</v>
      </c>
      <c r="G4045" s="32">
        <f>+F4045*H4045</f>
        <v>25330</v>
      </c>
      <c r="H4045" s="32">
        <v>8</v>
      </c>
      <c r="I4045" s="22"/>
    </row>
    <row r="4046" spans="1:9" ht="15" customHeight="1" x14ac:dyDescent="0.25">
      <c r="A4046" s="32">
        <v>5122</v>
      </c>
      <c r="B4046" s="32" t="s">
        <v>849</v>
      </c>
      <c r="C4046" s="32" t="s">
        <v>850</v>
      </c>
      <c r="D4046" s="32" t="s">
        <v>8</v>
      </c>
      <c r="E4046" s="32" t="s">
        <v>9</v>
      </c>
      <c r="F4046" s="32">
        <v>1580</v>
      </c>
      <c r="G4046" s="32">
        <f t="shared" ref="G4046:G4080" si="80">+F4046*H4046</f>
        <v>39500</v>
      </c>
      <c r="H4046" s="32">
        <v>25</v>
      </c>
      <c r="I4046" s="22"/>
    </row>
    <row r="4047" spans="1:9" ht="27" x14ac:dyDescent="0.25">
      <c r="A4047" s="32">
        <v>4267</v>
      </c>
      <c r="B4047" s="32" t="s">
        <v>810</v>
      </c>
      <c r="C4047" s="32" t="s">
        <v>1495</v>
      </c>
      <c r="D4047" s="32" t="s">
        <v>8</v>
      </c>
      <c r="E4047" s="32" t="s">
        <v>9</v>
      </c>
      <c r="F4047" s="32">
        <v>2880</v>
      </c>
      <c r="G4047" s="32">
        <f t="shared" si="80"/>
        <v>28800</v>
      </c>
      <c r="H4047" s="32">
        <v>10</v>
      </c>
      <c r="I4047" s="22"/>
    </row>
    <row r="4048" spans="1:9" x14ac:dyDescent="0.25">
      <c r="A4048" s="32">
        <v>4267</v>
      </c>
      <c r="B4048" s="32" t="s">
        <v>804</v>
      </c>
      <c r="C4048" s="32" t="s">
        <v>805</v>
      </c>
      <c r="D4048" s="32" t="s">
        <v>8</v>
      </c>
      <c r="E4048" s="32" t="s">
        <v>9</v>
      </c>
      <c r="F4048" s="32">
        <v>1590</v>
      </c>
      <c r="G4048" s="32">
        <f t="shared" si="80"/>
        <v>159000</v>
      </c>
      <c r="H4048" s="32">
        <v>100</v>
      </c>
      <c r="I4048" s="22"/>
    </row>
    <row r="4049" spans="1:9" x14ac:dyDescent="0.25">
      <c r="A4049" s="32">
        <v>4267</v>
      </c>
      <c r="B4049" s="32" t="s">
        <v>829</v>
      </c>
      <c r="C4049" s="32" t="s">
        <v>2337</v>
      </c>
      <c r="D4049" s="32" t="s">
        <v>8</v>
      </c>
      <c r="E4049" s="32" t="s">
        <v>9</v>
      </c>
      <c r="F4049" s="32">
        <v>2880</v>
      </c>
      <c r="G4049" s="32">
        <f t="shared" si="80"/>
        <v>14400</v>
      </c>
      <c r="H4049" s="32">
        <v>5</v>
      </c>
      <c r="I4049" s="22"/>
    </row>
    <row r="4050" spans="1:9" x14ac:dyDescent="0.25">
      <c r="A4050" s="32">
        <v>4267</v>
      </c>
      <c r="B4050" s="32" t="s">
        <v>798</v>
      </c>
      <c r="C4050" s="32" t="s">
        <v>1692</v>
      </c>
      <c r="D4050" s="32" t="s">
        <v>8</v>
      </c>
      <c r="E4050" s="32" t="s">
        <v>851</v>
      </c>
      <c r="F4050" s="32">
        <v>156</v>
      </c>
      <c r="G4050" s="32">
        <f t="shared" si="80"/>
        <v>7800</v>
      </c>
      <c r="H4050" s="32">
        <v>50</v>
      </c>
      <c r="I4050" s="22"/>
    </row>
    <row r="4051" spans="1:9" x14ac:dyDescent="0.25">
      <c r="A4051" s="32">
        <v>4267</v>
      </c>
      <c r="B4051" s="32" t="s">
        <v>835</v>
      </c>
      <c r="C4051" s="32" t="s">
        <v>836</v>
      </c>
      <c r="D4051" s="32" t="s">
        <v>8</v>
      </c>
      <c r="E4051" s="32" t="s">
        <v>10</v>
      </c>
      <c r="F4051" s="32">
        <v>540.54</v>
      </c>
      <c r="G4051" s="32">
        <f t="shared" si="80"/>
        <v>10810.8</v>
      </c>
      <c r="H4051" s="32">
        <v>20</v>
      </c>
      <c r="I4051" s="22"/>
    </row>
    <row r="4052" spans="1:9" x14ac:dyDescent="0.25">
      <c r="A4052" s="32">
        <v>4267</v>
      </c>
      <c r="B4052" s="32" t="s">
        <v>824</v>
      </c>
      <c r="C4052" s="32" t="s">
        <v>825</v>
      </c>
      <c r="D4052" s="32" t="s">
        <v>8</v>
      </c>
      <c r="E4052" s="32" t="s">
        <v>9</v>
      </c>
      <c r="F4052" s="32">
        <v>108.8</v>
      </c>
      <c r="G4052" s="32">
        <f t="shared" si="80"/>
        <v>6528</v>
      </c>
      <c r="H4052" s="32">
        <v>60</v>
      </c>
      <c r="I4052" s="22"/>
    </row>
    <row r="4053" spans="1:9" x14ac:dyDescent="0.25">
      <c r="A4053" s="32">
        <v>4267</v>
      </c>
      <c r="B4053" s="32" t="s">
        <v>846</v>
      </c>
      <c r="C4053" s="32" t="s">
        <v>847</v>
      </c>
      <c r="D4053" s="32" t="s">
        <v>8</v>
      </c>
      <c r="E4053" s="32" t="s">
        <v>9</v>
      </c>
      <c r="F4053" s="32">
        <v>2083.75</v>
      </c>
      <c r="G4053" s="32">
        <f t="shared" si="80"/>
        <v>16670</v>
      </c>
      <c r="H4053" s="32">
        <v>8</v>
      </c>
      <c r="I4053" s="22"/>
    </row>
    <row r="4054" spans="1:9" x14ac:dyDescent="0.25">
      <c r="A4054" s="32">
        <v>4267</v>
      </c>
      <c r="B4054" s="32" t="s">
        <v>802</v>
      </c>
      <c r="C4054" s="32" t="s">
        <v>803</v>
      </c>
      <c r="D4054" s="32" t="s">
        <v>8</v>
      </c>
      <c r="E4054" s="32" t="s">
        <v>9</v>
      </c>
      <c r="F4054" s="32">
        <v>247.5</v>
      </c>
      <c r="G4054" s="32">
        <f t="shared" si="80"/>
        <v>9900</v>
      </c>
      <c r="H4054" s="32">
        <v>40</v>
      </c>
      <c r="I4054" s="22"/>
    </row>
    <row r="4055" spans="1:9" x14ac:dyDescent="0.25">
      <c r="A4055" s="32">
        <v>4267</v>
      </c>
      <c r="B4055" s="32" t="s">
        <v>833</v>
      </c>
      <c r="C4055" s="32" t="s">
        <v>1518</v>
      </c>
      <c r="D4055" s="32" t="s">
        <v>8</v>
      </c>
      <c r="E4055" s="32" t="s">
        <v>541</v>
      </c>
      <c r="F4055" s="32">
        <v>450</v>
      </c>
      <c r="G4055" s="32">
        <f t="shared" si="80"/>
        <v>13500</v>
      </c>
      <c r="H4055" s="32">
        <v>30</v>
      </c>
      <c r="I4055" s="22"/>
    </row>
    <row r="4056" spans="1:9" ht="27" x14ac:dyDescent="0.25">
      <c r="A4056" s="32">
        <v>4267</v>
      </c>
      <c r="B4056" s="32" t="s">
        <v>839</v>
      </c>
      <c r="C4056" s="32" t="s">
        <v>840</v>
      </c>
      <c r="D4056" s="32" t="s">
        <v>8</v>
      </c>
      <c r="E4056" s="32" t="s">
        <v>9</v>
      </c>
      <c r="F4056" s="32">
        <v>921.25</v>
      </c>
      <c r="G4056" s="32">
        <f t="shared" si="80"/>
        <v>7370</v>
      </c>
      <c r="H4056" s="32">
        <v>8</v>
      </c>
      <c r="I4056" s="22"/>
    </row>
    <row r="4057" spans="1:9" x14ac:dyDescent="0.25">
      <c r="A4057" s="32">
        <v>4267</v>
      </c>
      <c r="B4057" s="32" t="s">
        <v>819</v>
      </c>
      <c r="C4057" s="32" t="s">
        <v>820</v>
      </c>
      <c r="D4057" s="32" t="s">
        <v>8</v>
      </c>
      <c r="E4057" s="32" t="s">
        <v>9</v>
      </c>
      <c r="F4057" s="32">
        <v>130.69999999999999</v>
      </c>
      <c r="G4057" s="32">
        <f t="shared" si="80"/>
        <v>143770</v>
      </c>
      <c r="H4057" s="32">
        <v>1100</v>
      </c>
      <c r="I4057" s="22"/>
    </row>
    <row r="4058" spans="1:9" x14ac:dyDescent="0.25">
      <c r="A4058" s="32">
        <v>4267</v>
      </c>
      <c r="B4058" s="32" t="s">
        <v>818</v>
      </c>
      <c r="C4058" s="32" t="s">
        <v>1504</v>
      </c>
      <c r="D4058" s="32" t="s">
        <v>8</v>
      </c>
      <c r="E4058" s="32" t="s">
        <v>9</v>
      </c>
      <c r="F4058" s="32">
        <v>87</v>
      </c>
      <c r="G4058" s="32">
        <f t="shared" si="80"/>
        <v>34800</v>
      </c>
      <c r="H4058" s="32">
        <v>400</v>
      </c>
      <c r="I4058" s="22"/>
    </row>
    <row r="4059" spans="1:9" x14ac:dyDescent="0.25">
      <c r="A4059" s="32">
        <v>4267</v>
      </c>
      <c r="B4059" s="32" t="s">
        <v>821</v>
      </c>
      <c r="C4059" s="32" t="s">
        <v>822</v>
      </c>
      <c r="D4059" s="32" t="s">
        <v>8</v>
      </c>
      <c r="E4059" s="32" t="s">
        <v>9</v>
      </c>
      <c r="F4059" s="32">
        <v>188.5</v>
      </c>
      <c r="G4059" s="32">
        <f t="shared" si="80"/>
        <v>11310</v>
      </c>
      <c r="H4059" s="32">
        <v>60</v>
      </c>
      <c r="I4059" s="22"/>
    </row>
    <row r="4060" spans="1:9" ht="27" x14ac:dyDescent="0.25">
      <c r="A4060" s="32">
        <v>4267</v>
      </c>
      <c r="B4060" s="32" t="s">
        <v>799</v>
      </c>
      <c r="C4060" s="32" t="s">
        <v>2684</v>
      </c>
      <c r="D4060" s="32" t="s">
        <v>8</v>
      </c>
      <c r="E4060" s="32" t="s">
        <v>9</v>
      </c>
      <c r="F4060" s="32">
        <v>204</v>
      </c>
      <c r="G4060" s="32">
        <f t="shared" si="80"/>
        <v>10200</v>
      </c>
      <c r="H4060" s="32">
        <v>50</v>
      </c>
      <c r="I4060" s="22"/>
    </row>
    <row r="4061" spans="1:9" x14ac:dyDescent="0.25">
      <c r="A4061" s="32">
        <v>4267</v>
      </c>
      <c r="B4061" s="32" t="s">
        <v>813</v>
      </c>
      <c r="C4061" s="32" t="s">
        <v>814</v>
      </c>
      <c r="D4061" s="32" t="s">
        <v>8</v>
      </c>
      <c r="E4061" s="32" t="s">
        <v>9</v>
      </c>
      <c r="F4061" s="32">
        <v>681.34</v>
      </c>
      <c r="G4061" s="32">
        <f t="shared" si="80"/>
        <v>10220.1</v>
      </c>
      <c r="H4061" s="32">
        <v>15</v>
      </c>
      <c r="I4061" s="22"/>
    </row>
    <row r="4062" spans="1:9" x14ac:dyDescent="0.25">
      <c r="A4062" s="32">
        <v>4267</v>
      </c>
      <c r="B4062" s="32" t="s">
        <v>801</v>
      </c>
      <c r="C4062" s="32" t="s">
        <v>1488</v>
      </c>
      <c r="D4062" s="32" t="s">
        <v>8</v>
      </c>
      <c r="E4062" s="32" t="s">
        <v>10</v>
      </c>
      <c r="F4062" s="32">
        <v>760.32</v>
      </c>
      <c r="G4062" s="32">
        <f t="shared" si="80"/>
        <v>38016</v>
      </c>
      <c r="H4062" s="32">
        <v>50</v>
      </c>
      <c r="I4062" s="22"/>
    </row>
    <row r="4063" spans="1:9" x14ac:dyDescent="0.25">
      <c r="A4063" s="32">
        <v>4267</v>
      </c>
      <c r="B4063" s="32" t="s">
        <v>823</v>
      </c>
      <c r="C4063" s="32" t="s">
        <v>1505</v>
      </c>
      <c r="D4063" s="32" t="s">
        <v>8</v>
      </c>
      <c r="E4063" s="32" t="s">
        <v>9</v>
      </c>
      <c r="F4063" s="32">
        <v>1000</v>
      </c>
      <c r="G4063" s="32">
        <f t="shared" si="80"/>
        <v>18000</v>
      </c>
      <c r="H4063" s="32">
        <v>18</v>
      </c>
      <c r="I4063" s="22"/>
    </row>
    <row r="4064" spans="1:9" x14ac:dyDescent="0.25">
      <c r="A4064" s="32">
        <v>4267</v>
      </c>
      <c r="B4064" s="32" t="s">
        <v>817</v>
      </c>
      <c r="C4064" s="32" t="s">
        <v>1504</v>
      </c>
      <c r="D4064" s="32" t="s">
        <v>8</v>
      </c>
      <c r="E4064" s="32" t="s">
        <v>9</v>
      </c>
      <c r="F4064" s="32">
        <v>77.150000000000006</v>
      </c>
      <c r="G4064" s="32">
        <f t="shared" si="80"/>
        <v>54005.000000000007</v>
      </c>
      <c r="H4064" s="32">
        <v>700</v>
      </c>
      <c r="I4064" s="22"/>
    </row>
    <row r="4065" spans="1:9" ht="27" x14ac:dyDescent="0.25">
      <c r="A4065" s="32">
        <v>4267</v>
      </c>
      <c r="B4065" s="32" t="s">
        <v>806</v>
      </c>
      <c r="C4065" s="32" t="s">
        <v>807</v>
      </c>
      <c r="D4065" s="32" t="s">
        <v>8</v>
      </c>
      <c r="E4065" s="32" t="s">
        <v>9</v>
      </c>
      <c r="F4065" s="32">
        <v>788</v>
      </c>
      <c r="G4065" s="32">
        <f t="shared" si="80"/>
        <v>9456</v>
      </c>
      <c r="H4065" s="32">
        <v>12</v>
      </c>
      <c r="I4065" s="22"/>
    </row>
    <row r="4066" spans="1:9" x14ac:dyDescent="0.25">
      <c r="A4066" s="32">
        <v>4267</v>
      </c>
      <c r="B4066" s="32" t="s">
        <v>841</v>
      </c>
      <c r="C4066" s="32" t="s">
        <v>2351</v>
      </c>
      <c r="D4066" s="32" t="s">
        <v>8</v>
      </c>
      <c r="E4066" s="32" t="s">
        <v>9</v>
      </c>
      <c r="F4066" s="32">
        <v>1197</v>
      </c>
      <c r="G4066" s="32">
        <f t="shared" si="80"/>
        <v>4788</v>
      </c>
      <c r="H4066" s="32">
        <v>4</v>
      </c>
      <c r="I4066" s="22"/>
    </row>
    <row r="4067" spans="1:9" x14ac:dyDescent="0.25">
      <c r="A4067" s="32">
        <v>4267</v>
      </c>
      <c r="B4067" s="32" t="s">
        <v>827</v>
      </c>
      <c r="C4067" s="32" t="s">
        <v>828</v>
      </c>
      <c r="D4067" s="32" t="s">
        <v>8</v>
      </c>
      <c r="E4067" s="32" t="s">
        <v>852</v>
      </c>
      <c r="F4067" s="32">
        <v>3833.4</v>
      </c>
      <c r="G4067" s="32">
        <f t="shared" si="80"/>
        <v>11500.2</v>
      </c>
      <c r="H4067" s="32">
        <v>3</v>
      </c>
      <c r="I4067" s="22"/>
    </row>
    <row r="4068" spans="1:9" x14ac:dyDescent="0.25">
      <c r="A4068" s="32">
        <v>4267</v>
      </c>
      <c r="B4068" s="32" t="s">
        <v>832</v>
      </c>
      <c r="C4068" s="32" t="s">
        <v>1517</v>
      </c>
      <c r="D4068" s="32" t="s">
        <v>8</v>
      </c>
      <c r="E4068" s="32" t="s">
        <v>10</v>
      </c>
      <c r="F4068" s="32">
        <v>600</v>
      </c>
      <c r="G4068" s="32">
        <f t="shared" si="80"/>
        <v>12000</v>
      </c>
      <c r="H4068" s="32">
        <v>20</v>
      </c>
      <c r="I4068" s="22"/>
    </row>
    <row r="4069" spans="1:9" x14ac:dyDescent="0.25">
      <c r="A4069" s="32">
        <v>4267</v>
      </c>
      <c r="B4069" s="32" t="s">
        <v>834</v>
      </c>
      <c r="C4069" s="32" t="s">
        <v>1520</v>
      </c>
      <c r="D4069" s="32" t="s">
        <v>8</v>
      </c>
      <c r="E4069" s="32" t="s">
        <v>10</v>
      </c>
      <c r="F4069" s="32">
        <v>400</v>
      </c>
      <c r="G4069" s="32">
        <f t="shared" si="80"/>
        <v>52000</v>
      </c>
      <c r="H4069" s="32">
        <v>130</v>
      </c>
      <c r="I4069" s="22"/>
    </row>
    <row r="4070" spans="1:9" ht="27" x14ac:dyDescent="0.25">
      <c r="A4070" s="32">
        <v>4267</v>
      </c>
      <c r="B4070" s="32" t="s">
        <v>815</v>
      </c>
      <c r="C4070" s="32" t="s">
        <v>816</v>
      </c>
      <c r="D4070" s="32" t="s">
        <v>8</v>
      </c>
      <c r="E4070" s="32" t="s">
        <v>9</v>
      </c>
      <c r="F4070" s="32">
        <v>300</v>
      </c>
      <c r="G4070" s="32">
        <f t="shared" si="80"/>
        <v>6000</v>
      </c>
      <c r="H4070" s="32">
        <v>20</v>
      </c>
      <c r="I4070" s="22"/>
    </row>
    <row r="4071" spans="1:9" ht="27" x14ac:dyDescent="0.25">
      <c r="A4071" s="32">
        <v>4267</v>
      </c>
      <c r="B4071" s="32" t="s">
        <v>842</v>
      </c>
      <c r="C4071" s="32" t="s">
        <v>843</v>
      </c>
      <c r="D4071" s="32" t="s">
        <v>8</v>
      </c>
      <c r="E4071" s="32" t="s">
        <v>853</v>
      </c>
      <c r="F4071" s="32">
        <v>2088</v>
      </c>
      <c r="G4071" s="32">
        <f t="shared" si="80"/>
        <v>6264</v>
      </c>
      <c r="H4071" s="32">
        <v>3</v>
      </c>
      <c r="I4071" s="22"/>
    </row>
    <row r="4072" spans="1:9" x14ac:dyDescent="0.25">
      <c r="A4072" s="32">
        <v>4267</v>
      </c>
      <c r="B4072" s="32" t="s">
        <v>830</v>
      </c>
      <c r="C4072" s="32" t="s">
        <v>1515</v>
      </c>
      <c r="D4072" s="32" t="s">
        <v>8</v>
      </c>
      <c r="E4072" s="32" t="s">
        <v>9</v>
      </c>
      <c r="F4072" s="32">
        <v>524</v>
      </c>
      <c r="G4072" s="32">
        <f t="shared" si="80"/>
        <v>15720</v>
      </c>
      <c r="H4072" s="32">
        <v>30</v>
      </c>
      <c r="I4072" s="22"/>
    </row>
    <row r="4073" spans="1:9" ht="27" x14ac:dyDescent="0.25">
      <c r="A4073" s="32">
        <v>4267</v>
      </c>
      <c r="B4073" s="32" t="s">
        <v>808</v>
      </c>
      <c r="C4073" s="32" t="s">
        <v>807</v>
      </c>
      <c r="D4073" s="32" t="s">
        <v>8</v>
      </c>
      <c r="E4073" s="32" t="s">
        <v>9</v>
      </c>
      <c r="F4073" s="32">
        <v>472.98</v>
      </c>
      <c r="G4073" s="32">
        <f t="shared" si="80"/>
        <v>18919.2</v>
      </c>
      <c r="H4073" s="32">
        <v>40</v>
      </c>
      <c r="I4073" s="22"/>
    </row>
    <row r="4074" spans="1:9" x14ac:dyDescent="0.25">
      <c r="A4074" s="32">
        <v>4267</v>
      </c>
      <c r="B4074" s="32" t="s">
        <v>844</v>
      </c>
      <c r="C4074" s="32" t="s">
        <v>845</v>
      </c>
      <c r="D4074" s="32" t="s">
        <v>8</v>
      </c>
      <c r="E4074" s="32" t="s">
        <v>9</v>
      </c>
      <c r="F4074" s="32">
        <v>2158.4</v>
      </c>
      <c r="G4074" s="32">
        <f t="shared" si="80"/>
        <v>12950.400000000001</v>
      </c>
      <c r="H4074" s="32">
        <v>6</v>
      </c>
      <c r="I4074" s="22"/>
    </row>
    <row r="4075" spans="1:9" x14ac:dyDescent="0.25">
      <c r="A4075" s="32">
        <v>4267</v>
      </c>
      <c r="B4075" s="32" t="s">
        <v>826</v>
      </c>
      <c r="C4075" s="32" t="s">
        <v>2685</v>
      </c>
      <c r="D4075" s="32" t="s">
        <v>8</v>
      </c>
      <c r="E4075" s="32" t="s">
        <v>9</v>
      </c>
      <c r="F4075" s="32">
        <v>266.7</v>
      </c>
      <c r="G4075" s="32">
        <f t="shared" si="80"/>
        <v>24003</v>
      </c>
      <c r="H4075" s="32">
        <v>90</v>
      </c>
      <c r="I4075" s="22"/>
    </row>
    <row r="4076" spans="1:9" x14ac:dyDescent="0.25">
      <c r="A4076" s="32">
        <v>4267</v>
      </c>
      <c r="B4076" s="32" t="s">
        <v>811</v>
      </c>
      <c r="C4076" s="32" t="s">
        <v>812</v>
      </c>
      <c r="D4076" s="32" t="s">
        <v>8</v>
      </c>
      <c r="E4076" s="32" t="s">
        <v>9</v>
      </c>
      <c r="F4076" s="32">
        <v>300</v>
      </c>
      <c r="G4076" s="32">
        <f t="shared" si="80"/>
        <v>3000</v>
      </c>
      <c r="H4076" s="32">
        <v>10</v>
      </c>
      <c r="I4076" s="22"/>
    </row>
    <row r="4077" spans="1:9" x14ac:dyDescent="0.25">
      <c r="A4077" s="32">
        <v>4267</v>
      </c>
      <c r="B4077" s="32" t="s">
        <v>831</v>
      </c>
      <c r="C4077" s="32" t="s">
        <v>1517</v>
      </c>
      <c r="D4077" s="32" t="s">
        <v>8</v>
      </c>
      <c r="E4077" s="32" t="s">
        <v>10</v>
      </c>
      <c r="F4077" s="32">
        <v>440</v>
      </c>
      <c r="G4077" s="32">
        <f t="shared" si="80"/>
        <v>22000</v>
      </c>
      <c r="H4077" s="32">
        <v>50</v>
      </c>
      <c r="I4077" s="22"/>
    </row>
    <row r="4078" spans="1:9" x14ac:dyDescent="0.25">
      <c r="A4078" s="32">
        <v>4267</v>
      </c>
      <c r="B4078" s="32" t="s">
        <v>800</v>
      </c>
      <c r="C4078" s="32" t="s">
        <v>1488</v>
      </c>
      <c r="D4078" s="32" t="s">
        <v>8</v>
      </c>
      <c r="E4078" s="32" t="s">
        <v>10</v>
      </c>
      <c r="F4078" s="32">
        <v>104.71000000000001</v>
      </c>
      <c r="G4078" s="32">
        <f t="shared" si="80"/>
        <v>17800.7</v>
      </c>
      <c r="H4078" s="32">
        <v>170</v>
      </c>
      <c r="I4078" s="22"/>
    </row>
    <row r="4079" spans="1:9" x14ac:dyDescent="0.25">
      <c r="A4079" s="32">
        <v>4267</v>
      </c>
      <c r="B4079" s="32" t="s">
        <v>837</v>
      </c>
      <c r="C4079" s="32" t="s">
        <v>838</v>
      </c>
      <c r="D4079" s="32" t="s">
        <v>8</v>
      </c>
      <c r="E4079" s="32" t="s">
        <v>9</v>
      </c>
      <c r="F4079" s="32">
        <v>332.8</v>
      </c>
      <c r="G4079" s="32">
        <f t="shared" si="80"/>
        <v>29952</v>
      </c>
      <c r="H4079" s="32">
        <v>90</v>
      </c>
      <c r="I4079" s="22"/>
    </row>
    <row r="4080" spans="1:9" ht="27" x14ac:dyDescent="0.25">
      <c r="A4080" s="32">
        <v>4267</v>
      </c>
      <c r="B4080" s="32" t="s">
        <v>809</v>
      </c>
      <c r="C4080" s="32" t="s">
        <v>1495</v>
      </c>
      <c r="D4080" s="32" t="s">
        <v>8</v>
      </c>
      <c r="E4080" s="32" t="s">
        <v>9</v>
      </c>
      <c r="F4080" s="32">
        <v>4331.25</v>
      </c>
      <c r="G4080" s="32">
        <f t="shared" si="80"/>
        <v>34650</v>
      </c>
      <c r="H4080" s="32">
        <v>8</v>
      </c>
      <c r="I4080" s="22"/>
    </row>
    <row r="4081" spans="1:9" x14ac:dyDescent="0.25">
      <c r="A4081" s="32">
        <v>4261</v>
      </c>
      <c r="B4081" s="32" t="s">
        <v>765</v>
      </c>
      <c r="C4081" s="32" t="s">
        <v>634</v>
      </c>
      <c r="D4081" s="32" t="s">
        <v>8</v>
      </c>
      <c r="E4081" s="32" t="s">
        <v>9</v>
      </c>
      <c r="F4081" s="32">
        <v>49.5</v>
      </c>
      <c r="G4081" s="32">
        <f>F4081*H4081</f>
        <v>2970</v>
      </c>
      <c r="H4081" s="32">
        <v>60</v>
      </c>
      <c r="I4081" s="22"/>
    </row>
    <row r="4082" spans="1:9" x14ac:dyDescent="0.25">
      <c r="A4082" s="32">
        <v>4261</v>
      </c>
      <c r="B4082" s="32" t="s">
        <v>788</v>
      </c>
      <c r="C4082" s="32" t="s">
        <v>639</v>
      </c>
      <c r="D4082" s="32" t="s">
        <v>8</v>
      </c>
      <c r="E4082" s="32" t="s">
        <v>9</v>
      </c>
      <c r="F4082" s="32">
        <v>148.5</v>
      </c>
      <c r="G4082" s="32">
        <f t="shared" ref="G4082:G4114" si="81">F4082*H4082</f>
        <v>2970</v>
      </c>
      <c r="H4082" s="32">
        <v>20</v>
      </c>
      <c r="I4082" s="22"/>
    </row>
    <row r="4083" spans="1:9" ht="40.5" x14ac:dyDescent="0.25">
      <c r="A4083" s="32">
        <v>4261</v>
      </c>
      <c r="B4083" s="32" t="s">
        <v>766</v>
      </c>
      <c r="C4083" s="32" t="s">
        <v>767</v>
      </c>
      <c r="D4083" s="32" t="s">
        <v>8</v>
      </c>
      <c r="E4083" s="32" t="s">
        <v>9</v>
      </c>
      <c r="F4083" s="32">
        <v>286.39999999999998</v>
      </c>
      <c r="G4083" s="32">
        <f t="shared" si="81"/>
        <v>4296</v>
      </c>
      <c r="H4083" s="32">
        <v>15</v>
      </c>
      <c r="I4083" s="22"/>
    </row>
    <row r="4084" spans="1:9" x14ac:dyDescent="0.25">
      <c r="A4084" s="32">
        <v>4261</v>
      </c>
      <c r="B4084" s="32" t="s">
        <v>794</v>
      </c>
      <c r="C4084" s="32" t="s">
        <v>615</v>
      </c>
      <c r="D4084" s="32" t="s">
        <v>8</v>
      </c>
      <c r="E4084" s="32" t="s">
        <v>9</v>
      </c>
      <c r="F4084" s="32">
        <v>168.24</v>
      </c>
      <c r="G4084" s="32">
        <f t="shared" si="81"/>
        <v>8412</v>
      </c>
      <c r="H4084" s="32">
        <v>50</v>
      </c>
      <c r="I4084" s="22"/>
    </row>
    <row r="4085" spans="1:9" x14ac:dyDescent="0.25">
      <c r="A4085" s="32">
        <v>4261</v>
      </c>
      <c r="B4085" s="32" t="s">
        <v>795</v>
      </c>
      <c r="C4085" s="32" t="s">
        <v>609</v>
      </c>
      <c r="D4085" s="32" t="s">
        <v>8</v>
      </c>
      <c r="E4085" s="32" t="s">
        <v>9</v>
      </c>
      <c r="F4085" s="32">
        <v>9.84</v>
      </c>
      <c r="G4085" s="32">
        <f t="shared" si="81"/>
        <v>984</v>
      </c>
      <c r="H4085" s="32">
        <v>100</v>
      </c>
      <c r="I4085" s="22"/>
    </row>
    <row r="4086" spans="1:9" x14ac:dyDescent="0.25">
      <c r="A4086" s="32">
        <v>4261</v>
      </c>
      <c r="B4086" s="32" t="s">
        <v>796</v>
      </c>
      <c r="C4086" s="32" t="s">
        <v>603</v>
      </c>
      <c r="D4086" s="32" t="s">
        <v>8</v>
      </c>
      <c r="E4086" s="32" t="s">
        <v>9</v>
      </c>
      <c r="F4086" s="32">
        <v>35.49</v>
      </c>
      <c r="G4086" s="32">
        <f t="shared" si="81"/>
        <v>2484.3000000000002</v>
      </c>
      <c r="H4086" s="32">
        <v>70</v>
      </c>
      <c r="I4086" s="22"/>
    </row>
    <row r="4087" spans="1:9" ht="27" x14ac:dyDescent="0.25">
      <c r="A4087" s="32">
        <v>4261</v>
      </c>
      <c r="B4087" s="32" t="s">
        <v>770</v>
      </c>
      <c r="C4087" s="32" t="s">
        <v>771</v>
      </c>
      <c r="D4087" s="32" t="s">
        <v>8</v>
      </c>
      <c r="E4087" s="32" t="s">
        <v>9</v>
      </c>
      <c r="F4087" s="32">
        <v>96</v>
      </c>
      <c r="G4087" s="32">
        <f t="shared" si="81"/>
        <v>2880</v>
      </c>
      <c r="H4087" s="32">
        <v>30</v>
      </c>
      <c r="I4087" s="22"/>
    </row>
    <row r="4088" spans="1:9" x14ac:dyDescent="0.25">
      <c r="A4088" s="32">
        <v>4261</v>
      </c>
      <c r="B4088" s="32" t="s">
        <v>784</v>
      </c>
      <c r="C4088" s="32" t="s">
        <v>559</v>
      </c>
      <c r="D4088" s="32" t="s">
        <v>8</v>
      </c>
      <c r="E4088" s="32" t="s">
        <v>9</v>
      </c>
      <c r="F4088" s="32">
        <v>98.4</v>
      </c>
      <c r="G4088" s="32">
        <f t="shared" si="81"/>
        <v>4920</v>
      </c>
      <c r="H4088" s="32">
        <v>50</v>
      </c>
      <c r="I4088" s="22"/>
    </row>
    <row r="4089" spans="1:9" x14ac:dyDescent="0.25">
      <c r="A4089" s="32">
        <v>4261</v>
      </c>
      <c r="B4089" s="32" t="s">
        <v>772</v>
      </c>
      <c r="C4089" s="32" t="s">
        <v>643</v>
      </c>
      <c r="D4089" s="32" t="s">
        <v>8</v>
      </c>
      <c r="E4089" s="32" t="s">
        <v>9</v>
      </c>
      <c r="F4089" s="32">
        <v>69</v>
      </c>
      <c r="G4089" s="32">
        <f t="shared" si="81"/>
        <v>2760</v>
      </c>
      <c r="H4089" s="32">
        <v>40</v>
      </c>
      <c r="I4089" s="22"/>
    </row>
    <row r="4090" spans="1:9" x14ac:dyDescent="0.25">
      <c r="A4090" s="32">
        <v>4261</v>
      </c>
      <c r="B4090" s="32" t="s">
        <v>773</v>
      </c>
      <c r="C4090" s="32" t="s">
        <v>621</v>
      </c>
      <c r="D4090" s="32" t="s">
        <v>8</v>
      </c>
      <c r="E4090" s="32" t="s">
        <v>9</v>
      </c>
      <c r="F4090" s="32">
        <v>80</v>
      </c>
      <c r="G4090" s="32">
        <f t="shared" si="81"/>
        <v>800</v>
      </c>
      <c r="H4090" s="32">
        <v>10</v>
      </c>
      <c r="I4090" s="22"/>
    </row>
    <row r="4091" spans="1:9" x14ac:dyDescent="0.25">
      <c r="A4091" s="32">
        <v>4261</v>
      </c>
      <c r="B4091" s="32" t="s">
        <v>786</v>
      </c>
      <c r="C4091" s="32" t="s">
        <v>2438</v>
      </c>
      <c r="D4091" s="32" t="s">
        <v>8</v>
      </c>
      <c r="E4091" s="32" t="s">
        <v>9</v>
      </c>
      <c r="F4091" s="32">
        <v>5.01</v>
      </c>
      <c r="G4091" s="32">
        <f t="shared" si="81"/>
        <v>115230</v>
      </c>
      <c r="H4091" s="32">
        <v>23000</v>
      </c>
      <c r="I4091" s="22"/>
    </row>
    <row r="4092" spans="1:9" x14ac:dyDescent="0.25">
      <c r="A4092" s="32">
        <v>4261</v>
      </c>
      <c r="B4092" s="32" t="s">
        <v>774</v>
      </c>
      <c r="C4092" s="32" t="s">
        <v>594</v>
      </c>
      <c r="D4092" s="32" t="s">
        <v>8</v>
      </c>
      <c r="E4092" s="32" t="s">
        <v>9</v>
      </c>
      <c r="F4092" s="32">
        <v>120</v>
      </c>
      <c r="G4092" s="32">
        <f t="shared" si="81"/>
        <v>8400</v>
      </c>
      <c r="H4092" s="32">
        <v>70</v>
      </c>
      <c r="I4092" s="22"/>
    </row>
    <row r="4093" spans="1:9" ht="27" x14ac:dyDescent="0.25">
      <c r="A4093" s="32">
        <v>4261</v>
      </c>
      <c r="B4093" s="32" t="s">
        <v>787</v>
      </c>
      <c r="C4093" s="32" t="s">
        <v>592</v>
      </c>
      <c r="D4093" s="32" t="s">
        <v>8</v>
      </c>
      <c r="E4093" s="32" t="s">
        <v>9</v>
      </c>
      <c r="F4093" s="32">
        <v>110</v>
      </c>
      <c r="G4093" s="32">
        <f t="shared" si="81"/>
        <v>38500</v>
      </c>
      <c r="H4093" s="32">
        <v>350</v>
      </c>
      <c r="I4093" s="22"/>
    </row>
    <row r="4094" spans="1:9" x14ac:dyDescent="0.25">
      <c r="A4094" s="32">
        <v>4261</v>
      </c>
      <c r="B4094" s="32" t="s">
        <v>789</v>
      </c>
      <c r="C4094" s="32" t="s">
        <v>581</v>
      </c>
      <c r="D4094" s="32" t="s">
        <v>8</v>
      </c>
      <c r="E4094" s="32" t="s">
        <v>540</v>
      </c>
      <c r="F4094" s="32">
        <v>495</v>
      </c>
      <c r="G4094" s="32">
        <f t="shared" si="81"/>
        <v>9900</v>
      </c>
      <c r="H4094" s="32">
        <v>20</v>
      </c>
      <c r="I4094" s="22"/>
    </row>
    <row r="4095" spans="1:9" ht="27" x14ac:dyDescent="0.25">
      <c r="A4095" s="32">
        <v>4261</v>
      </c>
      <c r="B4095" s="32" t="s">
        <v>779</v>
      </c>
      <c r="C4095" s="32" t="s">
        <v>587</v>
      </c>
      <c r="D4095" s="32" t="s">
        <v>8</v>
      </c>
      <c r="E4095" s="32" t="s">
        <v>9</v>
      </c>
      <c r="F4095" s="32">
        <v>5.4</v>
      </c>
      <c r="G4095" s="32">
        <f t="shared" si="81"/>
        <v>21600</v>
      </c>
      <c r="H4095" s="32">
        <v>4000</v>
      </c>
      <c r="I4095" s="22"/>
    </row>
    <row r="4096" spans="1:9" x14ac:dyDescent="0.25">
      <c r="A4096" s="32">
        <v>4261</v>
      </c>
      <c r="B4096" s="32" t="s">
        <v>782</v>
      </c>
      <c r="C4096" s="32" t="s">
        <v>563</v>
      </c>
      <c r="D4096" s="32" t="s">
        <v>8</v>
      </c>
      <c r="E4096" s="32" t="s">
        <v>9</v>
      </c>
      <c r="F4096" s="32">
        <v>343.5</v>
      </c>
      <c r="G4096" s="32">
        <f t="shared" si="81"/>
        <v>27480</v>
      </c>
      <c r="H4096" s="32">
        <v>80</v>
      </c>
      <c r="I4096" s="22"/>
    </row>
    <row r="4097" spans="1:9" ht="40.5" x14ac:dyDescent="0.25">
      <c r="A4097" s="32">
        <v>4261</v>
      </c>
      <c r="B4097" s="32" t="s">
        <v>768</v>
      </c>
      <c r="C4097" s="32" t="s">
        <v>769</v>
      </c>
      <c r="D4097" s="32" t="s">
        <v>8</v>
      </c>
      <c r="E4097" s="32" t="s">
        <v>9</v>
      </c>
      <c r="F4097" s="32">
        <v>247.2</v>
      </c>
      <c r="G4097" s="32">
        <f t="shared" si="81"/>
        <v>7416</v>
      </c>
      <c r="H4097" s="32">
        <v>30</v>
      </c>
      <c r="I4097" s="22"/>
    </row>
    <row r="4098" spans="1:9" x14ac:dyDescent="0.25">
      <c r="A4098" s="32">
        <v>4261</v>
      </c>
      <c r="B4098" s="32" t="s">
        <v>763</v>
      </c>
      <c r="C4098" s="32" t="s">
        <v>631</v>
      </c>
      <c r="D4098" s="32" t="s">
        <v>8</v>
      </c>
      <c r="E4098" s="32" t="s">
        <v>9</v>
      </c>
      <c r="F4098" s="32">
        <v>156</v>
      </c>
      <c r="G4098" s="32">
        <f t="shared" si="81"/>
        <v>1560</v>
      </c>
      <c r="H4098" s="32">
        <v>10</v>
      </c>
      <c r="I4098" s="22"/>
    </row>
    <row r="4099" spans="1:9" x14ac:dyDescent="0.25">
      <c r="A4099" s="32">
        <v>4261</v>
      </c>
      <c r="B4099" s="32" t="s">
        <v>781</v>
      </c>
      <c r="C4099" s="32" t="s">
        <v>575</v>
      </c>
      <c r="D4099" s="32" t="s">
        <v>8</v>
      </c>
      <c r="E4099" s="32" t="s">
        <v>9</v>
      </c>
      <c r="F4099" s="32">
        <v>99</v>
      </c>
      <c r="G4099" s="32">
        <f t="shared" si="81"/>
        <v>7920</v>
      </c>
      <c r="H4099" s="32">
        <v>80</v>
      </c>
      <c r="I4099" s="22"/>
    </row>
    <row r="4100" spans="1:9" x14ac:dyDescent="0.25">
      <c r="A4100" s="32">
        <v>4261</v>
      </c>
      <c r="B4100" s="32" t="s">
        <v>761</v>
      </c>
      <c r="C4100" s="32" t="s">
        <v>590</v>
      </c>
      <c r="D4100" s="32" t="s">
        <v>8</v>
      </c>
      <c r="E4100" s="32" t="s">
        <v>9</v>
      </c>
      <c r="F4100" s="32">
        <v>1200</v>
      </c>
      <c r="G4100" s="32">
        <f t="shared" si="81"/>
        <v>12000</v>
      </c>
      <c r="H4100" s="32">
        <v>10</v>
      </c>
      <c r="I4100" s="22"/>
    </row>
    <row r="4101" spans="1:9" x14ac:dyDescent="0.25">
      <c r="A4101" s="32">
        <v>4261</v>
      </c>
      <c r="B4101" s="32" t="s">
        <v>778</v>
      </c>
      <c r="C4101" s="32" t="s">
        <v>571</v>
      </c>
      <c r="D4101" s="32" t="s">
        <v>8</v>
      </c>
      <c r="E4101" s="32" t="s">
        <v>9</v>
      </c>
      <c r="F4101" s="32">
        <v>280</v>
      </c>
      <c r="G4101" s="32">
        <f t="shared" si="81"/>
        <v>2800</v>
      </c>
      <c r="H4101" s="32">
        <v>10</v>
      </c>
      <c r="I4101" s="22"/>
    </row>
    <row r="4102" spans="1:9" x14ac:dyDescent="0.25">
      <c r="A4102" s="32">
        <v>4261</v>
      </c>
      <c r="B4102" s="32" t="s">
        <v>793</v>
      </c>
      <c r="C4102" s="32" t="s">
        <v>543</v>
      </c>
      <c r="D4102" s="32" t="s">
        <v>8</v>
      </c>
      <c r="E4102" s="32" t="s">
        <v>541</v>
      </c>
      <c r="F4102" s="32">
        <v>59.4</v>
      </c>
      <c r="G4102" s="32">
        <f t="shared" si="81"/>
        <v>3564</v>
      </c>
      <c r="H4102" s="32">
        <v>60</v>
      </c>
      <c r="I4102" s="22"/>
    </row>
    <row r="4103" spans="1:9" x14ac:dyDescent="0.25">
      <c r="A4103" s="32">
        <v>4261</v>
      </c>
      <c r="B4103" s="32" t="s">
        <v>785</v>
      </c>
      <c r="C4103" s="32" t="s">
        <v>611</v>
      </c>
      <c r="D4103" s="32" t="s">
        <v>8</v>
      </c>
      <c r="E4103" s="32" t="s">
        <v>9</v>
      </c>
      <c r="F4103" s="32">
        <v>632.21</v>
      </c>
      <c r="G4103" s="32">
        <f t="shared" si="81"/>
        <v>1454083</v>
      </c>
      <c r="H4103" s="32">
        <v>2300</v>
      </c>
      <c r="I4103" s="22"/>
    </row>
    <row r="4104" spans="1:9" x14ac:dyDescent="0.25">
      <c r="A4104" s="32">
        <v>4261</v>
      </c>
      <c r="B4104" s="32" t="s">
        <v>762</v>
      </c>
      <c r="C4104" s="32" t="s">
        <v>605</v>
      </c>
      <c r="D4104" s="32" t="s">
        <v>8</v>
      </c>
      <c r="E4104" s="32" t="s">
        <v>9</v>
      </c>
      <c r="F4104" s="32">
        <v>49.44</v>
      </c>
      <c r="G4104" s="32">
        <f t="shared" si="81"/>
        <v>2472</v>
      </c>
      <c r="H4104" s="32">
        <v>50</v>
      </c>
      <c r="I4104" s="22"/>
    </row>
    <row r="4105" spans="1:9" ht="40.5" x14ac:dyDescent="0.25">
      <c r="A4105" s="32">
        <v>4261</v>
      </c>
      <c r="B4105" s="32" t="s">
        <v>791</v>
      </c>
      <c r="C4105" s="32" t="s">
        <v>1477</v>
      </c>
      <c r="D4105" s="32" t="s">
        <v>8</v>
      </c>
      <c r="E4105" s="32" t="s">
        <v>9</v>
      </c>
      <c r="F4105" s="32">
        <v>528</v>
      </c>
      <c r="G4105" s="32">
        <f t="shared" si="81"/>
        <v>7920</v>
      </c>
      <c r="H4105" s="32">
        <v>15</v>
      </c>
      <c r="I4105" s="22"/>
    </row>
    <row r="4106" spans="1:9" ht="27" x14ac:dyDescent="0.25">
      <c r="A4106" s="32">
        <v>4261</v>
      </c>
      <c r="B4106" s="32" t="s">
        <v>780</v>
      </c>
      <c r="C4106" s="32" t="s">
        <v>549</v>
      </c>
      <c r="D4106" s="32" t="s">
        <v>8</v>
      </c>
      <c r="E4106" s="32" t="s">
        <v>9</v>
      </c>
      <c r="F4106" s="32">
        <v>59.4</v>
      </c>
      <c r="G4106" s="32">
        <f t="shared" si="81"/>
        <v>17820</v>
      </c>
      <c r="H4106" s="32">
        <v>300</v>
      </c>
      <c r="I4106" s="22"/>
    </row>
    <row r="4107" spans="1:9" ht="27" x14ac:dyDescent="0.25">
      <c r="A4107" s="32">
        <v>4261</v>
      </c>
      <c r="B4107" s="32" t="s">
        <v>777</v>
      </c>
      <c r="C4107" s="32" t="s">
        <v>585</v>
      </c>
      <c r="D4107" s="32" t="s">
        <v>8</v>
      </c>
      <c r="E4107" s="32" t="s">
        <v>9</v>
      </c>
      <c r="F4107" s="32">
        <v>49.2</v>
      </c>
      <c r="G4107" s="32">
        <f t="shared" si="81"/>
        <v>4920</v>
      </c>
      <c r="H4107" s="32">
        <v>100</v>
      </c>
      <c r="I4107" s="22"/>
    </row>
    <row r="4108" spans="1:9" x14ac:dyDescent="0.25">
      <c r="A4108" s="32">
        <v>4261</v>
      </c>
      <c r="B4108" s="32" t="s">
        <v>760</v>
      </c>
      <c r="C4108" s="32" t="s">
        <v>607</v>
      </c>
      <c r="D4108" s="32" t="s">
        <v>8</v>
      </c>
      <c r="E4108" s="32" t="s">
        <v>9</v>
      </c>
      <c r="F4108" s="32">
        <v>3000</v>
      </c>
      <c r="G4108" s="32">
        <f t="shared" si="81"/>
        <v>15000</v>
      </c>
      <c r="H4108" s="32">
        <v>5</v>
      </c>
      <c r="I4108" s="22"/>
    </row>
    <row r="4109" spans="1:9" x14ac:dyDescent="0.25">
      <c r="A4109" s="32">
        <v>4261</v>
      </c>
      <c r="B4109" s="32" t="s">
        <v>797</v>
      </c>
      <c r="C4109" s="32" t="s">
        <v>565</v>
      </c>
      <c r="D4109" s="32" t="s">
        <v>8</v>
      </c>
      <c r="E4109" s="32" t="s">
        <v>9</v>
      </c>
      <c r="F4109" s="32">
        <v>108</v>
      </c>
      <c r="G4109" s="32">
        <f t="shared" si="81"/>
        <v>2160</v>
      </c>
      <c r="H4109" s="32">
        <v>20</v>
      </c>
      <c r="I4109" s="22"/>
    </row>
    <row r="4110" spans="1:9" ht="27" x14ac:dyDescent="0.25">
      <c r="A4110" s="32">
        <v>4261</v>
      </c>
      <c r="B4110" s="32" t="s">
        <v>775</v>
      </c>
      <c r="C4110" s="32" t="s">
        <v>776</v>
      </c>
      <c r="D4110" s="32" t="s">
        <v>8</v>
      </c>
      <c r="E4110" s="32" t="s">
        <v>540</v>
      </c>
      <c r="F4110" s="32">
        <v>800</v>
      </c>
      <c r="G4110" s="32">
        <f t="shared" si="81"/>
        <v>12000</v>
      </c>
      <c r="H4110" s="32">
        <v>15</v>
      </c>
      <c r="I4110" s="22"/>
    </row>
    <row r="4111" spans="1:9" ht="40.5" x14ac:dyDescent="0.25">
      <c r="A4111" s="32">
        <v>4261</v>
      </c>
      <c r="B4111" s="32" t="s">
        <v>790</v>
      </c>
      <c r="C4111" s="32" t="s">
        <v>1477</v>
      </c>
      <c r="D4111" s="32" t="s">
        <v>8</v>
      </c>
      <c r="E4111" s="32" t="s">
        <v>540</v>
      </c>
      <c r="F4111" s="32">
        <v>424</v>
      </c>
      <c r="G4111" s="32">
        <f t="shared" si="81"/>
        <v>6360</v>
      </c>
      <c r="H4111" s="32">
        <v>15</v>
      </c>
      <c r="I4111" s="22"/>
    </row>
    <row r="4112" spans="1:9" x14ac:dyDescent="0.25">
      <c r="A4112" s="32">
        <v>4261</v>
      </c>
      <c r="B4112" s="32" t="s">
        <v>764</v>
      </c>
      <c r="C4112" s="32" t="s">
        <v>631</v>
      </c>
      <c r="D4112" s="32" t="s">
        <v>8</v>
      </c>
      <c r="E4112" s="32" t="s">
        <v>9</v>
      </c>
      <c r="F4112" s="32">
        <v>21.74</v>
      </c>
      <c r="G4112" s="32">
        <f t="shared" si="81"/>
        <v>19566</v>
      </c>
      <c r="H4112" s="32">
        <v>900</v>
      </c>
      <c r="I4112" s="22"/>
    </row>
    <row r="4113" spans="1:9" ht="40.5" x14ac:dyDescent="0.25">
      <c r="A4113" s="32">
        <v>4261</v>
      </c>
      <c r="B4113" s="32" t="s">
        <v>792</v>
      </c>
      <c r="C4113" s="32" t="s">
        <v>1477</v>
      </c>
      <c r="D4113" s="32" t="s">
        <v>8</v>
      </c>
      <c r="E4113" s="32" t="s">
        <v>9</v>
      </c>
      <c r="F4113" s="32">
        <v>2376</v>
      </c>
      <c r="G4113" s="32">
        <f t="shared" si="81"/>
        <v>4752</v>
      </c>
      <c r="H4113" s="32">
        <v>2</v>
      </c>
      <c r="I4113" s="22"/>
    </row>
    <row r="4114" spans="1:9" x14ac:dyDescent="0.25">
      <c r="A4114" s="32">
        <v>4261</v>
      </c>
      <c r="B4114" s="32" t="s">
        <v>783</v>
      </c>
      <c r="C4114" s="32" t="s">
        <v>559</v>
      </c>
      <c r="D4114" s="32" t="s">
        <v>8</v>
      </c>
      <c r="E4114" s="32" t="s">
        <v>9</v>
      </c>
      <c r="F4114" s="32">
        <v>1080</v>
      </c>
      <c r="G4114" s="32">
        <f t="shared" si="81"/>
        <v>21600</v>
      </c>
      <c r="H4114" s="32">
        <v>20</v>
      </c>
      <c r="I4114" s="22"/>
    </row>
    <row r="4115" spans="1:9" x14ac:dyDescent="0.25">
      <c r="A4115" s="32">
        <v>4267</v>
      </c>
      <c r="B4115" s="32" t="s">
        <v>746</v>
      </c>
      <c r="C4115" s="32" t="s">
        <v>539</v>
      </c>
      <c r="D4115" s="32" t="s">
        <v>8</v>
      </c>
      <c r="E4115" s="32" t="s">
        <v>10</v>
      </c>
      <c r="F4115" s="32">
        <v>70</v>
      </c>
      <c r="G4115" s="32">
        <f>+H4115*F4115</f>
        <v>595000</v>
      </c>
      <c r="H4115" s="32">
        <v>8500</v>
      </c>
      <c r="I4115" s="22"/>
    </row>
    <row r="4116" spans="1:9" x14ac:dyDescent="0.25">
      <c r="A4116" s="32">
        <v>4267</v>
      </c>
      <c r="B4116" s="32" t="s">
        <v>747</v>
      </c>
      <c r="C4116" s="32" t="s">
        <v>539</v>
      </c>
      <c r="D4116" s="32" t="s">
        <v>8</v>
      </c>
      <c r="E4116" s="32" t="s">
        <v>10</v>
      </c>
      <c r="F4116" s="32">
        <v>0</v>
      </c>
      <c r="G4116" s="32">
        <v>0</v>
      </c>
      <c r="H4116" s="32">
        <v>80</v>
      </c>
      <c r="I4116" s="22"/>
    </row>
    <row r="4117" spans="1:9" x14ac:dyDescent="0.25">
      <c r="A4117" s="32">
        <v>4264</v>
      </c>
      <c r="B4117" s="32" t="s">
        <v>745</v>
      </c>
      <c r="C4117" s="32" t="s">
        <v>228</v>
      </c>
      <c r="D4117" s="32" t="s">
        <v>8</v>
      </c>
      <c r="E4117" s="32" t="s">
        <v>10</v>
      </c>
      <c r="F4117" s="32">
        <v>490</v>
      </c>
      <c r="G4117" s="32">
        <f>F4117*H4117</f>
        <v>5948600</v>
      </c>
      <c r="H4117" s="32">
        <v>12140</v>
      </c>
      <c r="I4117" s="22"/>
    </row>
    <row r="4118" spans="1:9" ht="21" customHeight="1" x14ac:dyDescent="0.25">
      <c r="A4118" s="32">
        <v>5122</v>
      </c>
      <c r="B4118" s="32" t="s">
        <v>407</v>
      </c>
      <c r="C4118" s="32" t="s">
        <v>408</v>
      </c>
      <c r="D4118" s="32" t="s">
        <v>8</v>
      </c>
      <c r="E4118" s="32" t="s">
        <v>9</v>
      </c>
      <c r="F4118" s="32">
        <v>5000</v>
      </c>
      <c r="G4118" s="32">
        <f>+F4118*H4118</f>
        <v>150000</v>
      </c>
      <c r="H4118" s="32">
        <v>30</v>
      </c>
      <c r="I4118" s="22"/>
    </row>
    <row r="4119" spans="1:9" x14ac:dyDescent="0.25">
      <c r="A4119" s="32">
        <v>5122</v>
      </c>
      <c r="B4119" s="32" t="s">
        <v>404</v>
      </c>
      <c r="C4119" s="32" t="s">
        <v>405</v>
      </c>
      <c r="D4119" s="32" t="s">
        <v>8</v>
      </c>
      <c r="E4119" s="32" t="s">
        <v>9</v>
      </c>
      <c r="F4119" s="32">
        <v>181800</v>
      </c>
      <c r="G4119" s="32">
        <f t="shared" ref="G4119:G4125" si="82">+F4119*H4119</f>
        <v>1818000</v>
      </c>
      <c r="H4119" s="32">
        <v>10</v>
      </c>
      <c r="I4119" s="22"/>
    </row>
    <row r="4120" spans="1:9" ht="40.5" x14ac:dyDescent="0.25">
      <c r="A4120" s="32">
        <v>5122</v>
      </c>
      <c r="B4120" s="32" t="s">
        <v>411</v>
      </c>
      <c r="C4120" s="32" t="s">
        <v>412</v>
      </c>
      <c r="D4120" s="32" t="s">
        <v>8</v>
      </c>
      <c r="E4120" s="32" t="s">
        <v>9</v>
      </c>
      <c r="F4120" s="32">
        <v>216000</v>
      </c>
      <c r="G4120" s="32">
        <f t="shared" si="82"/>
        <v>1296000</v>
      </c>
      <c r="H4120" s="32">
        <v>6</v>
      </c>
      <c r="I4120" s="22"/>
    </row>
    <row r="4121" spans="1:9" x14ac:dyDescent="0.25">
      <c r="A4121" s="32">
        <v>5122</v>
      </c>
      <c r="B4121" s="32" t="s">
        <v>415</v>
      </c>
      <c r="C4121" s="32" t="s">
        <v>416</v>
      </c>
      <c r="D4121" s="32" t="s">
        <v>8</v>
      </c>
      <c r="E4121" s="32" t="s">
        <v>9</v>
      </c>
      <c r="F4121" s="32">
        <v>12000</v>
      </c>
      <c r="G4121" s="32">
        <f t="shared" si="82"/>
        <v>120000</v>
      </c>
      <c r="H4121" s="32">
        <v>10</v>
      </c>
      <c r="I4121" s="22"/>
    </row>
    <row r="4122" spans="1:9" x14ac:dyDescent="0.25">
      <c r="A4122" s="32">
        <v>5122</v>
      </c>
      <c r="B4122" s="32" t="s">
        <v>409</v>
      </c>
      <c r="C4122" s="32" t="s">
        <v>410</v>
      </c>
      <c r="D4122" s="32" t="s">
        <v>8</v>
      </c>
      <c r="E4122" s="32" t="s">
        <v>9</v>
      </c>
      <c r="F4122" s="32">
        <v>46800</v>
      </c>
      <c r="G4122" s="32">
        <f t="shared" si="82"/>
        <v>234000</v>
      </c>
      <c r="H4122" s="32">
        <v>5</v>
      </c>
      <c r="I4122" s="22"/>
    </row>
    <row r="4123" spans="1:9" ht="27" x14ac:dyDescent="0.25">
      <c r="A4123" s="32">
        <v>5122</v>
      </c>
      <c r="B4123" s="32" t="s">
        <v>413</v>
      </c>
      <c r="C4123" s="32" t="s">
        <v>414</v>
      </c>
      <c r="D4123" s="32" t="s">
        <v>8</v>
      </c>
      <c r="E4123" s="32" t="s">
        <v>9</v>
      </c>
      <c r="F4123" s="32">
        <v>60000</v>
      </c>
      <c r="G4123" s="32">
        <f t="shared" si="82"/>
        <v>360000</v>
      </c>
      <c r="H4123" s="32">
        <v>6</v>
      </c>
      <c r="I4123" s="22"/>
    </row>
    <row r="4124" spans="1:9" x14ac:dyDescent="0.25">
      <c r="A4124" s="32">
        <v>5122</v>
      </c>
      <c r="B4124" s="32" t="s">
        <v>1243</v>
      </c>
      <c r="C4124" s="32" t="s">
        <v>1244</v>
      </c>
      <c r="D4124" s="32" t="s">
        <v>8</v>
      </c>
      <c r="E4124" s="32" t="s">
        <v>9</v>
      </c>
      <c r="F4124" s="32">
        <v>295920</v>
      </c>
      <c r="G4124" s="32">
        <f t="shared" si="82"/>
        <v>295920</v>
      </c>
      <c r="H4124" s="32">
        <v>1</v>
      </c>
      <c r="I4124" s="22"/>
    </row>
    <row r="4125" spans="1:9" x14ac:dyDescent="0.25">
      <c r="A4125" s="32">
        <v>5122</v>
      </c>
      <c r="B4125" s="32" t="s">
        <v>406</v>
      </c>
      <c r="C4125" s="32" t="s">
        <v>405</v>
      </c>
      <c r="D4125" s="32" t="s">
        <v>8</v>
      </c>
      <c r="E4125" s="32" t="s">
        <v>9</v>
      </c>
      <c r="F4125" s="32">
        <v>344400</v>
      </c>
      <c r="G4125" s="32">
        <f t="shared" si="82"/>
        <v>344400</v>
      </c>
      <c r="H4125" s="32">
        <v>1</v>
      </c>
      <c r="I4125" s="22"/>
    </row>
    <row r="4126" spans="1:9" x14ac:dyDescent="0.25">
      <c r="A4126" s="32">
        <v>5122</v>
      </c>
      <c r="B4126" s="32" t="s">
        <v>2000</v>
      </c>
      <c r="C4126" s="32" t="s">
        <v>405</v>
      </c>
      <c r="D4126" s="32" t="s">
        <v>8</v>
      </c>
      <c r="E4126" s="32" t="s">
        <v>9</v>
      </c>
      <c r="F4126" s="32">
        <v>255000</v>
      </c>
      <c r="G4126" s="32">
        <f>+F4126*H4126</f>
        <v>6120000</v>
      </c>
      <c r="H4126" s="32">
        <v>24</v>
      </c>
      <c r="I4126" s="22"/>
    </row>
    <row r="4127" spans="1:9" x14ac:dyDescent="0.25">
      <c r="A4127" s="32">
        <v>5122</v>
      </c>
      <c r="B4127" s="32" t="s">
        <v>2842</v>
      </c>
      <c r="C4127" s="32" t="s">
        <v>2317</v>
      </c>
      <c r="D4127" s="32" t="s">
        <v>8</v>
      </c>
      <c r="E4127" s="32" t="s">
        <v>9</v>
      </c>
      <c r="F4127" s="32">
        <v>32000</v>
      </c>
      <c r="G4127" s="32">
        <f>+F4127*H4127</f>
        <v>320000</v>
      </c>
      <c r="H4127" s="32">
        <v>10</v>
      </c>
      <c r="I4127" s="22"/>
    </row>
    <row r="4128" spans="1:9" x14ac:dyDescent="0.25">
      <c r="A4128" s="32">
        <v>5122</v>
      </c>
      <c r="B4128" s="32" t="s">
        <v>2843</v>
      </c>
      <c r="C4128" s="32" t="s">
        <v>2319</v>
      </c>
      <c r="D4128" s="32" t="s">
        <v>8</v>
      </c>
      <c r="E4128" s="32" t="s">
        <v>9</v>
      </c>
      <c r="F4128" s="32">
        <v>70000</v>
      </c>
      <c r="G4128" s="32">
        <f t="shared" ref="G4128:G4132" si="83">+F4128*H4128</f>
        <v>210000</v>
      </c>
      <c r="H4128" s="32">
        <v>3</v>
      </c>
      <c r="I4128" s="22"/>
    </row>
    <row r="4129" spans="1:9" x14ac:dyDescent="0.25">
      <c r="A4129" s="32">
        <v>5122</v>
      </c>
      <c r="B4129" s="32" t="s">
        <v>2844</v>
      </c>
      <c r="C4129" s="32" t="s">
        <v>2845</v>
      </c>
      <c r="D4129" s="32" t="s">
        <v>8</v>
      </c>
      <c r="E4129" s="32" t="s">
        <v>9</v>
      </c>
      <c r="F4129" s="32">
        <v>800000</v>
      </c>
      <c r="G4129" s="32">
        <f t="shared" si="83"/>
        <v>800000</v>
      </c>
      <c r="H4129" s="32">
        <v>1</v>
      </c>
      <c r="I4129" s="22"/>
    </row>
    <row r="4130" spans="1:9" ht="27" x14ac:dyDescent="0.25">
      <c r="A4130" s="32">
        <v>5122</v>
      </c>
      <c r="B4130" s="32" t="s">
        <v>2846</v>
      </c>
      <c r="C4130" s="32" t="s">
        <v>2847</v>
      </c>
      <c r="D4130" s="32" t="s">
        <v>8</v>
      </c>
      <c r="E4130" s="32" t="s">
        <v>9</v>
      </c>
      <c r="F4130" s="32">
        <v>25000</v>
      </c>
      <c r="G4130" s="32">
        <f t="shared" si="83"/>
        <v>50000</v>
      </c>
      <c r="H4130" s="32">
        <v>2</v>
      </c>
      <c r="I4130" s="22"/>
    </row>
    <row r="4131" spans="1:9" x14ac:dyDescent="0.25">
      <c r="A4131" s="32">
        <v>5122</v>
      </c>
      <c r="B4131" s="32" t="s">
        <v>2848</v>
      </c>
      <c r="C4131" s="32" t="s">
        <v>1342</v>
      </c>
      <c r="D4131" s="32" t="s">
        <v>8</v>
      </c>
      <c r="E4131" s="32" t="s">
        <v>9</v>
      </c>
      <c r="F4131" s="32">
        <v>80000</v>
      </c>
      <c r="G4131" s="32">
        <f t="shared" si="83"/>
        <v>80000</v>
      </c>
      <c r="H4131" s="32">
        <v>1</v>
      </c>
      <c r="I4131" s="22"/>
    </row>
    <row r="4132" spans="1:9" x14ac:dyDescent="0.25">
      <c r="A4132" s="32">
        <v>5122</v>
      </c>
      <c r="B4132" s="32" t="s">
        <v>2849</v>
      </c>
      <c r="C4132" s="32" t="s">
        <v>2850</v>
      </c>
      <c r="D4132" s="32" t="s">
        <v>8</v>
      </c>
      <c r="E4132" s="32" t="s">
        <v>9</v>
      </c>
      <c r="F4132" s="32">
        <v>24000</v>
      </c>
      <c r="G4132" s="32">
        <f t="shared" si="83"/>
        <v>24000</v>
      </c>
      <c r="H4132" s="32">
        <v>1</v>
      </c>
      <c r="I4132" s="22"/>
    </row>
    <row r="4133" spans="1:9" x14ac:dyDescent="0.25">
      <c r="A4133" s="32">
        <v>5122</v>
      </c>
      <c r="B4133" s="32" t="s">
        <v>2851</v>
      </c>
      <c r="C4133" s="32" t="s">
        <v>2852</v>
      </c>
      <c r="D4133" s="32" t="s">
        <v>8</v>
      </c>
      <c r="E4133" s="32" t="s">
        <v>9</v>
      </c>
      <c r="F4133" s="32">
        <v>23000</v>
      </c>
      <c r="G4133" s="32"/>
      <c r="H4133" s="32">
        <v>1</v>
      </c>
      <c r="I4133" s="22"/>
    </row>
    <row r="4134" spans="1:9" ht="15" customHeight="1" x14ac:dyDescent="0.25">
      <c r="A4134" s="32">
        <v>4241</v>
      </c>
      <c r="B4134" s="32" t="s">
        <v>2841</v>
      </c>
      <c r="C4134" s="32" t="s">
        <v>539</v>
      </c>
      <c r="D4134" s="32" t="s">
        <v>8</v>
      </c>
      <c r="E4134" s="32" t="s">
        <v>10</v>
      </c>
      <c r="F4134" s="32">
        <v>300</v>
      </c>
      <c r="G4134" s="32">
        <f t="shared" ref="G4134:G4139" si="84">+F4134*H4134</f>
        <v>24000</v>
      </c>
      <c r="H4134" s="32">
        <v>80</v>
      </c>
      <c r="I4134" s="22"/>
    </row>
    <row r="4135" spans="1:9" ht="15" customHeight="1" x14ac:dyDescent="0.25">
      <c r="A4135" s="32">
        <v>4267</v>
      </c>
      <c r="B4135" s="32" t="s">
        <v>4863</v>
      </c>
      <c r="C4135" s="32" t="s">
        <v>539</v>
      </c>
      <c r="D4135" s="32" t="s">
        <v>8</v>
      </c>
      <c r="E4135" s="32" t="s">
        <v>10</v>
      </c>
      <c r="F4135" s="32">
        <v>80</v>
      </c>
      <c r="G4135" s="32">
        <f t="shared" si="84"/>
        <v>594320</v>
      </c>
      <c r="H4135" s="32">
        <v>7429</v>
      </c>
      <c r="I4135" s="22"/>
    </row>
    <row r="4136" spans="1:9" ht="15" customHeight="1" x14ac:dyDescent="0.25">
      <c r="A4136" s="32">
        <v>5122</v>
      </c>
      <c r="B4136" s="32" t="s">
        <v>4864</v>
      </c>
      <c r="C4136" s="32" t="s">
        <v>2319</v>
      </c>
      <c r="D4136" s="32" t="s">
        <v>8</v>
      </c>
      <c r="E4136" s="32" t="s">
        <v>9</v>
      </c>
      <c r="F4136" s="32">
        <v>350000</v>
      </c>
      <c r="G4136" s="32">
        <f t="shared" si="84"/>
        <v>350000</v>
      </c>
      <c r="H4136" s="32">
        <v>1</v>
      </c>
      <c r="I4136" s="22"/>
    </row>
    <row r="4137" spans="1:9" ht="15" customHeight="1" x14ac:dyDescent="0.25">
      <c r="A4137" s="32">
        <v>5122</v>
      </c>
      <c r="B4137" s="32" t="s">
        <v>5809</v>
      </c>
      <c r="C4137" s="32" t="s">
        <v>5810</v>
      </c>
      <c r="D4137" s="32" t="s">
        <v>379</v>
      </c>
      <c r="E4137" s="32" t="s">
        <v>9</v>
      </c>
      <c r="F4137" s="32">
        <v>500000</v>
      </c>
      <c r="G4137" s="32">
        <f t="shared" si="84"/>
        <v>500000</v>
      </c>
      <c r="H4137" s="32">
        <v>1</v>
      </c>
      <c r="I4137" s="22"/>
    </row>
    <row r="4138" spans="1:9" ht="35.25" customHeight="1" x14ac:dyDescent="0.25">
      <c r="A4138" s="32">
        <v>5122</v>
      </c>
      <c r="B4138" s="32" t="s">
        <v>5811</v>
      </c>
      <c r="C4138" s="32" t="s">
        <v>412</v>
      </c>
      <c r="D4138" s="32" t="s">
        <v>8</v>
      </c>
      <c r="E4138" s="32" t="s">
        <v>9</v>
      </c>
      <c r="F4138" s="32">
        <v>240000</v>
      </c>
      <c r="G4138" s="32">
        <f t="shared" si="84"/>
        <v>480000</v>
      </c>
      <c r="H4138" s="32">
        <v>2</v>
      </c>
      <c r="I4138" s="22"/>
    </row>
    <row r="4139" spans="1:9" ht="35.25" customHeight="1" x14ac:dyDescent="0.25">
      <c r="A4139" s="32">
        <v>5122</v>
      </c>
      <c r="B4139" s="32" t="s">
        <v>7071</v>
      </c>
      <c r="C4139" s="32" t="s">
        <v>3801</v>
      </c>
      <c r="D4139" s="32" t="s">
        <v>8</v>
      </c>
      <c r="E4139" s="32" t="s">
        <v>9</v>
      </c>
      <c r="F4139" s="32">
        <v>70000</v>
      </c>
      <c r="G4139" s="32">
        <f t="shared" si="84"/>
        <v>1750000</v>
      </c>
      <c r="H4139" s="32">
        <v>25</v>
      </c>
      <c r="I4139" s="22"/>
    </row>
    <row r="4140" spans="1:9" ht="15" customHeight="1" x14ac:dyDescent="0.25">
      <c r="A4140" s="126" t="s">
        <v>11</v>
      </c>
      <c r="B4140" s="127"/>
      <c r="C4140" s="127"/>
      <c r="D4140" s="127"/>
      <c r="E4140" s="127"/>
      <c r="F4140" s="127"/>
      <c r="G4140" s="127"/>
      <c r="H4140" s="128"/>
      <c r="I4140" s="22"/>
    </row>
    <row r="4141" spans="1:9" ht="27" x14ac:dyDescent="0.25">
      <c r="A4141" s="32">
        <v>4234</v>
      </c>
      <c r="B4141" s="32" t="s">
        <v>3022</v>
      </c>
      <c r="C4141" s="32" t="s">
        <v>530</v>
      </c>
      <c r="D4141" s="32" t="s">
        <v>8</v>
      </c>
      <c r="E4141" s="32" t="s">
        <v>13</v>
      </c>
      <c r="F4141" s="32">
        <v>180000</v>
      </c>
      <c r="G4141" s="32">
        <v>180000</v>
      </c>
      <c r="H4141" s="32">
        <v>1</v>
      </c>
      <c r="I4141" s="22"/>
    </row>
    <row r="4142" spans="1:9" ht="27" x14ac:dyDescent="0.25">
      <c r="A4142" s="32">
        <v>4234</v>
      </c>
      <c r="B4142" s="32" t="s">
        <v>3023</v>
      </c>
      <c r="C4142" s="32" t="s">
        <v>530</v>
      </c>
      <c r="D4142" s="32" t="s">
        <v>8</v>
      </c>
      <c r="E4142" s="32" t="s">
        <v>13</v>
      </c>
      <c r="F4142" s="32">
        <v>70000</v>
      </c>
      <c r="G4142" s="32">
        <v>70000</v>
      </c>
      <c r="H4142" s="32">
        <v>1</v>
      </c>
      <c r="I4142" s="22"/>
    </row>
    <row r="4143" spans="1:9" ht="27" x14ac:dyDescent="0.25">
      <c r="A4143" s="32">
        <v>4234</v>
      </c>
      <c r="B4143" s="32" t="s">
        <v>3024</v>
      </c>
      <c r="C4143" s="32" t="s">
        <v>530</v>
      </c>
      <c r="D4143" s="32" t="s">
        <v>8</v>
      </c>
      <c r="E4143" s="32" t="s">
        <v>13</v>
      </c>
      <c r="F4143" s="32">
        <v>300000</v>
      </c>
      <c r="G4143" s="32">
        <v>300000</v>
      </c>
      <c r="H4143" s="32">
        <v>1</v>
      </c>
      <c r="I4143" s="22"/>
    </row>
    <row r="4144" spans="1:9" ht="40.5" x14ac:dyDescent="0.25">
      <c r="A4144" s="32">
        <v>4241</v>
      </c>
      <c r="B4144" s="32" t="s">
        <v>2840</v>
      </c>
      <c r="C4144" s="32" t="s">
        <v>397</v>
      </c>
      <c r="D4144" s="32" t="s">
        <v>12</v>
      </c>
      <c r="E4144" s="32" t="s">
        <v>13</v>
      </c>
      <c r="F4144" s="32">
        <v>80000</v>
      </c>
      <c r="G4144" s="32">
        <v>80000</v>
      </c>
      <c r="H4144" s="32">
        <v>1</v>
      </c>
      <c r="I4144" s="22"/>
    </row>
    <row r="4145" spans="1:9" ht="27" x14ac:dyDescent="0.25">
      <c r="A4145" s="32">
        <v>4252</v>
      </c>
      <c r="B4145" s="32" t="s">
        <v>1615</v>
      </c>
      <c r="C4145" s="32" t="s">
        <v>443</v>
      </c>
      <c r="D4145" s="32" t="s">
        <v>379</v>
      </c>
      <c r="E4145" s="32" t="s">
        <v>13</v>
      </c>
      <c r="F4145" s="32">
        <v>0</v>
      </c>
      <c r="G4145" s="32">
        <v>0</v>
      </c>
      <c r="H4145" s="32">
        <v>1</v>
      </c>
      <c r="I4145" s="22"/>
    </row>
    <row r="4146" spans="1:9" ht="15" customHeight="1" x14ac:dyDescent="0.25">
      <c r="A4146" s="32">
        <v>4241</v>
      </c>
      <c r="B4146" s="32" t="s">
        <v>2248</v>
      </c>
      <c r="C4146" s="32" t="s">
        <v>1669</v>
      </c>
      <c r="D4146" s="32" t="s">
        <v>8</v>
      </c>
      <c r="E4146" s="32" t="s">
        <v>13</v>
      </c>
      <c r="F4146" s="32">
        <v>400000</v>
      </c>
      <c r="G4146" s="32">
        <v>400000</v>
      </c>
      <c r="H4146" s="32">
        <v>1</v>
      </c>
      <c r="I4146" s="22"/>
    </row>
    <row r="4147" spans="1:9" ht="27" x14ac:dyDescent="0.25">
      <c r="A4147" s="32">
        <v>4241</v>
      </c>
      <c r="B4147" s="32" t="s">
        <v>1587</v>
      </c>
      <c r="C4147" s="32" t="s">
        <v>390</v>
      </c>
      <c r="D4147" s="32" t="s">
        <v>379</v>
      </c>
      <c r="E4147" s="32" t="s">
        <v>13</v>
      </c>
      <c r="F4147" s="32">
        <v>45000</v>
      </c>
      <c r="G4147" s="32">
        <v>45000</v>
      </c>
      <c r="H4147" s="32">
        <v>1</v>
      </c>
      <c r="I4147" s="22"/>
    </row>
    <row r="4148" spans="1:9" ht="40.5" x14ac:dyDescent="0.25">
      <c r="A4148" s="32">
        <v>4214</v>
      </c>
      <c r="B4148" s="32" t="s">
        <v>1575</v>
      </c>
      <c r="C4148" s="32" t="s">
        <v>401</v>
      </c>
      <c r="D4148" s="32" t="s">
        <v>8</v>
      </c>
      <c r="E4148" s="32" t="s">
        <v>13</v>
      </c>
      <c r="F4148" s="32">
        <v>192000</v>
      </c>
      <c r="G4148" s="32">
        <v>192000</v>
      </c>
      <c r="H4148" s="32">
        <v>1</v>
      </c>
      <c r="I4148" s="22"/>
    </row>
    <row r="4149" spans="1:9" ht="40.5" x14ac:dyDescent="0.25">
      <c r="A4149" s="32">
        <v>4214</v>
      </c>
      <c r="B4149" s="32" t="s">
        <v>1245</v>
      </c>
      <c r="C4149" s="32" t="s">
        <v>401</v>
      </c>
      <c r="D4149" s="32" t="s">
        <v>8</v>
      </c>
      <c r="E4149" s="32" t="s">
        <v>13</v>
      </c>
      <c r="F4149" s="32">
        <v>0</v>
      </c>
      <c r="G4149" s="32">
        <v>0</v>
      </c>
      <c r="H4149" s="32">
        <v>1</v>
      </c>
      <c r="I4149" s="22"/>
    </row>
    <row r="4150" spans="1:9" ht="27" x14ac:dyDescent="0.25">
      <c r="A4150" s="32">
        <v>4214</v>
      </c>
      <c r="B4150" s="32" t="s">
        <v>1246</v>
      </c>
      <c r="C4150" s="32" t="s">
        <v>489</v>
      </c>
      <c r="D4150" s="32" t="s">
        <v>8</v>
      </c>
      <c r="E4150" s="32" t="s">
        <v>13</v>
      </c>
      <c r="F4150" s="32">
        <v>2308800</v>
      </c>
      <c r="G4150" s="32">
        <v>2308800</v>
      </c>
      <c r="H4150" s="32">
        <v>1</v>
      </c>
      <c r="I4150" s="22"/>
    </row>
    <row r="4151" spans="1:9" ht="27" x14ac:dyDescent="0.25">
      <c r="A4151" s="32">
        <v>4212</v>
      </c>
      <c r="B4151" s="32" t="s">
        <v>742</v>
      </c>
      <c r="C4151" s="32" t="s">
        <v>514</v>
      </c>
      <c r="D4151" s="32" t="s">
        <v>379</v>
      </c>
      <c r="E4151" s="32" t="s">
        <v>13</v>
      </c>
      <c r="F4151" s="32">
        <v>1830000</v>
      </c>
      <c r="G4151" s="32">
        <v>1830000</v>
      </c>
      <c r="H4151" s="32">
        <v>1</v>
      </c>
      <c r="I4151" s="22"/>
    </row>
    <row r="4152" spans="1:9" ht="27" x14ac:dyDescent="0.25">
      <c r="A4152" s="32">
        <v>4213</v>
      </c>
      <c r="B4152" s="32" t="s">
        <v>741</v>
      </c>
      <c r="C4152" s="32" t="s">
        <v>514</v>
      </c>
      <c r="D4152" s="32" t="s">
        <v>379</v>
      </c>
      <c r="E4152" s="32" t="s">
        <v>13</v>
      </c>
      <c r="F4152" s="32">
        <v>200000</v>
      </c>
      <c r="G4152" s="32">
        <v>200000</v>
      </c>
      <c r="H4152" s="32">
        <v>1</v>
      </c>
      <c r="I4152" s="22"/>
    </row>
    <row r="4153" spans="1:9" ht="40.5" x14ac:dyDescent="0.25">
      <c r="A4153" s="32">
        <v>4241</v>
      </c>
      <c r="B4153" s="32" t="s">
        <v>510</v>
      </c>
      <c r="C4153" s="32" t="s">
        <v>397</v>
      </c>
      <c r="D4153" s="32" t="s">
        <v>12</v>
      </c>
      <c r="E4153" s="32" t="s">
        <v>13</v>
      </c>
      <c r="F4153" s="32">
        <v>0</v>
      </c>
      <c r="G4153" s="32">
        <v>0</v>
      </c>
      <c r="H4153" s="32">
        <v>1</v>
      </c>
      <c r="I4153" s="22"/>
    </row>
    <row r="4154" spans="1:9" ht="27" x14ac:dyDescent="0.25">
      <c r="A4154" s="32">
        <v>4214</v>
      </c>
      <c r="B4154" s="32" t="s">
        <v>509</v>
      </c>
      <c r="C4154" s="32" t="s">
        <v>508</v>
      </c>
      <c r="D4154" s="32" t="s">
        <v>12</v>
      </c>
      <c r="E4154" s="32" t="s">
        <v>13</v>
      </c>
      <c r="F4154" s="32">
        <v>8540100</v>
      </c>
      <c r="G4154" s="32">
        <v>8540100</v>
      </c>
      <c r="H4154" s="32">
        <v>1</v>
      </c>
      <c r="I4154" s="22"/>
    </row>
    <row r="4155" spans="1:9" ht="40.5" x14ac:dyDescent="0.25">
      <c r="A4155" s="32">
        <v>4241</v>
      </c>
      <c r="B4155" s="32" t="s">
        <v>479</v>
      </c>
      <c r="C4155" s="32" t="s">
        <v>480</v>
      </c>
      <c r="D4155" s="32" t="s">
        <v>379</v>
      </c>
      <c r="E4155" s="32" t="s">
        <v>13</v>
      </c>
      <c r="F4155" s="32">
        <v>0</v>
      </c>
      <c r="G4155" s="32">
        <v>0</v>
      </c>
      <c r="H4155" s="32">
        <v>1</v>
      </c>
      <c r="I4155" s="22"/>
    </row>
    <row r="4156" spans="1:9" ht="15" customHeight="1" x14ac:dyDescent="0.25">
      <c r="A4156" s="32">
        <v>4241</v>
      </c>
      <c r="B4156" s="32" t="s">
        <v>477</v>
      </c>
      <c r="C4156" s="32" t="s">
        <v>478</v>
      </c>
      <c r="D4156" s="32" t="s">
        <v>379</v>
      </c>
      <c r="E4156" s="32" t="s">
        <v>13</v>
      </c>
      <c r="F4156" s="32">
        <v>1806000</v>
      </c>
      <c r="G4156" s="32">
        <v>1806000</v>
      </c>
      <c r="H4156" s="32">
        <v>1</v>
      </c>
      <c r="I4156" s="22"/>
    </row>
    <row r="4157" spans="1:9" ht="40.5" x14ac:dyDescent="0.25">
      <c r="A4157" s="32">
        <v>4252</v>
      </c>
      <c r="B4157" s="32" t="s">
        <v>473</v>
      </c>
      <c r="C4157" s="32" t="s">
        <v>474</v>
      </c>
      <c r="D4157" s="32" t="s">
        <v>379</v>
      </c>
      <c r="E4157" s="32" t="s">
        <v>13</v>
      </c>
      <c r="F4157" s="32">
        <v>600000</v>
      </c>
      <c r="G4157" s="32">
        <v>600000</v>
      </c>
      <c r="H4157" s="32">
        <v>1</v>
      </c>
      <c r="I4157" s="22"/>
    </row>
    <row r="4158" spans="1:9" ht="40.5" x14ac:dyDescent="0.25">
      <c r="A4158" s="32">
        <v>4252</v>
      </c>
      <c r="B4158" s="32" t="s">
        <v>475</v>
      </c>
      <c r="C4158" s="32" t="s">
        <v>474</v>
      </c>
      <c r="D4158" s="32" t="s">
        <v>379</v>
      </c>
      <c r="E4158" s="32" t="s">
        <v>13</v>
      </c>
      <c r="F4158" s="32">
        <v>1200000</v>
      </c>
      <c r="G4158" s="32">
        <v>1200000</v>
      </c>
      <c r="H4158" s="32">
        <v>1</v>
      </c>
      <c r="I4158" s="22"/>
    </row>
    <row r="4159" spans="1:9" ht="40.5" x14ac:dyDescent="0.25">
      <c r="A4159" s="32">
        <v>4252</v>
      </c>
      <c r="B4159" s="32" t="s">
        <v>471</v>
      </c>
      <c r="C4159" s="32" t="s">
        <v>472</v>
      </c>
      <c r="D4159" s="32" t="s">
        <v>379</v>
      </c>
      <c r="E4159" s="32" t="s">
        <v>13</v>
      </c>
      <c r="F4159" s="32">
        <v>500000</v>
      </c>
      <c r="G4159" s="32">
        <v>500000</v>
      </c>
      <c r="H4159" s="32">
        <v>1</v>
      </c>
      <c r="I4159" s="22"/>
    </row>
    <row r="4160" spans="1:9" ht="27" x14ac:dyDescent="0.25">
      <c r="A4160" s="32">
        <v>4252</v>
      </c>
      <c r="B4160" s="32" t="s">
        <v>442</v>
      </c>
      <c r="C4160" s="32" t="s">
        <v>443</v>
      </c>
      <c r="D4160" s="32" t="s">
        <v>379</v>
      </c>
      <c r="E4160" s="32" t="s">
        <v>13</v>
      </c>
      <c r="F4160" s="32">
        <v>180000</v>
      </c>
      <c r="G4160" s="32">
        <v>180000</v>
      </c>
      <c r="H4160" s="32">
        <v>1</v>
      </c>
      <c r="I4160" s="22"/>
    </row>
    <row r="4161" spans="1:9" ht="54" x14ac:dyDescent="0.25">
      <c r="A4161" s="32">
        <v>4251</v>
      </c>
      <c r="B4161" s="32" t="s">
        <v>378</v>
      </c>
      <c r="C4161" s="32" t="s">
        <v>380</v>
      </c>
      <c r="D4161" s="32" t="s">
        <v>379</v>
      </c>
      <c r="E4161" s="32" t="s">
        <v>13</v>
      </c>
      <c r="F4161" s="32">
        <v>1200000</v>
      </c>
      <c r="G4161" s="32">
        <v>1200000</v>
      </c>
      <c r="H4161" s="32">
        <v>1</v>
      </c>
      <c r="I4161" s="22"/>
    </row>
    <row r="4162" spans="1:9" ht="40.5" x14ac:dyDescent="0.25">
      <c r="A4162" s="32">
        <v>4241</v>
      </c>
      <c r="B4162" s="32" t="s">
        <v>7139</v>
      </c>
      <c r="C4162" s="32" t="s">
        <v>7140</v>
      </c>
      <c r="D4162" s="32" t="s">
        <v>379</v>
      </c>
      <c r="E4162" s="32" t="s">
        <v>13</v>
      </c>
      <c r="F4162" s="32">
        <v>140000</v>
      </c>
      <c r="G4162" s="32">
        <v>140000</v>
      </c>
      <c r="H4162" s="32">
        <v>1</v>
      </c>
      <c r="I4162" s="22"/>
    </row>
    <row r="4163" spans="1:9" ht="40.5" x14ac:dyDescent="0.25">
      <c r="A4163" s="32">
        <v>4241</v>
      </c>
      <c r="B4163" s="32" t="s">
        <v>7217</v>
      </c>
      <c r="C4163" s="32" t="s">
        <v>1109</v>
      </c>
      <c r="D4163" s="32" t="s">
        <v>12</v>
      </c>
      <c r="E4163" s="32" t="s">
        <v>13</v>
      </c>
      <c r="F4163" s="32">
        <v>30000</v>
      </c>
      <c r="G4163" s="32">
        <v>30000</v>
      </c>
      <c r="H4163" s="32">
        <v>1</v>
      </c>
      <c r="I4163" s="22"/>
    </row>
    <row r="4164" spans="1:9" ht="40.5" x14ac:dyDescent="0.25">
      <c r="A4164" s="11">
        <v>4239</v>
      </c>
      <c r="B4164" s="11" t="s">
        <v>7348</v>
      </c>
      <c r="C4164" s="11" t="s">
        <v>495</v>
      </c>
      <c r="D4164" s="32" t="s">
        <v>8</v>
      </c>
      <c r="E4164" s="32" t="s">
        <v>13</v>
      </c>
      <c r="F4164" s="11">
        <v>2000000</v>
      </c>
      <c r="G4164" s="11">
        <v>2000000</v>
      </c>
      <c r="H4164" s="11">
        <v>1</v>
      </c>
      <c r="I4164" s="22"/>
    </row>
    <row r="4165" spans="1:9" ht="54" x14ac:dyDescent="0.25">
      <c r="A4165" s="11">
        <v>4215</v>
      </c>
      <c r="B4165" s="11" t="s">
        <v>7452</v>
      </c>
      <c r="C4165" s="11" t="s">
        <v>1753</v>
      </c>
      <c r="D4165" s="32" t="s">
        <v>12</v>
      </c>
      <c r="E4165" s="32" t="s">
        <v>13</v>
      </c>
      <c r="F4165" s="11">
        <v>106000</v>
      </c>
      <c r="G4165" s="11">
        <v>106000</v>
      </c>
      <c r="H4165" s="11">
        <v>1</v>
      </c>
      <c r="I4165" s="22"/>
    </row>
    <row r="4166" spans="1:9" ht="54" x14ac:dyDescent="0.25">
      <c r="A4166" s="11">
        <v>4215</v>
      </c>
      <c r="B4166" s="11" t="s">
        <v>7453</v>
      </c>
      <c r="C4166" s="11" t="s">
        <v>1753</v>
      </c>
      <c r="D4166" s="32" t="s">
        <v>12</v>
      </c>
      <c r="E4166" s="32" t="s">
        <v>13</v>
      </c>
      <c r="F4166" s="11">
        <v>109000</v>
      </c>
      <c r="G4166" s="11">
        <v>109000</v>
      </c>
      <c r="H4166" s="11">
        <v>1</v>
      </c>
      <c r="I4166" s="22"/>
    </row>
    <row r="4167" spans="1:9" ht="54" x14ac:dyDescent="0.25">
      <c r="A4167" s="11">
        <v>4215</v>
      </c>
      <c r="B4167" s="11" t="s">
        <v>7454</v>
      </c>
      <c r="C4167" s="11" t="s">
        <v>1753</v>
      </c>
      <c r="D4167" s="32" t="s">
        <v>12</v>
      </c>
      <c r="E4167" s="32" t="s">
        <v>13</v>
      </c>
      <c r="F4167" s="11">
        <v>109000</v>
      </c>
      <c r="G4167" s="11">
        <v>109000</v>
      </c>
      <c r="H4167" s="11">
        <v>1</v>
      </c>
      <c r="I4167" s="22"/>
    </row>
    <row r="4168" spans="1:9" ht="15" customHeight="1" x14ac:dyDescent="0.25">
      <c r="A4168" s="135" t="s">
        <v>2074</v>
      </c>
      <c r="B4168" s="136"/>
      <c r="C4168" s="136"/>
      <c r="D4168" s="136"/>
      <c r="E4168" s="136"/>
      <c r="F4168" s="136"/>
      <c r="G4168" s="136"/>
      <c r="H4168" s="137"/>
      <c r="I4168" s="22"/>
    </row>
    <row r="4169" spans="1:9" ht="15" customHeight="1" x14ac:dyDescent="0.25">
      <c r="A4169" s="126" t="s">
        <v>15</v>
      </c>
      <c r="B4169" s="127"/>
      <c r="C4169" s="127"/>
      <c r="D4169" s="127"/>
      <c r="E4169" s="127"/>
      <c r="F4169" s="127"/>
      <c r="G4169" s="127"/>
      <c r="H4169" s="128"/>
      <c r="I4169" s="22"/>
    </row>
    <row r="4170" spans="1:9" ht="40.5" x14ac:dyDescent="0.25">
      <c r="A4170" s="11">
        <v>4251</v>
      </c>
      <c r="B4170" s="11" t="s">
        <v>2075</v>
      </c>
      <c r="C4170" s="11" t="s">
        <v>420</v>
      </c>
      <c r="D4170" s="32" t="s">
        <v>379</v>
      </c>
      <c r="E4170" s="32" t="s">
        <v>13</v>
      </c>
      <c r="F4170" s="11">
        <v>5063741</v>
      </c>
      <c r="G4170" s="11">
        <v>5063741</v>
      </c>
      <c r="H4170" s="11">
        <v>1</v>
      </c>
      <c r="I4170" s="22"/>
    </row>
    <row r="4171" spans="1:9" ht="15" customHeight="1" x14ac:dyDescent="0.25">
      <c r="A4171" s="126" t="s">
        <v>11</v>
      </c>
      <c r="B4171" s="127"/>
      <c r="C4171" s="127"/>
      <c r="D4171" s="127"/>
      <c r="E4171" s="127"/>
      <c r="F4171" s="127"/>
      <c r="G4171" s="127"/>
      <c r="H4171" s="128"/>
      <c r="I4171" s="22"/>
    </row>
    <row r="4172" spans="1:9" ht="27" x14ac:dyDescent="0.25">
      <c r="A4172" s="11">
        <v>4251</v>
      </c>
      <c r="B4172" s="11" t="s">
        <v>2076</v>
      </c>
      <c r="C4172" s="11" t="s">
        <v>452</v>
      </c>
      <c r="D4172" s="32" t="s">
        <v>1210</v>
      </c>
      <c r="E4172" s="32" t="s">
        <v>13</v>
      </c>
      <c r="F4172" s="11">
        <v>101000</v>
      </c>
      <c r="G4172" s="11">
        <v>101000</v>
      </c>
      <c r="H4172" s="11">
        <v>1</v>
      </c>
      <c r="I4172" s="22"/>
    </row>
    <row r="4173" spans="1:9" x14ac:dyDescent="0.25">
      <c r="A4173" s="11"/>
      <c r="B4173" s="11"/>
      <c r="C4173" s="11"/>
      <c r="D4173" s="32"/>
      <c r="E4173" s="32"/>
      <c r="F4173" s="11"/>
      <c r="G4173" s="11"/>
      <c r="H4173" s="11"/>
      <c r="I4173" s="22"/>
    </row>
    <row r="4174" spans="1:9" x14ac:dyDescent="0.25">
      <c r="A4174" s="11"/>
      <c r="B4174" s="11"/>
      <c r="C4174" s="11"/>
      <c r="D4174" s="11"/>
      <c r="E4174" s="11"/>
      <c r="F4174" s="11"/>
      <c r="G4174" s="11"/>
      <c r="H4174" s="11"/>
      <c r="I4174" s="22"/>
    </row>
    <row r="4175" spans="1:9" ht="15" customHeight="1" x14ac:dyDescent="0.25">
      <c r="A4175" s="138" t="s">
        <v>43</v>
      </c>
      <c r="B4175" s="139"/>
      <c r="C4175" s="139"/>
      <c r="D4175" s="139"/>
      <c r="E4175" s="139"/>
      <c r="F4175" s="139"/>
      <c r="G4175" s="139"/>
      <c r="H4175" s="155"/>
      <c r="I4175" s="22"/>
    </row>
    <row r="4176" spans="1:9" ht="15" customHeight="1" x14ac:dyDescent="0.25">
      <c r="A4176" s="126" t="s">
        <v>15</v>
      </c>
      <c r="B4176" s="127"/>
      <c r="C4176" s="127"/>
      <c r="D4176" s="127"/>
      <c r="E4176" s="127"/>
      <c r="F4176" s="127"/>
      <c r="G4176" s="127"/>
      <c r="H4176" s="128"/>
      <c r="I4176" s="22"/>
    </row>
    <row r="4177" spans="1:9" ht="27" x14ac:dyDescent="0.25">
      <c r="A4177" s="32">
        <v>5134</v>
      </c>
      <c r="B4177" s="32" t="s">
        <v>4647</v>
      </c>
      <c r="C4177" s="32" t="s">
        <v>390</v>
      </c>
      <c r="D4177" s="32" t="s">
        <v>379</v>
      </c>
      <c r="E4177" s="32" t="s">
        <v>13</v>
      </c>
      <c r="F4177" s="32">
        <v>70000</v>
      </c>
      <c r="G4177" s="32">
        <v>70000</v>
      </c>
      <c r="H4177" s="32">
        <v>1</v>
      </c>
      <c r="I4177" s="22"/>
    </row>
    <row r="4178" spans="1:9" ht="27" x14ac:dyDescent="0.25">
      <c r="A4178" s="32">
        <v>5134</v>
      </c>
      <c r="B4178" s="32" t="s">
        <v>2667</v>
      </c>
      <c r="C4178" s="32" t="s">
        <v>390</v>
      </c>
      <c r="D4178" s="32" t="s">
        <v>379</v>
      </c>
      <c r="E4178" s="32" t="s">
        <v>13</v>
      </c>
      <c r="F4178" s="32">
        <v>0</v>
      </c>
      <c r="G4178" s="32">
        <v>0</v>
      </c>
      <c r="H4178" s="32">
        <v>1</v>
      </c>
      <c r="I4178" s="22"/>
    </row>
    <row r="4179" spans="1:9" ht="27" x14ac:dyDescent="0.25">
      <c r="A4179" s="32">
        <v>5134</v>
      </c>
      <c r="B4179" s="32" t="s">
        <v>1617</v>
      </c>
      <c r="C4179" s="32" t="s">
        <v>16</v>
      </c>
      <c r="D4179" s="32" t="s">
        <v>14</v>
      </c>
      <c r="E4179" s="32" t="s">
        <v>13</v>
      </c>
      <c r="F4179" s="32">
        <v>320000</v>
      </c>
      <c r="G4179" s="32">
        <v>320000</v>
      </c>
      <c r="H4179" s="32">
        <v>1</v>
      </c>
      <c r="I4179" s="22"/>
    </row>
    <row r="4180" spans="1:9" ht="27" x14ac:dyDescent="0.25">
      <c r="A4180" s="32">
        <v>5134</v>
      </c>
      <c r="B4180" s="32" t="s">
        <v>1618</v>
      </c>
      <c r="C4180" s="32" t="s">
        <v>16</v>
      </c>
      <c r="D4180" s="32" t="s">
        <v>14</v>
      </c>
      <c r="E4180" s="32" t="s">
        <v>13</v>
      </c>
      <c r="F4180" s="32">
        <v>710000</v>
      </c>
      <c r="G4180" s="32">
        <v>710000</v>
      </c>
      <c r="H4180" s="32">
        <v>1</v>
      </c>
      <c r="I4180" s="22"/>
    </row>
    <row r="4181" spans="1:9" ht="27" x14ac:dyDescent="0.25">
      <c r="A4181" s="32">
        <v>5134</v>
      </c>
      <c r="B4181" s="32" t="s">
        <v>1619</v>
      </c>
      <c r="C4181" s="32" t="s">
        <v>16</v>
      </c>
      <c r="D4181" s="32" t="s">
        <v>14</v>
      </c>
      <c r="E4181" s="32" t="s">
        <v>13</v>
      </c>
      <c r="F4181" s="32">
        <v>900000</v>
      </c>
      <c r="G4181" s="32">
        <v>900000</v>
      </c>
      <c r="H4181" s="32">
        <v>1</v>
      </c>
      <c r="I4181" s="22"/>
    </row>
    <row r="4182" spans="1:9" ht="27" x14ac:dyDescent="0.25">
      <c r="A4182" s="32">
        <v>5134</v>
      </c>
      <c r="B4182" s="32" t="s">
        <v>1620</v>
      </c>
      <c r="C4182" s="32" t="s">
        <v>16</v>
      </c>
      <c r="D4182" s="32" t="s">
        <v>14</v>
      </c>
      <c r="E4182" s="32" t="s">
        <v>13</v>
      </c>
      <c r="F4182" s="32">
        <v>1100000</v>
      </c>
      <c r="G4182" s="32">
        <v>1100000</v>
      </c>
      <c r="H4182" s="32">
        <v>1</v>
      </c>
      <c r="I4182" s="22"/>
    </row>
    <row r="4183" spans="1:9" ht="27" x14ac:dyDescent="0.25">
      <c r="A4183" s="32">
        <v>5134</v>
      </c>
      <c r="B4183" s="32" t="s">
        <v>1621</v>
      </c>
      <c r="C4183" s="32" t="s">
        <v>16</v>
      </c>
      <c r="D4183" s="32" t="s">
        <v>14</v>
      </c>
      <c r="E4183" s="32" t="s">
        <v>13</v>
      </c>
      <c r="F4183" s="32">
        <v>382000</v>
      </c>
      <c r="G4183" s="32">
        <v>382000</v>
      </c>
      <c r="H4183" s="32">
        <v>1</v>
      </c>
      <c r="I4183" s="22"/>
    </row>
    <row r="4184" spans="1:9" ht="27" x14ac:dyDescent="0.25">
      <c r="A4184" s="32">
        <v>5134</v>
      </c>
      <c r="B4184" s="32" t="s">
        <v>1622</v>
      </c>
      <c r="C4184" s="32" t="s">
        <v>16</v>
      </c>
      <c r="D4184" s="32" t="s">
        <v>14</v>
      </c>
      <c r="E4184" s="32" t="s">
        <v>13</v>
      </c>
      <c r="F4184" s="32">
        <v>333000</v>
      </c>
      <c r="G4184" s="32">
        <v>333000</v>
      </c>
      <c r="H4184" s="32">
        <v>1</v>
      </c>
      <c r="I4184" s="22"/>
    </row>
    <row r="4185" spans="1:9" ht="27" x14ac:dyDescent="0.25">
      <c r="A4185" s="32">
        <v>5134</v>
      </c>
      <c r="B4185" s="32" t="s">
        <v>1623</v>
      </c>
      <c r="C4185" s="32" t="s">
        <v>16</v>
      </c>
      <c r="D4185" s="32" t="s">
        <v>14</v>
      </c>
      <c r="E4185" s="32" t="s">
        <v>13</v>
      </c>
      <c r="F4185" s="32">
        <v>336000</v>
      </c>
      <c r="G4185" s="32">
        <v>336000</v>
      </c>
      <c r="H4185" s="32">
        <v>1</v>
      </c>
      <c r="I4185" s="22"/>
    </row>
    <row r="4186" spans="1:9" ht="27" x14ac:dyDescent="0.25">
      <c r="A4186" s="32">
        <v>5134</v>
      </c>
      <c r="B4186" s="32" t="s">
        <v>1624</v>
      </c>
      <c r="C4186" s="32" t="s">
        <v>16</v>
      </c>
      <c r="D4186" s="32" t="s">
        <v>14</v>
      </c>
      <c r="E4186" s="32" t="s">
        <v>13</v>
      </c>
      <c r="F4186" s="32">
        <v>392000</v>
      </c>
      <c r="G4186" s="32">
        <v>392000</v>
      </c>
      <c r="H4186" s="32">
        <v>1</v>
      </c>
      <c r="I4186" s="22"/>
    </row>
    <row r="4187" spans="1:9" ht="27" x14ac:dyDescent="0.25">
      <c r="A4187" s="32">
        <v>5134</v>
      </c>
      <c r="B4187" s="32" t="s">
        <v>730</v>
      </c>
      <c r="C4187" s="32" t="s">
        <v>16</v>
      </c>
      <c r="D4187" s="32" t="s">
        <v>14</v>
      </c>
      <c r="E4187" s="32" t="s">
        <v>13</v>
      </c>
      <c r="F4187" s="32">
        <v>249000</v>
      </c>
      <c r="G4187" s="32">
        <v>249000</v>
      </c>
      <c r="H4187" s="32">
        <v>1</v>
      </c>
      <c r="I4187" s="22"/>
    </row>
    <row r="4188" spans="1:9" ht="27" x14ac:dyDescent="0.25">
      <c r="A4188" s="32">
        <v>5134</v>
      </c>
      <c r="B4188" s="32" t="s">
        <v>381</v>
      </c>
      <c r="C4188" s="32" t="s">
        <v>16</v>
      </c>
      <c r="D4188" s="32" t="s">
        <v>14</v>
      </c>
      <c r="E4188" s="32" t="s">
        <v>13</v>
      </c>
      <c r="F4188" s="32">
        <v>0</v>
      </c>
      <c r="G4188" s="32">
        <v>0</v>
      </c>
      <c r="H4188" s="32">
        <v>1</v>
      </c>
      <c r="I4188" s="22"/>
    </row>
    <row r="4189" spans="1:9" ht="27" x14ac:dyDescent="0.25">
      <c r="A4189" s="32">
        <v>5134</v>
      </c>
      <c r="B4189" s="32" t="s">
        <v>382</v>
      </c>
      <c r="C4189" s="32" t="s">
        <v>16</v>
      </c>
      <c r="D4189" s="32" t="s">
        <v>14</v>
      </c>
      <c r="E4189" s="32" t="s">
        <v>13</v>
      </c>
      <c r="F4189" s="32">
        <v>0</v>
      </c>
      <c r="G4189" s="32">
        <v>0</v>
      </c>
      <c r="H4189" s="32">
        <v>1</v>
      </c>
      <c r="I4189" s="22"/>
    </row>
    <row r="4190" spans="1:9" ht="27" x14ac:dyDescent="0.25">
      <c r="A4190" s="32">
        <v>5134</v>
      </c>
      <c r="B4190" s="32" t="s">
        <v>383</v>
      </c>
      <c r="C4190" s="32" t="s">
        <v>16</v>
      </c>
      <c r="D4190" s="32" t="s">
        <v>14</v>
      </c>
      <c r="E4190" s="32" t="s">
        <v>13</v>
      </c>
      <c r="F4190" s="32">
        <v>0</v>
      </c>
      <c r="G4190" s="32">
        <v>0</v>
      </c>
      <c r="H4190" s="32">
        <v>1</v>
      </c>
      <c r="I4190" s="22"/>
    </row>
    <row r="4191" spans="1:9" ht="27" x14ac:dyDescent="0.25">
      <c r="A4191" s="32">
        <v>5134</v>
      </c>
      <c r="B4191" s="32" t="s">
        <v>384</v>
      </c>
      <c r="C4191" s="32" t="s">
        <v>16</v>
      </c>
      <c r="D4191" s="32" t="s">
        <v>14</v>
      </c>
      <c r="E4191" s="32" t="s">
        <v>13</v>
      </c>
      <c r="F4191" s="32">
        <v>0</v>
      </c>
      <c r="G4191" s="32">
        <v>0</v>
      </c>
      <c r="H4191" s="32">
        <v>1</v>
      </c>
      <c r="I4191" s="22"/>
    </row>
    <row r="4192" spans="1:9" ht="27" x14ac:dyDescent="0.25">
      <c r="A4192" s="32">
        <v>5134</v>
      </c>
      <c r="B4192" s="32" t="s">
        <v>385</v>
      </c>
      <c r="C4192" s="32" t="s">
        <v>16</v>
      </c>
      <c r="D4192" s="32" t="s">
        <v>14</v>
      </c>
      <c r="E4192" s="32" t="s">
        <v>13</v>
      </c>
      <c r="F4192" s="32">
        <v>0</v>
      </c>
      <c r="G4192" s="32">
        <v>0</v>
      </c>
      <c r="H4192" s="32">
        <v>1</v>
      </c>
      <c r="I4192" s="22"/>
    </row>
    <row r="4193" spans="1:9" ht="27" x14ac:dyDescent="0.25">
      <c r="A4193" s="32">
        <v>5134</v>
      </c>
      <c r="B4193" s="32" t="s">
        <v>386</v>
      </c>
      <c r="C4193" s="32" t="s">
        <v>16</v>
      </c>
      <c r="D4193" s="32" t="s">
        <v>14</v>
      </c>
      <c r="E4193" s="32" t="s">
        <v>13</v>
      </c>
      <c r="F4193" s="32">
        <v>0</v>
      </c>
      <c r="G4193" s="32">
        <v>0</v>
      </c>
      <c r="H4193" s="32">
        <v>1</v>
      </c>
      <c r="I4193" s="22"/>
    </row>
    <row r="4194" spans="1:9" ht="27" x14ac:dyDescent="0.25">
      <c r="A4194" s="32">
        <v>5134</v>
      </c>
      <c r="B4194" s="32" t="s">
        <v>387</v>
      </c>
      <c r="C4194" s="32" t="s">
        <v>16</v>
      </c>
      <c r="D4194" s="32" t="s">
        <v>14</v>
      </c>
      <c r="E4194" s="32" t="s">
        <v>13</v>
      </c>
      <c r="F4194" s="32">
        <v>0</v>
      </c>
      <c r="G4194" s="32">
        <v>0</v>
      </c>
      <c r="H4194" s="32">
        <v>1</v>
      </c>
      <c r="I4194" s="22"/>
    </row>
    <row r="4195" spans="1:9" ht="27" x14ac:dyDescent="0.25">
      <c r="A4195" s="32">
        <v>5134</v>
      </c>
      <c r="B4195" s="32" t="s">
        <v>388</v>
      </c>
      <c r="C4195" s="32" t="s">
        <v>16</v>
      </c>
      <c r="D4195" s="32" t="s">
        <v>14</v>
      </c>
      <c r="E4195" s="32" t="s">
        <v>13</v>
      </c>
      <c r="F4195" s="32">
        <v>0</v>
      </c>
      <c r="G4195" s="32">
        <v>0</v>
      </c>
      <c r="H4195" s="32">
        <v>1</v>
      </c>
      <c r="I4195" s="22"/>
    </row>
    <row r="4196" spans="1:9" ht="27" x14ac:dyDescent="0.25">
      <c r="A4196" s="32">
        <v>5134</v>
      </c>
      <c r="B4196" s="32" t="s">
        <v>4818</v>
      </c>
      <c r="C4196" s="32" t="s">
        <v>16</v>
      </c>
      <c r="D4196" s="32" t="s">
        <v>14</v>
      </c>
      <c r="E4196" s="32" t="s">
        <v>13</v>
      </c>
      <c r="F4196" s="32">
        <v>700000</v>
      </c>
      <c r="G4196" s="32">
        <v>700000</v>
      </c>
      <c r="H4196" s="32">
        <v>1</v>
      </c>
      <c r="I4196" s="22"/>
    </row>
    <row r="4197" spans="1:9" ht="27" x14ac:dyDescent="0.25">
      <c r="A4197" s="32">
        <v>5134</v>
      </c>
      <c r="B4197" s="32" t="s">
        <v>5083</v>
      </c>
      <c r="C4197" s="32" t="s">
        <v>16</v>
      </c>
      <c r="D4197" s="32" t="s">
        <v>14</v>
      </c>
      <c r="E4197" s="32" t="s">
        <v>13</v>
      </c>
      <c r="F4197" s="32">
        <v>650000</v>
      </c>
      <c r="G4197" s="32">
        <v>650000</v>
      </c>
      <c r="H4197" s="32">
        <v>1</v>
      </c>
      <c r="I4197" s="22"/>
    </row>
    <row r="4198" spans="1:9" ht="27" x14ac:dyDescent="0.25">
      <c r="A4198" s="32">
        <v>5134</v>
      </c>
      <c r="B4198" s="32" t="s">
        <v>5084</v>
      </c>
      <c r="C4198" s="32" t="s">
        <v>16</v>
      </c>
      <c r="D4198" s="32" t="s">
        <v>14</v>
      </c>
      <c r="E4198" s="32" t="s">
        <v>13</v>
      </c>
      <c r="F4198" s="32">
        <v>350000</v>
      </c>
      <c r="G4198" s="32">
        <v>350000</v>
      </c>
      <c r="H4198" s="32">
        <v>1</v>
      </c>
      <c r="I4198" s="22"/>
    </row>
    <row r="4199" spans="1:9" ht="27" x14ac:dyDescent="0.25">
      <c r="A4199" s="32">
        <v>5134</v>
      </c>
      <c r="B4199" s="32" t="s">
        <v>5085</v>
      </c>
      <c r="C4199" s="32" t="s">
        <v>16</v>
      </c>
      <c r="D4199" s="32" t="s">
        <v>14</v>
      </c>
      <c r="E4199" s="32" t="s">
        <v>13</v>
      </c>
      <c r="F4199" s="32">
        <v>400000</v>
      </c>
      <c r="G4199" s="32">
        <v>400000</v>
      </c>
      <c r="H4199" s="32">
        <v>1</v>
      </c>
      <c r="I4199" s="22"/>
    </row>
    <row r="4200" spans="1:9" ht="27" x14ac:dyDescent="0.25">
      <c r="A4200" s="32">
        <v>5134</v>
      </c>
      <c r="B4200" s="32" t="s">
        <v>5086</v>
      </c>
      <c r="C4200" s="32" t="s">
        <v>16</v>
      </c>
      <c r="D4200" s="32" t="s">
        <v>14</v>
      </c>
      <c r="E4200" s="32" t="s">
        <v>13</v>
      </c>
      <c r="F4200" s="32">
        <v>250000</v>
      </c>
      <c r="G4200" s="32">
        <v>250000</v>
      </c>
      <c r="H4200" s="32">
        <v>1</v>
      </c>
      <c r="I4200" s="22"/>
    </row>
    <row r="4201" spans="1:9" ht="27" x14ac:dyDescent="0.25">
      <c r="A4201" s="32">
        <v>5134</v>
      </c>
      <c r="B4201" s="32" t="s">
        <v>5087</v>
      </c>
      <c r="C4201" s="32" t="s">
        <v>16</v>
      </c>
      <c r="D4201" s="32" t="s">
        <v>14</v>
      </c>
      <c r="E4201" s="32" t="s">
        <v>13</v>
      </c>
      <c r="F4201" s="32">
        <v>350000</v>
      </c>
      <c r="G4201" s="32">
        <v>350000</v>
      </c>
      <c r="H4201" s="32">
        <v>1</v>
      </c>
      <c r="I4201" s="22"/>
    </row>
    <row r="4202" spans="1:9" ht="27" x14ac:dyDescent="0.25">
      <c r="A4202" s="32">
        <v>5134</v>
      </c>
      <c r="B4202" s="32" t="s">
        <v>5088</v>
      </c>
      <c r="C4202" s="32" t="s">
        <v>16</v>
      </c>
      <c r="D4202" s="32" t="s">
        <v>14</v>
      </c>
      <c r="E4202" s="32" t="s">
        <v>13</v>
      </c>
      <c r="F4202" s="32">
        <v>300000</v>
      </c>
      <c r="G4202" s="32">
        <v>300000</v>
      </c>
      <c r="H4202" s="32">
        <v>1</v>
      </c>
      <c r="I4202" s="22"/>
    </row>
    <row r="4203" spans="1:9" ht="27" x14ac:dyDescent="0.25">
      <c r="A4203" s="32">
        <v>5134</v>
      </c>
      <c r="B4203" s="32" t="s">
        <v>5089</v>
      </c>
      <c r="C4203" s="32" t="s">
        <v>16</v>
      </c>
      <c r="D4203" s="32" t="s">
        <v>14</v>
      </c>
      <c r="E4203" s="32" t="s">
        <v>13</v>
      </c>
      <c r="F4203" s="32">
        <v>300000</v>
      </c>
      <c r="G4203" s="32">
        <v>300000</v>
      </c>
      <c r="H4203" s="32">
        <v>1</v>
      </c>
      <c r="I4203" s="22"/>
    </row>
    <row r="4204" spans="1:9" ht="27" x14ac:dyDescent="0.25">
      <c r="A4204" s="32">
        <v>5134</v>
      </c>
      <c r="B4204" s="32" t="s">
        <v>5090</v>
      </c>
      <c r="C4204" s="32" t="s">
        <v>16</v>
      </c>
      <c r="D4204" s="32" t="s">
        <v>14</v>
      </c>
      <c r="E4204" s="32" t="s">
        <v>13</v>
      </c>
      <c r="F4204" s="32">
        <v>250000</v>
      </c>
      <c r="G4204" s="32">
        <v>250000</v>
      </c>
      <c r="H4204" s="32">
        <v>1</v>
      </c>
      <c r="I4204" s="22"/>
    </row>
    <row r="4205" spans="1:9" ht="27" x14ac:dyDescent="0.25">
      <c r="A4205" s="32">
        <v>5134</v>
      </c>
      <c r="B4205" s="32" t="s">
        <v>5091</v>
      </c>
      <c r="C4205" s="32" t="s">
        <v>16</v>
      </c>
      <c r="D4205" s="32" t="s">
        <v>14</v>
      </c>
      <c r="E4205" s="32" t="s">
        <v>13</v>
      </c>
      <c r="F4205" s="32">
        <v>300000</v>
      </c>
      <c r="G4205" s="32">
        <v>300000</v>
      </c>
      <c r="H4205" s="32">
        <v>1</v>
      </c>
      <c r="I4205" s="22"/>
    </row>
    <row r="4206" spans="1:9" ht="27" x14ac:dyDescent="0.25">
      <c r="A4206" s="32">
        <v>5134</v>
      </c>
      <c r="B4206" s="32" t="s">
        <v>5092</v>
      </c>
      <c r="C4206" s="32" t="s">
        <v>16</v>
      </c>
      <c r="D4206" s="32" t="s">
        <v>14</v>
      </c>
      <c r="E4206" s="32" t="s">
        <v>13</v>
      </c>
      <c r="F4206" s="32">
        <v>300000</v>
      </c>
      <c r="G4206" s="32">
        <v>300000</v>
      </c>
      <c r="H4206" s="32">
        <v>1</v>
      </c>
      <c r="I4206" s="22"/>
    </row>
    <row r="4207" spans="1:9" ht="27" x14ac:dyDescent="0.25">
      <c r="A4207" s="32">
        <v>5134</v>
      </c>
      <c r="B4207" s="32" t="s">
        <v>5093</v>
      </c>
      <c r="C4207" s="32" t="s">
        <v>16</v>
      </c>
      <c r="D4207" s="32" t="s">
        <v>14</v>
      </c>
      <c r="E4207" s="32" t="s">
        <v>13</v>
      </c>
      <c r="F4207" s="32">
        <v>350000</v>
      </c>
      <c r="G4207" s="32">
        <v>350000</v>
      </c>
      <c r="H4207" s="32">
        <v>1</v>
      </c>
      <c r="I4207" s="22"/>
    </row>
    <row r="4208" spans="1:9" ht="27" x14ac:dyDescent="0.25">
      <c r="A4208" s="32">
        <v>5134</v>
      </c>
      <c r="B4208" s="32" t="s">
        <v>5094</v>
      </c>
      <c r="C4208" s="32" t="s">
        <v>16</v>
      </c>
      <c r="D4208" s="32" t="s">
        <v>14</v>
      </c>
      <c r="E4208" s="32" t="s">
        <v>13</v>
      </c>
      <c r="F4208" s="32">
        <v>250000</v>
      </c>
      <c r="G4208" s="32">
        <v>250000</v>
      </c>
      <c r="H4208" s="32">
        <v>1</v>
      </c>
      <c r="I4208" s="22"/>
    </row>
    <row r="4209" spans="1:9" ht="27" x14ac:dyDescent="0.25">
      <c r="A4209" s="32">
        <v>5134</v>
      </c>
      <c r="B4209" s="32" t="s">
        <v>5095</v>
      </c>
      <c r="C4209" s="32" t="s">
        <v>16</v>
      </c>
      <c r="D4209" s="32" t="s">
        <v>14</v>
      </c>
      <c r="E4209" s="32" t="s">
        <v>13</v>
      </c>
      <c r="F4209" s="32">
        <v>350000</v>
      </c>
      <c r="G4209" s="32">
        <v>350000</v>
      </c>
      <c r="H4209" s="32">
        <v>1</v>
      </c>
      <c r="I4209" s="22"/>
    </row>
    <row r="4210" spans="1:9" ht="27" x14ac:dyDescent="0.25">
      <c r="A4210" s="32">
        <v>5134</v>
      </c>
      <c r="B4210" s="32" t="s">
        <v>5096</v>
      </c>
      <c r="C4210" s="32" t="s">
        <v>16</v>
      </c>
      <c r="D4210" s="32" t="s">
        <v>14</v>
      </c>
      <c r="E4210" s="32" t="s">
        <v>13</v>
      </c>
      <c r="F4210" s="32">
        <v>200000</v>
      </c>
      <c r="G4210" s="32">
        <v>200000</v>
      </c>
      <c r="H4210" s="32">
        <v>1</v>
      </c>
      <c r="I4210" s="22"/>
    </row>
    <row r="4211" spans="1:9" ht="27" x14ac:dyDescent="0.25">
      <c r="A4211" s="32">
        <v>5134</v>
      </c>
      <c r="B4211" s="32" t="s">
        <v>5097</v>
      </c>
      <c r="C4211" s="32" t="s">
        <v>16</v>
      </c>
      <c r="D4211" s="32" t="s">
        <v>14</v>
      </c>
      <c r="E4211" s="32" t="s">
        <v>13</v>
      </c>
      <c r="F4211" s="32">
        <v>300000</v>
      </c>
      <c r="G4211" s="32">
        <v>300000</v>
      </c>
      <c r="H4211" s="32">
        <v>1</v>
      </c>
      <c r="I4211" s="22"/>
    </row>
    <row r="4212" spans="1:9" ht="27" x14ac:dyDescent="0.25">
      <c r="A4212" s="32">
        <v>5134</v>
      </c>
      <c r="B4212" s="32" t="s">
        <v>5098</v>
      </c>
      <c r="C4212" s="32" t="s">
        <v>16</v>
      </c>
      <c r="D4212" s="32" t="s">
        <v>14</v>
      </c>
      <c r="E4212" s="32" t="s">
        <v>13</v>
      </c>
      <c r="F4212" s="32">
        <v>300000</v>
      </c>
      <c r="G4212" s="32">
        <v>300000</v>
      </c>
      <c r="H4212" s="32">
        <v>1</v>
      </c>
      <c r="I4212" s="22"/>
    </row>
    <row r="4213" spans="1:9" ht="27" x14ac:dyDescent="0.25">
      <c r="A4213" s="32">
        <v>5134</v>
      </c>
      <c r="B4213" s="32" t="s">
        <v>5099</v>
      </c>
      <c r="C4213" s="32" t="s">
        <v>16</v>
      </c>
      <c r="D4213" s="32" t="s">
        <v>14</v>
      </c>
      <c r="E4213" s="32" t="s">
        <v>13</v>
      </c>
      <c r="F4213" s="32">
        <v>300000</v>
      </c>
      <c r="G4213" s="32">
        <v>300000</v>
      </c>
      <c r="H4213" s="32">
        <v>1</v>
      </c>
      <c r="I4213" s="22"/>
    </row>
    <row r="4214" spans="1:9" ht="27" x14ac:dyDescent="0.25">
      <c r="A4214" s="32">
        <v>5134</v>
      </c>
      <c r="B4214" s="32" t="s">
        <v>5100</v>
      </c>
      <c r="C4214" s="32" t="s">
        <v>16</v>
      </c>
      <c r="D4214" s="32" t="s">
        <v>14</v>
      </c>
      <c r="E4214" s="32" t="s">
        <v>13</v>
      </c>
      <c r="F4214" s="32">
        <v>300000</v>
      </c>
      <c r="G4214" s="32">
        <v>300000</v>
      </c>
      <c r="H4214" s="32">
        <v>1</v>
      </c>
      <c r="I4214" s="22"/>
    </row>
    <row r="4215" spans="1:9" ht="27" x14ac:dyDescent="0.25">
      <c r="A4215" s="32">
        <v>5134</v>
      </c>
      <c r="B4215" s="32" t="s">
        <v>5101</v>
      </c>
      <c r="C4215" s="32" t="s">
        <v>16</v>
      </c>
      <c r="D4215" s="32" t="s">
        <v>14</v>
      </c>
      <c r="E4215" s="32" t="s">
        <v>13</v>
      </c>
      <c r="F4215" s="32">
        <v>400000</v>
      </c>
      <c r="G4215" s="32">
        <v>400000</v>
      </c>
      <c r="H4215" s="32">
        <v>1</v>
      </c>
      <c r="I4215" s="22"/>
    </row>
    <row r="4216" spans="1:9" ht="27" x14ac:dyDescent="0.25">
      <c r="A4216" s="32">
        <v>5134</v>
      </c>
      <c r="B4216" s="32" t="s">
        <v>5102</v>
      </c>
      <c r="C4216" s="32" t="s">
        <v>16</v>
      </c>
      <c r="D4216" s="32" t="s">
        <v>14</v>
      </c>
      <c r="E4216" s="32" t="s">
        <v>13</v>
      </c>
      <c r="F4216" s="32">
        <v>200000</v>
      </c>
      <c r="G4216" s="32">
        <v>200000</v>
      </c>
      <c r="H4216" s="32">
        <v>1</v>
      </c>
      <c r="I4216" s="22"/>
    </row>
    <row r="4217" spans="1:9" ht="27" x14ac:dyDescent="0.25">
      <c r="A4217" s="32">
        <v>5134</v>
      </c>
      <c r="B4217" s="32" t="s">
        <v>5103</v>
      </c>
      <c r="C4217" s="32" t="s">
        <v>16</v>
      </c>
      <c r="D4217" s="32" t="s">
        <v>14</v>
      </c>
      <c r="E4217" s="32" t="s">
        <v>13</v>
      </c>
      <c r="F4217" s="32">
        <v>250000</v>
      </c>
      <c r="G4217" s="32">
        <v>250000</v>
      </c>
      <c r="H4217" s="32">
        <v>1</v>
      </c>
      <c r="I4217" s="22"/>
    </row>
    <row r="4218" spans="1:9" ht="27" x14ac:dyDescent="0.25">
      <c r="A4218" s="32">
        <v>5134</v>
      </c>
      <c r="B4218" s="32" t="s">
        <v>5104</v>
      </c>
      <c r="C4218" s="32" t="s">
        <v>16</v>
      </c>
      <c r="D4218" s="32" t="s">
        <v>14</v>
      </c>
      <c r="E4218" s="32" t="s">
        <v>13</v>
      </c>
      <c r="F4218" s="32">
        <v>300000</v>
      </c>
      <c r="G4218" s="32">
        <v>300000</v>
      </c>
      <c r="H4218" s="32">
        <v>1</v>
      </c>
      <c r="I4218" s="22"/>
    </row>
    <row r="4219" spans="1:9" ht="27" x14ac:dyDescent="0.25">
      <c r="A4219" s="32">
        <v>5134</v>
      </c>
      <c r="B4219" s="32" t="s">
        <v>6060</v>
      </c>
      <c r="C4219" s="32" t="s">
        <v>16</v>
      </c>
      <c r="D4219" s="32" t="s">
        <v>379</v>
      </c>
      <c r="E4219" s="32" t="s">
        <v>13</v>
      </c>
      <c r="F4219" s="32">
        <v>0</v>
      </c>
      <c r="G4219" s="32">
        <v>0</v>
      </c>
      <c r="H4219" s="32">
        <v>1</v>
      </c>
      <c r="I4219" s="22"/>
    </row>
    <row r="4220" spans="1:9" ht="27" x14ac:dyDescent="0.25">
      <c r="A4220" s="32">
        <v>5134</v>
      </c>
      <c r="B4220" s="32" t="s">
        <v>2257</v>
      </c>
      <c r="C4220" s="32" t="s">
        <v>16</v>
      </c>
      <c r="D4220" s="32" t="s">
        <v>14</v>
      </c>
      <c r="E4220" s="32" t="s">
        <v>13</v>
      </c>
      <c r="F4220" s="32">
        <v>440000</v>
      </c>
      <c r="G4220" s="32">
        <v>440000</v>
      </c>
      <c r="H4220" s="32">
        <v>1</v>
      </c>
      <c r="I4220" s="22"/>
    </row>
    <row r="4221" spans="1:9" ht="27" x14ac:dyDescent="0.25">
      <c r="A4221" s="32">
        <v>5134</v>
      </c>
      <c r="B4221" s="32" t="s">
        <v>2259</v>
      </c>
      <c r="C4221" s="32" t="s">
        <v>16</v>
      </c>
      <c r="D4221" s="32" t="s">
        <v>14</v>
      </c>
      <c r="E4221" s="32" t="s">
        <v>13</v>
      </c>
      <c r="F4221" s="32">
        <v>220000</v>
      </c>
      <c r="G4221" s="32">
        <v>220000</v>
      </c>
      <c r="H4221" s="32">
        <v>1</v>
      </c>
      <c r="I4221" s="22"/>
    </row>
    <row r="4222" spans="1:9" ht="27" x14ac:dyDescent="0.25">
      <c r="A4222" s="32">
        <v>5134</v>
      </c>
      <c r="B4222" s="32" t="s">
        <v>2261</v>
      </c>
      <c r="C4222" s="32" t="s">
        <v>16</v>
      </c>
      <c r="D4222" s="32" t="s">
        <v>14</v>
      </c>
      <c r="E4222" s="32" t="s">
        <v>13</v>
      </c>
      <c r="F4222" s="32">
        <v>171000</v>
      </c>
      <c r="G4222" s="32">
        <v>171000</v>
      </c>
      <c r="H4222" s="32">
        <v>1</v>
      </c>
      <c r="I4222" s="22"/>
    </row>
    <row r="4223" spans="1:9" ht="27" x14ac:dyDescent="0.25">
      <c r="A4223" s="32">
        <v>5134</v>
      </c>
      <c r="B4223" s="32" t="s">
        <v>2258</v>
      </c>
      <c r="C4223" s="32" t="s">
        <v>16</v>
      </c>
      <c r="D4223" s="32" t="s">
        <v>14</v>
      </c>
      <c r="E4223" s="32" t="s">
        <v>13</v>
      </c>
      <c r="F4223" s="32">
        <v>227000</v>
      </c>
      <c r="G4223" s="32">
        <v>227000</v>
      </c>
      <c r="H4223" s="32">
        <v>1</v>
      </c>
      <c r="I4223" s="22"/>
    </row>
    <row r="4224" spans="1:9" ht="27" x14ac:dyDescent="0.25">
      <c r="A4224" s="32">
        <v>5134</v>
      </c>
      <c r="B4224" s="32" t="s">
        <v>2255</v>
      </c>
      <c r="C4224" s="32" t="s">
        <v>16</v>
      </c>
      <c r="D4224" s="32" t="s">
        <v>14</v>
      </c>
      <c r="E4224" s="32" t="s">
        <v>13</v>
      </c>
      <c r="F4224" s="32">
        <v>290000</v>
      </c>
      <c r="G4224" s="32">
        <v>290000</v>
      </c>
      <c r="H4224" s="32">
        <v>1</v>
      </c>
      <c r="I4224" s="22"/>
    </row>
    <row r="4225" spans="1:9" ht="27" x14ac:dyDescent="0.25">
      <c r="A4225" s="32">
        <v>5134</v>
      </c>
      <c r="B4225" s="32" t="s">
        <v>2256</v>
      </c>
      <c r="C4225" s="32" t="s">
        <v>16</v>
      </c>
      <c r="D4225" s="32" t="s">
        <v>14</v>
      </c>
      <c r="E4225" s="32" t="s">
        <v>13</v>
      </c>
      <c r="F4225" s="32">
        <v>220000</v>
      </c>
      <c r="G4225" s="32">
        <v>220000</v>
      </c>
      <c r="H4225" s="32">
        <v>1</v>
      </c>
      <c r="I4225" s="22"/>
    </row>
    <row r="4226" spans="1:9" ht="27" x14ac:dyDescent="0.25">
      <c r="A4226" s="32">
        <v>5134</v>
      </c>
      <c r="B4226" s="32" t="s">
        <v>2252</v>
      </c>
      <c r="C4226" s="32" t="s">
        <v>16</v>
      </c>
      <c r="D4226" s="32" t="s">
        <v>14</v>
      </c>
      <c r="E4226" s="32" t="s">
        <v>13</v>
      </c>
      <c r="F4226" s="32">
        <v>380000</v>
      </c>
      <c r="G4226" s="32">
        <v>380000</v>
      </c>
      <c r="H4226" s="32">
        <v>1</v>
      </c>
      <c r="I4226" s="22"/>
    </row>
    <row r="4227" spans="1:9" ht="27" x14ac:dyDescent="0.25">
      <c r="A4227" s="32">
        <v>5134</v>
      </c>
      <c r="B4227" s="32" t="s">
        <v>2262</v>
      </c>
      <c r="C4227" s="32" t="s">
        <v>16</v>
      </c>
      <c r="D4227" s="32" t="s">
        <v>14</v>
      </c>
      <c r="E4227" s="32" t="s">
        <v>13</v>
      </c>
      <c r="F4227" s="32">
        <v>184000</v>
      </c>
      <c r="G4227" s="32">
        <v>184000</v>
      </c>
      <c r="H4227" s="32">
        <v>1</v>
      </c>
      <c r="I4227" s="22"/>
    </row>
    <row r="4228" spans="1:9" ht="27" x14ac:dyDescent="0.25">
      <c r="A4228" s="32">
        <v>5134</v>
      </c>
      <c r="B4228" s="32" t="s">
        <v>2254</v>
      </c>
      <c r="C4228" s="32" t="s">
        <v>16</v>
      </c>
      <c r="D4228" s="32" t="s">
        <v>14</v>
      </c>
      <c r="E4228" s="32" t="s">
        <v>13</v>
      </c>
      <c r="F4228" s="32">
        <v>185000</v>
      </c>
      <c r="G4228" s="32">
        <v>185000</v>
      </c>
      <c r="H4228" s="32">
        <v>1</v>
      </c>
      <c r="I4228" s="22"/>
    </row>
    <row r="4229" spans="1:9" ht="27" x14ac:dyDescent="0.25">
      <c r="A4229" s="32">
        <v>5134</v>
      </c>
      <c r="B4229" s="32" t="s">
        <v>2260</v>
      </c>
      <c r="C4229" s="32" t="s">
        <v>16</v>
      </c>
      <c r="D4229" s="32" t="s">
        <v>14</v>
      </c>
      <c r="E4229" s="32" t="s">
        <v>13</v>
      </c>
      <c r="F4229" s="32">
        <v>380000</v>
      </c>
      <c r="G4229" s="32">
        <v>380000</v>
      </c>
      <c r="H4229" s="32">
        <v>1</v>
      </c>
      <c r="I4229" s="22"/>
    </row>
    <row r="4230" spans="1:9" ht="27" x14ac:dyDescent="0.25">
      <c r="A4230" s="32">
        <v>5134</v>
      </c>
      <c r="B4230" s="32" t="s">
        <v>2250</v>
      </c>
      <c r="C4230" s="32" t="s">
        <v>16</v>
      </c>
      <c r="D4230" s="32" t="s">
        <v>14</v>
      </c>
      <c r="E4230" s="32" t="s">
        <v>13</v>
      </c>
      <c r="F4230" s="32">
        <v>240000</v>
      </c>
      <c r="G4230" s="32">
        <v>240000</v>
      </c>
      <c r="H4230" s="32">
        <v>1</v>
      </c>
      <c r="I4230" s="22"/>
    </row>
    <row r="4231" spans="1:9" ht="27" x14ac:dyDescent="0.25">
      <c r="A4231" s="32">
        <v>5134</v>
      </c>
      <c r="B4231" s="32" t="s">
        <v>2253</v>
      </c>
      <c r="C4231" s="32" t="s">
        <v>16</v>
      </c>
      <c r="D4231" s="32" t="s">
        <v>14</v>
      </c>
      <c r="E4231" s="32" t="s">
        <v>13</v>
      </c>
      <c r="F4231" s="32">
        <v>890000</v>
      </c>
      <c r="G4231" s="32">
        <v>890000</v>
      </c>
      <c r="H4231" s="32">
        <v>1</v>
      </c>
      <c r="I4231" s="22"/>
    </row>
    <row r="4232" spans="1:9" ht="27" x14ac:dyDescent="0.25">
      <c r="A4232" s="32">
        <v>5134</v>
      </c>
      <c r="B4232" s="32" t="s">
        <v>2249</v>
      </c>
      <c r="C4232" s="32" t="s">
        <v>16</v>
      </c>
      <c r="D4232" s="32" t="s">
        <v>14</v>
      </c>
      <c r="E4232" s="32" t="s">
        <v>13</v>
      </c>
      <c r="F4232" s="32">
        <v>185000</v>
      </c>
      <c r="G4232" s="32">
        <v>185000</v>
      </c>
      <c r="H4232" s="32">
        <v>1</v>
      </c>
      <c r="I4232" s="22"/>
    </row>
    <row r="4233" spans="1:9" ht="27" x14ac:dyDescent="0.25">
      <c r="A4233" s="32">
        <v>5134</v>
      </c>
      <c r="B4233" s="32" t="s">
        <v>2251</v>
      </c>
      <c r="C4233" s="32" t="s">
        <v>16</v>
      </c>
      <c r="D4233" s="32" t="s">
        <v>14</v>
      </c>
      <c r="E4233" s="32" t="s">
        <v>13</v>
      </c>
      <c r="F4233" s="32">
        <v>240000</v>
      </c>
      <c r="G4233" s="32">
        <v>240000</v>
      </c>
      <c r="H4233" s="32">
        <v>1</v>
      </c>
      <c r="I4233" s="22"/>
    </row>
    <row r="4234" spans="1:9" ht="27" x14ac:dyDescent="0.25">
      <c r="A4234" s="32">
        <v>5134</v>
      </c>
      <c r="B4234" s="32" t="s">
        <v>6431</v>
      </c>
      <c r="C4234" s="32" t="s">
        <v>16</v>
      </c>
      <c r="D4234" s="32" t="s">
        <v>379</v>
      </c>
      <c r="E4234" s="32" t="s">
        <v>13</v>
      </c>
      <c r="F4234" s="32">
        <v>300000</v>
      </c>
      <c r="G4234" s="32">
        <v>300000</v>
      </c>
      <c r="H4234" s="32">
        <v>1</v>
      </c>
      <c r="I4234" s="22"/>
    </row>
    <row r="4235" spans="1:9" ht="27" x14ac:dyDescent="0.25">
      <c r="A4235" s="32">
        <v>5134</v>
      </c>
      <c r="B4235" s="32" t="s">
        <v>6570</v>
      </c>
      <c r="C4235" s="32" t="s">
        <v>16</v>
      </c>
      <c r="D4235" s="32" t="s">
        <v>14</v>
      </c>
      <c r="E4235" s="32" t="s">
        <v>13</v>
      </c>
      <c r="F4235" s="32">
        <v>0</v>
      </c>
      <c r="G4235" s="32">
        <v>0</v>
      </c>
      <c r="H4235" s="32">
        <v>1</v>
      </c>
      <c r="I4235" s="22"/>
    </row>
    <row r="4236" spans="1:9" ht="27" x14ac:dyDescent="0.25">
      <c r="A4236" s="32">
        <v>5134</v>
      </c>
      <c r="B4236" s="32" t="s">
        <v>6571</v>
      </c>
      <c r="C4236" s="32" t="s">
        <v>16</v>
      </c>
      <c r="D4236" s="32" t="s">
        <v>14</v>
      </c>
      <c r="E4236" s="32" t="s">
        <v>13</v>
      </c>
      <c r="F4236" s="32">
        <v>0</v>
      </c>
      <c r="G4236" s="32">
        <v>0</v>
      </c>
      <c r="H4236" s="32">
        <v>1</v>
      </c>
      <c r="I4236" s="22"/>
    </row>
    <row r="4237" spans="1:9" ht="27" x14ac:dyDescent="0.25">
      <c r="A4237" s="32">
        <v>5134</v>
      </c>
      <c r="B4237" s="32" t="s">
        <v>6572</v>
      </c>
      <c r="C4237" s="32" t="s">
        <v>16</v>
      </c>
      <c r="D4237" s="32" t="s">
        <v>14</v>
      </c>
      <c r="E4237" s="32" t="s">
        <v>13</v>
      </c>
      <c r="F4237" s="32">
        <v>0</v>
      </c>
      <c r="G4237" s="32">
        <v>0</v>
      </c>
      <c r="H4237" s="32">
        <v>1</v>
      </c>
      <c r="I4237" s="22"/>
    </row>
    <row r="4238" spans="1:9" ht="27" x14ac:dyDescent="0.25">
      <c r="A4238" s="32">
        <v>5134</v>
      </c>
      <c r="B4238" s="32" t="s">
        <v>6573</v>
      </c>
      <c r="C4238" s="32" t="s">
        <v>16</v>
      </c>
      <c r="D4238" s="32" t="s">
        <v>14</v>
      </c>
      <c r="E4238" s="32" t="s">
        <v>13</v>
      </c>
      <c r="F4238" s="32">
        <v>0</v>
      </c>
      <c r="G4238" s="32">
        <v>0</v>
      </c>
      <c r="H4238" s="32">
        <v>1</v>
      </c>
      <c r="I4238" s="22"/>
    </row>
    <row r="4239" spans="1:9" ht="27" x14ac:dyDescent="0.25">
      <c r="A4239" s="32">
        <v>5134</v>
      </c>
      <c r="B4239" s="32" t="s">
        <v>6980</v>
      </c>
      <c r="C4239" s="32" t="s">
        <v>16</v>
      </c>
      <c r="D4239" s="32" t="s">
        <v>14</v>
      </c>
      <c r="E4239" s="32" t="s">
        <v>13</v>
      </c>
      <c r="F4239" s="32">
        <v>260000</v>
      </c>
      <c r="G4239" s="32">
        <v>260000</v>
      </c>
      <c r="H4239" s="32">
        <v>1</v>
      </c>
      <c r="I4239" s="22"/>
    </row>
    <row r="4240" spans="1:9" ht="27" x14ac:dyDescent="0.25">
      <c r="A4240" s="32">
        <v>5134</v>
      </c>
      <c r="B4240" s="32" t="s">
        <v>6981</v>
      </c>
      <c r="C4240" s="32" t="s">
        <v>16</v>
      </c>
      <c r="D4240" s="32" t="s">
        <v>14</v>
      </c>
      <c r="E4240" s="32" t="s">
        <v>13</v>
      </c>
      <c r="F4240" s="32">
        <v>450000</v>
      </c>
      <c r="G4240" s="32">
        <v>450000</v>
      </c>
      <c r="H4240" s="32">
        <v>1</v>
      </c>
      <c r="I4240" s="22"/>
    </row>
    <row r="4241" spans="1:9" ht="27" x14ac:dyDescent="0.25">
      <c r="A4241" s="32">
        <v>5134</v>
      </c>
      <c r="B4241" s="32" t="s">
        <v>6982</v>
      </c>
      <c r="C4241" s="32" t="s">
        <v>16</v>
      </c>
      <c r="D4241" s="32" t="s">
        <v>14</v>
      </c>
      <c r="E4241" s="32" t="s">
        <v>13</v>
      </c>
      <c r="F4241" s="32">
        <v>259000</v>
      </c>
      <c r="G4241" s="32">
        <v>259000</v>
      </c>
      <c r="H4241" s="32">
        <v>1</v>
      </c>
      <c r="I4241" s="22"/>
    </row>
    <row r="4242" spans="1:9" ht="27" x14ac:dyDescent="0.25">
      <c r="A4242" s="32">
        <v>5134</v>
      </c>
      <c r="B4242" s="32" t="s">
        <v>6983</v>
      </c>
      <c r="C4242" s="32" t="s">
        <v>16</v>
      </c>
      <c r="D4242" s="32" t="s">
        <v>14</v>
      </c>
      <c r="E4242" s="32" t="s">
        <v>13</v>
      </c>
      <c r="F4242" s="32">
        <v>250000</v>
      </c>
      <c r="G4242" s="32">
        <v>250000</v>
      </c>
      <c r="H4242" s="32">
        <v>1</v>
      </c>
      <c r="I4242" s="22"/>
    </row>
    <row r="4243" spans="1:9" ht="27" x14ac:dyDescent="0.25">
      <c r="A4243" s="32">
        <v>5134</v>
      </c>
      <c r="B4243" s="32" t="s">
        <v>6984</v>
      </c>
      <c r="C4243" s="32" t="s">
        <v>16</v>
      </c>
      <c r="D4243" s="32" t="s">
        <v>14</v>
      </c>
      <c r="E4243" s="32" t="s">
        <v>13</v>
      </c>
      <c r="F4243" s="32">
        <v>700000</v>
      </c>
      <c r="G4243" s="32">
        <v>700000</v>
      </c>
      <c r="H4243" s="32">
        <v>1</v>
      </c>
      <c r="I4243" s="22"/>
    </row>
    <row r="4244" spans="1:9" ht="27" x14ac:dyDescent="0.25">
      <c r="A4244" s="32">
        <v>5134</v>
      </c>
      <c r="B4244" s="32" t="s">
        <v>6985</v>
      </c>
      <c r="C4244" s="32" t="s">
        <v>16</v>
      </c>
      <c r="D4244" s="32" t="s">
        <v>14</v>
      </c>
      <c r="E4244" s="32" t="s">
        <v>13</v>
      </c>
      <c r="F4244" s="32">
        <v>0</v>
      </c>
      <c r="G4244" s="32">
        <v>0</v>
      </c>
      <c r="H4244" s="32">
        <v>1</v>
      </c>
      <c r="I4244" s="22"/>
    </row>
    <row r="4245" spans="1:9" ht="15" customHeight="1" x14ac:dyDescent="0.25">
      <c r="A4245" s="156" t="s">
        <v>11</v>
      </c>
      <c r="B4245" s="157"/>
      <c r="C4245" s="157"/>
      <c r="D4245" s="157"/>
      <c r="E4245" s="157"/>
      <c r="F4245" s="157"/>
      <c r="G4245" s="157"/>
      <c r="H4245" s="158"/>
      <c r="I4245" s="22"/>
    </row>
    <row r="4246" spans="1:9" ht="27" x14ac:dyDescent="0.25">
      <c r="A4246" s="32">
        <v>5134</v>
      </c>
      <c r="B4246" s="32" t="s">
        <v>441</v>
      </c>
      <c r="C4246" s="32" t="s">
        <v>390</v>
      </c>
      <c r="D4246" s="32" t="s">
        <v>379</v>
      </c>
      <c r="E4246" s="32" t="s">
        <v>13</v>
      </c>
      <c r="F4246" s="32">
        <v>0</v>
      </c>
      <c r="G4246" s="32">
        <v>0</v>
      </c>
      <c r="H4246" s="32">
        <v>1</v>
      </c>
      <c r="I4246" s="22"/>
    </row>
    <row r="4247" spans="1:9" ht="27" x14ac:dyDescent="0.25">
      <c r="A4247" s="32">
        <v>5134</v>
      </c>
      <c r="B4247" s="32" t="s">
        <v>389</v>
      </c>
      <c r="C4247" s="32" t="s">
        <v>390</v>
      </c>
      <c r="D4247" s="32" t="s">
        <v>379</v>
      </c>
      <c r="E4247" s="32" t="s">
        <v>13</v>
      </c>
      <c r="F4247" s="32">
        <v>500000</v>
      </c>
      <c r="G4247" s="32">
        <v>500000</v>
      </c>
      <c r="H4247" s="32">
        <v>1</v>
      </c>
      <c r="I4247" s="22"/>
    </row>
    <row r="4248" spans="1:9" ht="27" x14ac:dyDescent="0.25">
      <c r="A4248" s="32">
        <v>5134</v>
      </c>
      <c r="B4248" s="32" t="s">
        <v>5161</v>
      </c>
      <c r="C4248" s="32" t="s">
        <v>390</v>
      </c>
      <c r="D4248" s="32" t="s">
        <v>379</v>
      </c>
      <c r="E4248" s="32" t="s">
        <v>13</v>
      </c>
      <c r="F4248" s="32">
        <v>0</v>
      </c>
      <c r="G4248" s="32">
        <v>0</v>
      </c>
      <c r="H4248" s="32">
        <v>1</v>
      </c>
      <c r="I4248" s="22"/>
    </row>
    <row r="4249" spans="1:9" ht="27" x14ac:dyDescent="0.25">
      <c r="A4249" s="32">
        <v>5134</v>
      </c>
      <c r="B4249" s="32" t="s">
        <v>5162</v>
      </c>
      <c r="C4249" s="32" t="s">
        <v>390</v>
      </c>
      <c r="D4249" s="32" t="s">
        <v>379</v>
      </c>
      <c r="E4249" s="32" t="s">
        <v>13</v>
      </c>
      <c r="F4249" s="32">
        <v>0</v>
      </c>
      <c r="G4249" s="32">
        <v>0</v>
      </c>
      <c r="H4249" s="32">
        <v>1</v>
      </c>
      <c r="I4249" s="22"/>
    </row>
    <row r="4250" spans="1:9" ht="27" x14ac:dyDescent="0.25">
      <c r="A4250" s="32">
        <v>5134</v>
      </c>
      <c r="B4250" s="32" t="s">
        <v>5163</v>
      </c>
      <c r="C4250" s="32" t="s">
        <v>390</v>
      </c>
      <c r="D4250" s="32" t="s">
        <v>379</v>
      </c>
      <c r="E4250" s="32" t="s">
        <v>13</v>
      </c>
      <c r="F4250" s="32">
        <v>0</v>
      </c>
      <c r="G4250" s="32">
        <v>0</v>
      </c>
      <c r="H4250" s="32">
        <v>1</v>
      </c>
      <c r="I4250" s="22"/>
    </row>
    <row r="4251" spans="1:9" ht="27" x14ac:dyDescent="0.25">
      <c r="A4251" s="32">
        <v>5134</v>
      </c>
      <c r="B4251" s="32" t="s">
        <v>5164</v>
      </c>
      <c r="C4251" s="32" t="s">
        <v>390</v>
      </c>
      <c r="D4251" s="32" t="s">
        <v>379</v>
      </c>
      <c r="E4251" s="32" t="s">
        <v>13</v>
      </c>
      <c r="F4251" s="32">
        <v>0</v>
      </c>
      <c r="G4251" s="32">
        <v>0</v>
      </c>
      <c r="H4251" s="32">
        <v>1</v>
      </c>
      <c r="I4251" s="22"/>
    </row>
    <row r="4252" spans="1:9" ht="27" x14ac:dyDescent="0.25">
      <c r="A4252" s="32">
        <v>5134</v>
      </c>
      <c r="B4252" s="32" t="s">
        <v>5165</v>
      </c>
      <c r="C4252" s="32" t="s">
        <v>390</v>
      </c>
      <c r="D4252" s="32" t="s">
        <v>379</v>
      </c>
      <c r="E4252" s="32" t="s">
        <v>13</v>
      </c>
      <c r="F4252" s="32">
        <v>0</v>
      </c>
      <c r="G4252" s="32">
        <v>0</v>
      </c>
      <c r="H4252" s="32">
        <v>1</v>
      </c>
      <c r="I4252" s="22"/>
    </row>
    <row r="4253" spans="1:9" ht="27" x14ac:dyDescent="0.25">
      <c r="A4253" s="32">
        <v>5134</v>
      </c>
      <c r="B4253" s="32" t="s">
        <v>5166</v>
      </c>
      <c r="C4253" s="32" t="s">
        <v>390</v>
      </c>
      <c r="D4253" s="32" t="s">
        <v>379</v>
      </c>
      <c r="E4253" s="32" t="s">
        <v>13</v>
      </c>
      <c r="F4253" s="32">
        <v>0</v>
      </c>
      <c r="G4253" s="32">
        <v>0</v>
      </c>
      <c r="H4253" s="32">
        <v>1</v>
      </c>
      <c r="I4253" s="22"/>
    </row>
    <row r="4254" spans="1:9" ht="27" x14ac:dyDescent="0.25">
      <c r="A4254" s="32">
        <v>5134</v>
      </c>
      <c r="B4254" s="32" t="s">
        <v>5167</v>
      </c>
      <c r="C4254" s="32" t="s">
        <v>390</v>
      </c>
      <c r="D4254" s="32" t="s">
        <v>379</v>
      </c>
      <c r="E4254" s="32" t="s">
        <v>13</v>
      </c>
      <c r="F4254" s="32">
        <v>0</v>
      </c>
      <c r="G4254" s="32">
        <v>0</v>
      </c>
      <c r="H4254" s="32">
        <v>1</v>
      </c>
      <c r="I4254" s="22"/>
    </row>
    <row r="4255" spans="1:9" ht="27" x14ac:dyDescent="0.25">
      <c r="A4255" s="32">
        <v>5134</v>
      </c>
      <c r="B4255" s="32" t="s">
        <v>5168</v>
      </c>
      <c r="C4255" s="32" t="s">
        <v>390</v>
      </c>
      <c r="D4255" s="32" t="s">
        <v>379</v>
      </c>
      <c r="E4255" s="32" t="s">
        <v>13</v>
      </c>
      <c r="F4255" s="32">
        <v>0</v>
      </c>
      <c r="G4255" s="32">
        <v>0</v>
      </c>
      <c r="H4255" s="32">
        <v>1</v>
      </c>
      <c r="I4255" s="22"/>
    </row>
    <row r="4256" spans="1:9" ht="27" x14ac:dyDescent="0.25">
      <c r="A4256" s="32">
        <v>5134</v>
      </c>
      <c r="B4256" s="32" t="s">
        <v>5169</v>
      </c>
      <c r="C4256" s="32" t="s">
        <v>390</v>
      </c>
      <c r="D4256" s="32" t="s">
        <v>379</v>
      </c>
      <c r="E4256" s="32" t="s">
        <v>13</v>
      </c>
      <c r="F4256" s="32">
        <v>0</v>
      </c>
      <c r="G4256" s="32">
        <v>0</v>
      </c>
      <c r="H4256" s="32">
        <v>1</v>
      </c>
      <c r="I4256" s="22"/>
    </row>
    <row r="4257" spans="1:9" ht="27" x14ac:dyDescent="0.25">
      <c r="A4257" s="32">
        <v>5134</v>
      </c>
      <c r="B4257" s="32" t="s">
        <v>5170</v>
      </c>
      <c r="C4257" s="32" t="s">
        <v>390</v>
      </c>
      <c r="D4257" s="32" t="s">
        <v>379</v>
      </c>
      <c r="E4257" s="32" t="s">
        <v>13</v>
      </c>
      <c r="F4257" s="32">
        <v>0</v>
      </c>
      <c r="G4257" s="32">
        <v>0</v>
      </c>
      <c r="H4257" s="32">
        <v>1</v>
      </c>
      <c r="I4257" s="22"/>
    </row>
    <row r="4258" spans="1:9" ht="27" x14ac:dyDescent="0.25">
      <c r="A4258" s="32">
        <v>5134</v>
      </c>
      <c r="B4258" s="32" t="s">
        <v>5171</v>
      </c>
      <c r="C4258" s="32" t="s">
        <v>390</v>
      </c>
      <c r="D4258" s="32" t="s">
        <v>379</v>
      </c>
      <c r="E4258" s="32" t="s">
        <v>13</v>
      </c>
      <c r="F4258" s="32">
        <v>0</v>
      </c>
      <c r="G4258" s="32">
        <v>0</v>
      </c>
      <c r="H4258" s="32">
        <v>1</v>
      </c>
      <c r="I4258" s="22"/>
    </row>
    <row r="4259" spans="1:9" ht="27" x14ac:dyDescent="0.25">
      <c r="A4259" s="32">
        <v>5134</v>
      </c>
      <c r="B4259" s="32" t="s">
        <v>5172</v>
      </c>
      <c r="C4259" s="32" t="s">
        <v>390</v>
      </c>
      <c r="D4259" s="32" t="s">
        <v>379</v>
      </c>
      <c r="E4259" s="32" t="s">
        <v>13</v>
      </c>
      <c r="F4259" s="32">
        <v>0</v>
      </c>
      <c r="G4259" s="32">
        <v>0</v>
      </c>
      <c r="H4259" s="32">
        <v>1</v>
      </c>
      <c r="I4259" s="22"/>
    </row>
    <row r="4260" spans="1:9" ht="27" x14ac:dyDescent="0.25">
      <c r="A4260" s="32">
        <v>5134</v>
      </c>
      <c r="B4260" s="32" t="s">
        <v>5173</v>
      </c>
      <c r="C4260" s="32" t="s">
        <v>390</v>
      </c>
      <c r="D4260" s="32" t="s">
        <v>379</v>
      </c>
      <c r="E4260" s="32" t="s">
        <v>13</v>
      </c>
      <c r="F4260" s="32">
        <v>0</v>
      </c>
      <c r="G4260" s="32">
        <v>0</v>
      </c>
      <c r="H4260" s="32">
        <v>1</v>
      </c>
      <c r="I4260" s="22"/>
    </row>
    <row r="4261" spans="1:9" ht="27" x14ac:dyDescent="0.25">
      <c r="A4261" s="32">
        <v>5134</v>
      </c>
      <c r="B4261" s="32" t="s">
        <v>5174</v>
      </c>
      <c r="C4261" s="32" t="s">
        <v>390</v>
      </c>
      <c r="D4261" s="32" t="s">
        <v>379</v>
      </c>
      <c r="E4261" s="32" t="s">
        <v>13</v>
      </c>
      <c r="F4261" s="32">
        <v>0</v>
      </c>
      <c r="G4261" s="32">
        <v>0</v>
      </c>
      <c r="H4261" s="32">
        <v>1</v>
      </c>
      <c r="I4261" s="22"/>
    </row>
    <row r="4262" spans="1:9" ht="27" x14ac:dyDescent="0.25">
      <c r="A4262" s="32">
        <v>5134</v>
      </c>
      <c r="B4262" s="32" t="s">
        <v>5175</v>
      </c>
      <c r="C4262" s="32" t="s">
        <v>390</v>
      </c>
      <c r="D4262" s="32" t="s">
        <v>379</v>
      </c>
      <c r="E4262" s="32" t="s">
        <v>13</v>
      </c>
      <c r="F4262" s="32">
        <v>0</v>
      </c>
      <c r="G4262" s="32">
        <v>0</v>
      </c>
      <c r="H4262" s="32">
        <v>1</v>
      </c>
      <c r="I4262" s="22"/>
    </row>
    <row r="4263" spans="1:9" ht="27" x14ac:dyDescent="0.25">
      <c r="A4263" s="32">
        <v>5134</v>
      </c>
      <c r="B4263" s="32" t="s">
        <v>5176</v>
      </c>
      <c r="C4263" s="32" t="s">
        <v>390</v>
      </c>
      <c r="D4263" s="32" t="s">
        <v>379</v>
      </c>
      <c r="E4263" s="32" t="s">
        <v>13</v>
      </c>
      <c r="F4263" s="32">
        <v>0</v>
      </c>
      <c r="G4263" s="32">
        <v>0</v>
      </c>
      <c r="H4263" s="32">
        <v>1</v>
      </c>
      <c r="I4263" s="22"/>
    </row>
    <row r="4264" spans="1:9" ht="27" x14ac:dyDescent="0.25">
      <c r="A4264" s="32">
        <v>5134</v>
      </c>
      <c r="B4264" s="32" t="s">
        <v>5177</v>
      </c>
      <c r="C4264" s="32" t="s">
        <v>390</v>
      </c>
      <c r="D4264" s="32" t="s">
        <v>379</v>
      </c>
      <c r="E4264" s="32" t="s">
        <v>13</v>
      </c>
      <c r="F4264" s="32">
        <v>0</v>
      </c>
      <c r="G4264" s="32">
        <v>0</v>
      </c>
      <c r="H4264" s="32">
        <v>1</v>
      </c>
      <c r="I4264" s="22"/>
    </row>
    <row r="4265" spans="1:9" ht="27" x14ac:dyDescent="0.25">
      <c r="A4265" s="32">
        <v>5134</v>
      </c>
      <c r="B4265" s="32" t="s">
        <v>5178</v>
      </c>
      <c r="C4265" s="32" t="s">
        <v>390</v>
      </c>
      <c r="D4265" s="32" t="s">
        <v>379</v>
      </c>
      <c r="E4265" s="32" t="s">
        <v>13</v>
      </c>
      <c r="F4265" s="32">
        <v>0</v>
      </c>
      <c r="G4265" s="32">
        <v>0</v>
      </c>
      <c r="H4265" s="32">
        <v>1</v>
      </c>
      <c r="I4265" s="22"/>
    </row>
    <row r="4266" spans="1:9" ht="27" x14ac:dyDescent="0.25">
      <c r="A4266" s="32">
        <v>5134</v>
      </c>
      <c r="B4266" s="32" t="s">
        <v>5179</v>
      </c>
      <c r="C4266" s="32" t="s">
        <v>390</v>
      </c>
      <c r="D4266" s="32" t="s">
        <v>379</v>
      </c>
      <c r="E4266" s="32" t="s">
        <v>13</v>
      </c>
      <c r="F4266" s="32">
        <v>0</v>
      </c>
      <c r="G4266" s="32">
        <v>0</v>
      </c>
      <c r="H4266" s="32">
        <v>1</v>
      </c>
      <c r="I4266" s="22"/>
    </row>
    <row r="4267" spans="1:9" ht="27" x14ac:dyDescent="0.25">
      <c r="A4267" s="32">
        <v>5134</v>
      </c>
      <c r="B4267" s="32" t="s">
        <v>5180</v>
      </c>
      <c r="C4267" s="32" t="s">
        <v>390</v>
      </c>
      <c r="D4267" s="32" t="s">
        <v>379</v>
      </c>
      <c r="E4267" s="32" t="s">
        <v>13</v>
      </c>
      <c r="F4267" s="32">
        <v>0</v>
      </c>
      <c r="G4267" s="32">
        <v>0</v>
      </c>
      <c r="H4267" s="32">
        <v>1</v>
      </c>
      <c r="I4267" s="22"/>
    </row>
    <row r="4268" spans="1:9" ht="27" x14ac:dyDescent="0.25">
      <c r="A4268" s="32">
        <v>5134</v>
      </c>
      <c r="B4268" s="32" t="s">
        <v>5181</v>
      </c>
      <c r="C4268" s="32" t="s">
        <v>390</v>
      </c>
      <c r="D4268" s="32" t="s">
        <v>379</v>
      </c>
      <c r="E4268" s="32" t="s">
        <v>13</v>
      </c>
      <c r="F4268" s="32">
        <v>0</v>
      </c>
      <c r="G4268" s="32">
        <v>0</v>
      </c>
      <c r="H4268" s="32">
        <v>1</v>
      </c>
      <c r="I4268" s="22"/>
    </row>
    <row r="4269" spans="1:9" ht="27" x14ac:dyDescent="0.25">
      <c r="A4269" s="32">
        <v>5134</v>
      </c>
      <c r="B4269" s="32" t="s">
        <v>5182</v>
      </c>
      <c r="C4269" s="32" t="s">
        <v>390</v>
      </c>
      <c r="D4269" s="32" t="s">
        <v>379</v>
      </c>
      <c r="E4269" s="32" t="s">
        <v>13</v>
      </c>
      <c r="F4269" s="32">
        <v>0</v>
      </c>
      <c r="G4269" s="32">
        <v>0</v>
      </c>
      <c r="H4269" s="32">
        <v>1</v>
      </c>
      <c r="I4269" s="22"/>
    </row>
    <row r="4270" spans="1:9" ht="27" x14ac:dyDescent="0.25">
      <c r="A4270" s="32">
        <v>5134</v>
      </c>
      <c r="B4270" s="32" t="s">
        <v>5800</v>
      </c>
      <c r="C4270" s="32" t="s">
        <v>390</v>
      </c>
      <c r="D4270" s="32" t="s">
        <v>379</v>
      </c>
      <c r="E4270" s="32" t="s">
        <v>13</v>
      </c>
      <c r="F4270" s="32">
        <v>0</v>
      </c>
      <c r="G4270" s="32">
        <v>0</v>
      </c>
      <c r="H4270" s="32">
        <v>1</v>
      </c>
      <c r="I4270" s="22"/>
    </row>
    <row r="4271" spans="1:9" ht="27" x14ac:dyDescent="0.25">
      <c r="A4271" s="32">
        <v>5134</v>
      </c>
      <c r="B4271" s="32" t="s">
        <v>6074</v>
      </c>
      <c r="C4271" s="32" t="s">
        <v>390</v>
      </c>
      <c r="D4271" s="32" t="s">
        <v>379</v>
      </c>
      <c r="E4271" s="32" t="s">
        <v>13</v>
      </c>
      <c r="F4271" s="32">
        <v>0</v>
      </c>
      <c r="G4271" s="32">
        <v>0</v>
      </c>
      <c r="H4271" s="32">
        <v>1</v>
      </c>
      <c r="I4271" s="22"/>
    </row>
    <row r="4272" spans="1:9" ht="27" x14ac:dyDescent="0.25">
      <c r="A4272" s="32">
        <v>5134</v>
      </c>
      <c r="B4272" s="32" t="s">
        <v>2667</v>
      </c>
      <c r="C4272" s="32" t="s">
        <v>390</v>
      </c>
      <c r="D4272" s="32" t="s">
        <v>379</v>
      </c>
      <c r="E4272" s="32" t="s">
        <v>13</v>
      </c>
      <c r="F4272" s="32">
        <v>617000</v>
      </c>
      <c r="G4272" s="32">
        <v>617000</v>
      </c>
      <c r="H4272" s="32">
        <v>1</v>
      </c>
      <c r="I4272" s="22"/>
    </row>
    <row r="4273" spans="1:9" ht="27" x14ac:dyDescent="0.25">
      <c r="A4273" s="32">
        <v>5134</v>
      </c>
      <c r="B4273" s="32" t="s">
        <v>6979</v>
      </c>
      <c r="C4273" s="32" t="s">
        <v>390</v>
      </c>
      <c r="D4273" s="32" t="s">
        <v>379</v>
      </c>
      <c r="E4273" s="32" t="s">
        <v>13</v>
      </c>
      <c r="F4273" s="32">
        <v>882000</v>
      </c>
      <c r="G4273" s="32">
        <v>882000</v>
      </c>
      <c r="H4273" s="32">
        <v>1</v>
      </c>
      <c r="I4273" s="22"/>
    </row>
    <row r="4274" spans="1:9" ht="15" customHeight="1" x14ac:dyDescent="0.25">
      <c r="A4274" s="138" t="s">
        <v>249</v>
      </c>
      <c r="B4274" s="139"/>
      <c r="C4274" s="139"/>
      <c r="D4274" s="139"/>
      <c r="E4274" s="139"/>
      <c r="F4274" s="139"/>
      <c r="G4274" s="139"/>
      <c r="H4274" s="155"/>
      <c r="I4274" s="22"/>
    </row>
    <row r="4275" spans="1:9" ht="15" customHeight="1" x14ac:dyDescent="0.25">
      <c r="A4275" s="126" t="s">
        <v>15</v>
      </c>
      <c r="B4275" s="127"/>
      <c r="C4275" s="127"/>
      <c r="D4275" s="127"/>
      <c r="E4275" s="127"/>
      <c r="F4275" s="127"/>
      <c r="G4275" s="127"/>
      <c r="H4275" s="128"/>
      <c r="I4275" s="22"/>
    </row>
    <row r="4276" spans="1:9" x14ac:dyDescent="0.25">
      <c r="A4276" s="20"/>
      <c r="B4276" s="20"/>
      <c r="C4276" s="20"/>
      <c r="D4276" s="20"/>
      <c r="E4276" s="20"/>
      <c r="F4276" s="20"/>
      <c r="G4276" s="20"/>
      <c r="H4276" s="20"/>
      <c r="I4276" s="22"/>
    </row>
    <row r="4277" spans="1:9" ht="15" customHeight="1" x14ac:dyDescent="0.25">
      <c r="A4277" s="126" t="s">
        <v>11</v>
      </c>
      <c r="B4277" s="127"/>
      <c r="C4277" s="127"/>
      <c r="D4277" s="127"/>
      <c r="E4277" s="127"/>
      <c r="F4277" s="127"/>
      <c r="G4277" s="127"/>
      <c r="H4277" s="128"/>
      <c r="I4277" s="22"/>
    </row>
    <row r="4278" spans="1:9" x14ac:dyDescent="0.25">
      <c r="A4278" s="32"/>
      <c r="B4278" s="32"/>
      <c r="C4278" s="32"/>
      <c r="D4278" s="32"/>
      <c r="E4278" s="32"/>
      <c r="F4278" s="32"/>
      <c r="G4278" s="32"/>
      <c r="H4278" s="32"/>
      <c r="I4278" s="22"/>
    </row>
    <row r="4279" spans="1:9" ht="15" customHeight="1" x14ac:dyDescent="0.25">
      <c r="A4279" s="138" t="s">
        <v>77</v>
      </c>
      <c r="B4279" s="139"/>
      <c r="C4279" s="139"/>
      <c r="D4279" s="139"/>
      <c r="E4279" s="139"/>
      <c r="F4279" s="139"/>
      <c r="G4279" s="139"/>
      <c r="H4279" s="155"/>
      <c r="I4279" s="22"/>
    </row>
    <row r="4280" spans="1:9" ht="15" customHeight="1" x14ac:dyDescent="0.25">
      <c r="A4280" s="126" t="s">
        <v>15</v>
      </c>
      <c r="B4280" s="127"/>
      <c r="C4280" s="127"/>
      <c r="D4280" s="127"/>
      <c r="E4280" s="127"/>
      <c r="F4280" s="127"/>
      <c r="G4280" s="127"/>
      <c r="H4280" s="128"/>
      <c r="I4280" s="22"/>
    </row>
    <row r="4281" spans="1:9" ht="27" x14ac:dyDescent="0.25">
      <c r="A4281" s="29">
        <v>5113</v>
      </c>
      <c r="B4281" s="29" t="s">
        <v>3180</v>
      </c>
      <c r="C4281" s="29" t="s">
        <v>979</v>
      </c>
      <c r="D4281" s="29" t="s">
        <v>379</v>
      </c>
      <c r="E4281" s="29" t="s">
        <v>13</v>
      </c>
      <c r="F4281" s="29">
        <v>13393200</v>
      </c>
      <c r="G4281" s="29">
        <v>13393200</v>
      </c>
      <c r="H4281" s="29">
        <v>1</v>
      </c>
      <c r="I4281" s="22"/>
    </row>
    <row r="4282" spans="1:9" ht="27" x14ac:dyDescent="0.25">
      <c r="A4282" s="29">
        <v>5113</v>
      </c>
      <c r="B4282" s="29" t="s">
        <v>3181</v>
      </c>
      <c r="C4282" s="29" t="s">
        <v>979</v>
      </c>
      <c r="D4282" s="29" t="s">
        <v>379</v>
      </c>
      <c r="E4282" s="29" t="s">
        <v>13</v>
      </c>
      <c r="F4282" s="29">
        <v>3193100</v>
      </c>
      <c r="G4282" s="29">
        <v>3193100</v>
      </c>
      <c r="H4282" s="29">
        <v>1</v>
      </c>
      <c r="I4282" s="22"/>
    </row>
    <row r="4283" spans="1:9" ht="40.5" x14ac:dyDescent="0.25">
      <c r="A4283" s="29">
        <v>4251</v>
      </c>
      <c r="B4283" s="29" t="s">
        <v>2077</v>
      </c>
      <c r="C4283" s="29" t="s">
        <v>23</v>
      </c>
      <c r="D4283" s="29" t="s">
        <v>14</v>
      </c>
      <c r="E4283" s="29" t="s">
        <v>13</v>
      </c>
      <c r="F4283" s="29">
        <v>190453200</v>
      </c>
      <c r="G4283" s="29">
        <v>190453200</v>
      </c>
      <c r="H4283" s="29">
        <v>1</v>
      </c>
      <c r="I4283" s="22"/>
    </row>
    <row r="4284" spans="1:9" ht="15" customHeight="1" x14ac:dyDescent="0.25">
      <c r="A4284" s="140" t="s">
        <v>11</v>
      </c>
      <c r="B4284" s="141"/>
      <c r="C4284" s="141"/>
      <c r="D4284" s="141"/>
      <c r="E4284" s="141"/>
      <c r="F4284" s="141"/>
      <c r="G4284" s="141"/>
      <c r="H4284" s="142"/>
      <c r="I4284" s="22"/>
    </row>
    <row r="4285" spans="1:9" ht="27" x14ac:dyDescent="0.25">
      <c r="A4285" s="4">
        <v>5113</v>
      </c>
      <c r="B4285" s="4" t="s">
        <v>3184</v>
      </c>
      <c r="C4285" s="4" t="s">
        <v>1091</v>
      </c>
      <c r="D4285" s="4" t="s">
        <v>12</v>
      </c>
      <c r="E4285" s="4" t="s">
        <v>13</v>
      </c>
      <c r="F4285" s="4">
        <v>80000</v>
      </c>
      <c r="G4285" s="4">
        <v>80000</v>
      </c>
      <c r="H4285" s="4">
        <v>1</v>
      </c>
      <c r="I4285" s="22"/>
    </row>
    <row r="4286" spans="1:9" ht="27" x14ac:dyDescent="0.25">
      <c r="A4286" s="4">
        <v>5113</v>
      </c>
      <c r="B4286" s="4" t="s">
        <v>3185</v>
      </c>
      <c r="C4286" s="4" t="s">
        <v>1091</v>
      </c>
      <c r="D4286" s="4" t="s">
        <v>12</v>
      </c>
      <c r="E4286" s="4" t="s">
        <v>13</v>
      </c>
      <c r="F4286" s="4">
        <v>19000</v>
      </c>
      <c r="G4286" s="4">
        <v>19000</v>
      </c>
      <c r="H4286" s="4">
        <v>1</v>
      </c>
      <c r="I4286" s="22"/>
    </row>
    <row r="4287" spans="1:9" ht="27" x14ac:dyDescent="0.25">
      <c r="A4287" s="4">
        <v>4251</v>
      </c>
      <c r="B4287" s="4" t="s">
        <v>2078</v>
      </c>
      <c r="C4287" s="4" t="s">
        <v>452</v>
      </c>
      <c r="D4287" s="4" t="s">
        <v>14</v>
      </c>
      <c r="E4287" s="4" t="s">
        <v>13</v>
      </c>
      <c r="F4287" s="4">
        <v>3814300</v>
      </c>
      <c r="G4287" s="4">
        <v>3814300</v>
      </c>
      <c r="H4287" s="4">
        <v>1</v>
      </c>
      <c r="I4287" s="22"/>
    </row>
    <row r="4288" spans="1:9" ht="27" x14ac:dyDescent="0.25">
      <c r="A4288" s="4">
        <v>5113</v>
      </c>
      <c r="B4288" s="4" t="s">
        <v>3182</v>
      </c>
      <c r="C4288" s="4" t="s">
        <v>452</v>
      </c>
      <c r="D4288" s="4" t="s">
        <v>1210</v>
      </c>
      <c r="E4288" s="4" t="s">
        <v>13</v>
      </c>
      <c r="F4288" s="4">
        <v>267000</v>
      </c>
      <c r="G4288" s="4">
        <v>267000</v>
      </c>
      <c r="H4288" s="4">
        <v>1</v>
      </c>
      <c r="I4288" s="22"/>
    </row>
    <row r="4289" spans="1:9" ht="27" x14ac:dyDescent="0.25">
      <c r="A4289" s="4">
        <v>5113</v>
      </c>
      <c r="B4289" s="4" t="s">
        <v>3183</v>
      </c>
      <c r="C4289" s="4" t="s">
        <v>452</v>
      </c>
      <c r="D4289" s="4" t="s">
        <v>1210</v>
      </c>
      <c r="E4289" s="4" t="s">
        <v>13</v>
      </c>
      <c r="F4289" s="4">
        <v>64000</v>
      </c>
      <c r="G4289" s="4">
        <v>64000</v>
      </c>
      <c r="H4289" s="4">
        <v>1</v>
      </c>
      <c r="I4289" s="22"/>
    </row>
    <row r="4290" spans="1:9" ht="15" customHeight="1" x14ac:dyDescent="0.25">
      <c r="A4290" s="135" t="s">
        <v>185</v>
      </c>
      <c r="B4290" s="136"/>
      <c r="C4290" s="136"/>
      <c r="D4290" s="136"/>
      <c r="E4290" s="136"/>
      <c r="F4290" s="136"/>
      <c r="G4290" s="136"/>
      <c r="H4290" s="137"/>
      <c r="I4290" s="22"/>
    </row>
    <row r="4291" spans="1:9" x14ac:dyDescent="0.25">
      <c r="A4291" s="4"/>
      <c r="B4291" s="126" t="s">
        <v>15</v>
      </c>
      <c r="C4291" s="127"/>
      <c r="D4291" s="127"/>
      <c r="E4291" s="127"/>
      <c r="F4291" s="127"/>
      <c r="G4291" s="128"/>
      <c r="H4291" s="20"/>
      <c r="I4291" s="22"/>
    </row>
    <row r="4292" spans="1:9" x14ac:dyDescent="0.25">
      <c r="I4292" s="22"/>
    </row>
    <row r="4293" spans="1:9" x14ac:dyDescent="0.25">
      <c r="A4293" s="29"/>
      <c r="B4293" s="4"/>
      <c r="C4293" s="29"/>
      <c r="D4293" s="29"/>
      <c r="E4293" s="29"/>
      <c r="F4293" s="29"/>
      <c r="G4293" s="29"/>
      <c r="H4293" s="29"/>
      <c r="I4293" s="22"/>
    </row>
    <row r="4294" spans="1:9" ht="15" customHeight="1" x14ac:dyDescent="0.25">
      <c r="A4294" s="126" t="s">
        <v>11</v>
      </c>
      <c r="B4294" s="127"/>
      <c r="C4294" s="127"/>
      <c r="D4294" s="127"/>
      <c r="E4294" s="127"/>
      <c r="F4294" s="127"/>
      <c r="G4294" s="127"/>
      <c r="H4294" s="128"/>
      <c r="I4294" s="22"/>
    </row>
    <row r="4295" spans="1:9" x14ac:dyDescent="0.25">
      <c r="A4295" s="29"/>
      <c r="B4295" s="29"/>
      <c r="C4295" s="29"/>
      <c r="D4295" s="29"/>
      <c r="E4295" s="29"/>
      <c r="F4295" s="29"/>
      <c r="G4295" s="29"/>
      <c r="H4295" s="29"/>
      <c r="I4295" s="22"/>
    </row>
    <row r="4296" spans="1:9" ht="15" customHeight="1" x14ac:dyDescent="0.25">
      <c r="A4296" s="135" t="s">
        <v>48</v>
      </c>
      <c r="B4296" s="136"/>
      <c r="C4296" s="136"/>
      <c r="D4296" s="136"/>
      <c r="E4296" s="136"/>
      <c r="F4296" s="136"/>
      <c r="G4296" s="136"/>
      <c r="H4296" s="137"/>
      <c r="I4296" s="22"/>
    </row>
    <row r="4297" spans="1:9" x14ac:dyDescent="0.25">
      <c r="A4297" s="4"/>
      <c r="B4297" s="126" t="s">
        <v>15</v>
      </c>
      <c r="C4297" s="127"/>
      <c r="D4297" s="127"/>
      <c r="E4297" s="127"/>
      <c r="F4297" s="127"/>
      <c r="G4297" s="128"/>
      <c r="H4297" s="20"/>
      <c r="I4297" s="22"/>
    </row>
    <row r="4298" spans="1:9" ht="27" x14ac:dyDescent="0.25">
      <c r="A4298" s="4">
        <v>4251</v>
      </c>
      <c r="B4298" s="4" t="s">
        <v>2836</v>
      </c>
      <c r="C4298" s="4" t="s">
        <v>462</v>
      </c>
      <c r="D4298" s="4" t="s">
        <v>379</v>
      </c>
      <c r="E4298" s="4" t="s">
        <v>13</v>
      </c>
      <c r="F4298" s="4">
        <v>5880000</v>
      </c>
      <c r="G4298" s="4">
        <v>5880000</v>
      </c>
      <c r="H4298" s="4">
        <v>1</v>
      </c>
      <c r="I4298" s="22"/>
    </row>
    <row r="4299" spans="1:9" ht="15" customHeight="1" x14ac:dyDescent="0.25">
      <c r="A4299" s="126" t="s">
        <v>11</v>
      </c>
      <c r="B4299" s="127"/>
      <c r="C4299" s="127"/>
      <c r="D4299" s="127"/>
      <c r="E4299" s="127"/>
      <c r="F4299" s="127"/>
      <c r="G4299" s="127"/>
      <c r="H4299" s="128"/>
      <c r="I4299" s="22"/>
    </row>
    <row r="4300" spans="1:9" ht="27" x14ac:dyDescent="0.25">
      <c r="A4300" s="29">
        <v>4251</v>
      </c>
      <c r="B4300" s="29" t="s">
        <v>2837</v>
      </c>
      <c r="C4300" s="29" t="s">
        <v>452</v>
      </c>
      <c r="D4300" s="29" t="s">
        <v>1210</v>
      </c>
      <c r="E4300" s="29" t="s">
        <v>13</v>
      </c>
      <c r="F4300" s="29">
        <v>120000</v>
      </c>
      <c r="G4300" s="29">
        <v>120000</v>
      </c>
      <c r="H4300" s="29">
        <v>1</v>
      </c>
      <c r="I4300" s="22"/>
    </row>
    <row r="4301" spans="1:9" ht="15" customHeight="1" x14ac:dyDescent="0.25">
      <c r="A4301" s="135" t="s">
        <v>78</v>
      </c>
      <c r="B4301" s="136"/>
      <c r="C4301" s="136"/>
      <c r="D4301" s="136"/>
      <c r="E4301" s="136"/>
      <c r="F4301" s="136"/>
      <c r="G4301" s="136"/>
      <c r="H4301" s="137"/>
      <c r="I4301" s="22"/>
    </row>
    <row r="4302" spans="1:9" ht="15" customHeight="1" x14ac:dyDescent="0.25">
      <c r="A4302" s="126" t="s">
        <v>15</v>
      </c>
      <c r="B4302" s="127"/>
      <c r="C4302" s="127"/>
      <c r="D4302" s="127"/>
      <c r="E4302" s="127"/>
      <c r="F4302" s="127"/>
      <c r="G4302" s="127"/>
      <c r="H4302" s="128"/>
      <c r="I4302" s="22"/>
    </row>
    <row r="4303" spans="1:9" ht="40.5" x14ac:dyDescent="0.25">
      <c r="A4303" s="4">
        <v>4251</v>
      </c>
      <c r="B4303" s="4" t="s">
        <v>2834</v>
      </c>
      <c r="C4303" s="4" t="s">
        <v>420</v>
      </c>
      <c r="D4303" s="4" t="s">
        <v>379</v>
      </c>
      <c r="E4303" s="4" t="s">
        <v>13</v>
      </c>
      <c r="F4303" s="4">
        <v>10600000</v>
      </c>
      <c r="G4303" s="4">
        <v>10600000</v>
      </c>
      <c r="H4303" s="4">
        <v>1</v>
      </c>
      <c r="I4303" s="22"/>
    </row>
    <row r="4304" spans="1:9" ht="40.5" x14ac:dyDescent="0.25">
      <c r="A4304" s="4">
        <v>4251</v>
      </c>
      <c r="B4304" s="4" t="s">
        <v>5814</v>
      </c>
      <c r="C4304" s="4" t="s">
        <v>420</v>
      </c>
      <c r="D4304" s="4" t="s">
        <v>379</v>
      </c>
      <c r="E4304" s="4" t="s">
        <v>13</v>
      </c>
      <c r="F4304" s="4">
        <v>1475953</v>
      </c>
      <c r="G4304" s="4">
        <v>1475953</v>
      </c>
      <c r="H4304" s="4">
        <v>1</v>
      </c>
      <c r="I4304" s="22"/>
    </row>
    <row r="4305" spans="1:9" ht="40.5" x14ac:dyDescent="0.25">
      <c r="A4305" s="4">
        <v>4251</v>
      </c>
      <c r="B4305" s="4" t="s">
        <v>5815</v>
      </c>
      <c r="C4305" s="4" t="s">
        <v>420</v>
      </c>
      <c r="D4305" s="4" t="s">
        <v>379</v>
      </c>
      <c r="E4305" s="4" t="s">
        <v>13</v>
      </c>
      <c r="F4305" s="4">
        <v>5718102</v>
      </c>
      <c r="G4305" s="4">
        <v>5718102</v>
      </c>
      <c r="H4305" s="4">
        <v>1</v>
      </c>
      <c r="I4305" s="22"/>
    </row>
    <row r="4306" spans="1:9" ht="15" customHeight="1" x14ac:dyDescent="0.25">
      <c r="A4306" s="126" t="s">
        <v>11</v>
      </c>
      <c r="B4306" s="127"/>
      <c r="C4306" s="127"/>
      <c r="D4306" s="127"/>
      <c r="E4306" s="127"/>
      <c r="F4306" s="127"/>
      <c r="G4306" s="127"/>
      <c r="H4306" s="128"/>
      <c r="I4306" s="22"/>
    </row>
    <row r="4307" spans="1:9" ht="27" x14ac:dyDescent="0.25">
      <c r="A4307" s="29">
        <v>4251</v>
      </c>
      <c r="B4307" s="29" t="s">
        <v>2835</v>
      </c>
      <c r="C4307" s="29" t="s">
        <v>452</v>
      </c>
      <c r="D4307" s="29" t="s">
        <v>1210</v>
      </c>
      <c r="E4307" s="29" t="s">
        <v>13</v>
      </c>
      <c r="F4307" s="29">
        <v>212000</v>
      </c>
      <c r="G4307" s="29">
        <v>212000</v>
      </c>
      <c r="H4307" s="29">
        <v>1</v>
      </c>
      <c r="I4307" s="22"/>
    </row>
    <row r="4308" spans="1:9" ht="27" x14ac:dyDescent="0.25">
      <c r="A4308" s="29">
        <v>4251</v>
      </c>
      <c r="B4308" s="29" t="s">
        <v>5844</v>
      </c>
      <c r="C4308" s="29" t="s">
        <v>452</v>
      </c>
      <c r="D4308" s="29" t="s">
        <v>1210</v>
      </c>
      <c r="E4308" s="29" t="s">
        <v>13</v>
      </c>
      <c r="F4308" s="29">
        <v>30000</v>
      </c>
      <c r="G4308" s="29">
        <v>30000</v>
      </c>
      <c r="H4308" s="29">
        <v>1</v>
      </c>
      <c r="I4308" s="22"/>
    </row>
    <row r="4309" spans="1:9" ht="27" x14ac:dyDescent="0.25">
      <c r="A4309" s="29">
        <v>4251</v>
      </c>
      <c r="B4309" s="29" t="s">
        <v>5845</v>
      </c>
      <c r="C4309" s="29" t="s">
        <v>452</v>
      </c>
      <c r="D4309" s="29" t="s">
        <v>1210</v>
      </c>
      <c r="E4309" s="29" t="s">
        <v>13</v>
      </c>
      <c r="F4309" s="29">
        <v>115000</v>
      </c>
      <c r="G4309" s="29">
        <v>115000</v>
      </c>
      <c r="H4309" s="29">
        <v>1</v>
      </c>
      <c r="I4309" s="22"/>
    </row>
    <row r="4310" spans="1:9" ht="15" customHeight="1" x14ac:dyDescent="0.25">
      <c r="A4310" s="135" t="s">
        <v>2668</v>
      </c>
      <c r="B4310" s="136"/>
      <c r="C4310" s="136"/>
      <c r="D4310" s="136"/>
      <c r="E4310" s="136"/>
      <c r="F4310" s="136"/>
      <c r="G4310" s="136"/>
      <c r="H4310" s="137"/>
      <c r="I4310" s="22"/>
    </row>
    <row r="4311" spans="1:9" ht="15" customHeight="1" x14ac:dyDescent="0.25">
      <c r="A4311" s="126" t="s">
        <v>15</v>
      </c>
      <c r="B4311" s="127"/>
      <c r="C4311" s="127"/>
      <c r="D4311" s="127"/>
      <c r="E4311" s="127"/>
      <c r="F4311" s="127"/>
      <c r="G4311" s="127"/>
      <c r="H4311" s="128"/>
      <c r="I4311" s="22"/>
    </row>
    <row r="4312" spans="1:9" ht="27" x14ac:dyDescent="0.25">
      <c r="A4312" s="4">
        <v>4861</v>
      </c>
      <c r="B4312" s="4" t="s">
        <v>1616</v>
      </c>
      <c r="C4312" s="4" t="s">
        <v>19</v>
      </c>
      <c r="D4312" s="4" t="s">
        <v>379</v>
      </c>
      <c r="E4312" s="4" t="s">
        <v>13</v>
      </c>
      <c r="F4312" s="4">
        <v>4900000</v>
      </c>
      <c r="G4312" s="4">
        <v>4900000</v>
      </c>
      <c r="H4312" s="4">
        <v>1</v>
      </c>
      <c r="I4312" s="22"/>
    </row>
    <row r="4313" spans="1:9" ht="27" x14ac:dyDescent="0.25">
      <c r="A4313" s="4">
        <v>4861</v>
      </c>
      <c r="B4313" s="4" t="s">
        <v>6565</v>
      </c>
      <c r="C4313" s="4" t="s">
        <v>19</v>
      </c>
      <c r="D4313" s="4" t="s">
        <v>379</v>
      </c>
      <c r="E4313" s="4" t="s">
        <v>13</v>
      </c>
      <c r="F4313" s="4">
        <v>2900000</v>
      </c>
      <c r="G4313" s="4">
        <v>2900000</v>
      </c>
      <c r="H4313" s="4">
        <v>1</v>
      </c>
      <c r="I4313" s="22"/>
    </row>
    <row r="4314" spans="1:9" ht="15" customHeight="1" x14ac:dyDescent="0.25">
      <c r="A4314" s="126" t="s">
        <v>11</v>
      </c>
      <c r="B4314" s="127"/>
      <c r="C4314" s="127"/>
      <c r="D4314" s="127"/>
      <c r="E4314" s="127"/>
      <c r="F4314" s="127"/>
      <c r="G4314" s="127"/>
      <c r="H4314" s="128"/>
      <c r="I4314" s="22"/>
    </row>
    <row r="4315" spans="1:9" ht="40.5" x14ac:dyDescent="0.25">
      <c r="A4315" s="32">
        <v>4861</v>
      </c>
      <c r="B4315" s="32" t="s">
        <v>2669</v>
      </c>
      <c r="C4315" s="32" t="s">
        <v>493</v>
      </c>
      <c r="D4315" s="32" t="s">
        <v>379</v>
      </c>
      <c r="E4315" s="32" t="s">
        <v>13</v>
      </c>
      <c r="F4315" s="32">
        <v>24100000</v>
      </c>
      <c r="G4315" s="32">
        <v>24100000</v>
      </c>
      <c r="H4315" s="32">
        <v>1</v>
      </c>
      <c r="I4315" s="22"/>
    </row>
    <row r="4316" spans="1:9" ht="27" x14ac:dyDescent="0.25">
      <c r="A4316" s="32">
        <v>4861</v>
      </c>
      <c r="B4316" s="32" t="s">
        <v>1335</v>
      </c>
      <c r="C4316" s="32" t="s">
        <v>452</v>
      </c>
      <c r="D4316" s="32" t="s">
        <v>14</v>
      </c>
      <c r="E4316" s="32" t="s">
        <v>13</v>
      </c>
      <c r="F4316" s="32">
        <v>0</v>
      </c>
      <c r="G4316" s="32">
        <v>0</v>
      </c>
      <c r="H4316" s="32">
        <v>1</v>
      </c>
      <c r="I4316" s="22"/>
    </row>
    <row r="4317" spans="1:9" ht="27" x14ac:dyDescent="0.25">
      <c r="A4317" s="32">
        <v>4861</v>
      </c>
      <c r="B4317" s="32" t="s">
        <v>1995</v>
      </c>
      <c r="C4317" s="32" t="s">
        <v>452</v>
      </c>
      <c r="D4317" s="32" t="s">
        <v>1210</v>
      </c>
      <c r="E4317" s="32" t="s">
        <v>13</v>
      </c>
      <c r="F4317" s="32">
        <v>100000</v>
      </c>
      <c r="G4317" s="32">
        <v>100000</v>
      </c>
      <c r="H4317" s="32">
        <v>1</v>
      </c>
      <c r="I4317" s="22"/>
    </row>
    <row r="4318" spans="1:9" ht="40.5" x14ac:dyDescent="0.25">
      <c r="A4318" s="32">
        <v>4861</v>
      </c>
      <c r="B4318" s="32" t="s">
        <v>743</v>
      </c>
      <c r="C4318" s="32" t="s">
        <v>744</v>
      </c>
      <c r="D4318" s="32" t="s">
        <v>379</v>
      </c>
      <c r="E4318" s="32" t="s">
        <v>13</v>
      </c>
      <c r="F4318" s="32">
        <v>4900000</v>
      </c>
      <c r="G4318" s="32">
        <v>4900000</v>
      </c>
      <c r="H4318" s="32">
        <v>1</v>
      </c>
      <c r="I4318" s="22"/>
    </row>
    <row r="4319" spans="1:9" ht="40.5" x14ac:dyDescent="0.25">
      <c r="A4319" s="32">
        <v>4861</v>
      </c>
      <c r="B4319" s="32" t="s">
        <v>6564</v>
      </c>
      <c r="C4319" s="32" t="s">
        <v>493</v>
      </c>
      <c r="D4319" s="32" t="s">
        <v>379</v>
      </c>
      <c r="E4319" s="32" t="s">
        <v>13</v>
      </c>
      <c r="F4319" s="32">
        <v>12000000</v>
      </c>
      <c r="G4319" s="32">
        <v>12000000</v>
      </c>
      <c r="H4319" s="32">
        <v>1</v>
      </c>
      <c r="I4319" s="22"/>
    </row>
    <row r="4320" spans="1:9" ht="27" x14ac:dyDescent="0.25">
      <c r="A4320" s="32">
        <v>4861</v>
      </c>
      <c r="B4320" s="32" t="s">
        <v>6566</v>
      </c>
      <c r="C4320" s="32" t="s">
        <v>452</v>
      </c>
      <c r="D4320" s="32" t="s">
        <v>1210</v>
      </c>
      <c r="E4320" s="32" t="s">
        <v>13</v>
      </c>
      <c r="F4320" s="32">
        <v>100000</v>
      </c>
      <c r="G4320" s="32">
        <v>100000</v>
      </c>
      <c r="H4320" s="32">
        <v>1</v>
      </c>
      <c r="I4320" s="22"/>
    </row>
    <row r="4321" spans="1:9" ht="15" customHeight="1" x14ac:dyDescent="0.25">
      <c r="A4321" s="135" t="s">
        <v>2079</v>
      </c>
      <c r="B4321" s="136"/>
      <c r="C4321" s="136"/>
      <c r="D4321" s="136"/>
      <c r="E4321" s="136"/>
      <c r="F4321" s="136"/>
      <c r="G4321" s="136"/>
      <c r="H4321" s="137"/>
      <c r="I4321" s="22"/>
    </row>
    <row r="4322" spans="1:9" ht="15" customHeight="1" x14ac:dyDescent="0.25">
      <c r="A4322" s="126" t="s">
        <v>11</v>
      </c>
      <c r="B4322" s="127"/>
      <c r="C4322" s="127"/>
      <c r="D4322" s="127"/>
      <c r="E4322" s="127"/>
      <c r="F4322" s="127"/>
      <c r="G4322" s="127"/>
      <c r="H4322" s="128"/>
      <c r="I4322" s="22"/>
    </row>
    <row r="4323" spans="1:9" ht="40.5" x14ac:dyDescent="0.25">
      <c r="A4323" s="4">
        <v>4213</v>
      </c>
      <c r="B4323" s="4" t="s">
        <v>2080</v>
      </c>
      <c r="C4323" s="4" t="s">
        <v>1284</v>
      </c>
      <c r="D4323" s="4" t="s">
        <v>379</v>
      </c>
      <c r="E4323" s="4" t="s">
        <v>13</v>
      </c>
      <c r="F4323" s="4">
        <v>2500000</v>
      </c>
      <c r="G4323" s="4">
        <v>2500000</v>
      </c>
      <c r="H4323" s="4">
        <v>1</v>
      </c>
      <c r="I4323" s="22"/>
    </row>
    <row r="4324" spans="1:9" ht="40.5" x14ac:dyDescent="0.25">
      <c r="A4324" s="4">
        <v>4213</v>
      </c>
      <c r="B4324" s="4" t="s">
        <v>4000</v>
      </c>
      <c r="C4324" s="4" t="s">
        <v>1284</v>
      </c>
      <c r="D4324" s="4" t="s">
        <v>379</v>
      </c>
      <c r="E4324" s="4" t="s">
        <v>13</v>
      </c>
      <c r="F4324" s="4">
        <v>2500000</v>
      </c>
      <c r="G4324" s="4">
        <v>2500000</v>
      </c>
      <c r="H4324" s="4">
        <v>1</v>
      </c>
      <c r="I4324" s="22"/>
    </row>
    <row r="4325" spans="1:9" x14ac:dyDescent="0.25">
      <c r="A4325" s="4"/>
      <c r="B4325" s="4"/>
      <c r="C4325" s="4"/>
      <c r="D4325" s="4"/>
      <c r="E4325" s="4"/>
      <c r="F4325" s="4"/>
      <c r="G4325" s="4"/>
      <c r="H4325" s="4"/>
      <c r="I4325" s="22"/>
    </row>
    <row r="4326" spans="1:9" ht="15" customHeight="1" x14ac:dyDescent="0.25">
      <c r="A4326" s="135" t="s">
        <v>124</v>
      </c>
      <c r="B4326" s="136"/>
      <c r="C4326" s="136"/>
      <c r="D4326" s="136"/>
      <c r="E4326" s="136"/>
      <c r="F4326" s="136"/>
      <c r="G4326" s="136"/>
      <c r="H4326" s="137"/>
      <c r="I4326" s="22"/>
    </row>
    <row r="4327" spans="1:9" ht="15" customHeight="1" x14ac:dyDescent="0.25">
      <c r="A4327" s="126" t="s">
        <v>11</v>
      </c>
      <c r="B4327" s="127"/>
      <c r="C4327" s="127"/>
      <c r="D4327" s="127"/>
      <c r="E4327" s="127"/>
      <c r="F4327" s="127"/>
      <c r="G4327" s="127"/>
      <c r="H4327" s="128"/>
      <c r="I4327" s="22"/>
    </row>
    <row r="4328" spans="1:9" ht="27" x14ac:dyDescent="0.25">
      <c r="A4328" s="20">
        <v>4213</v>
      </c>
      <c r="B4328" s="20" t="s">
        <v>2832</v>
      </c>
      <c r="C4328" s="20" t="s">
        <v>2833</v>
      </c>
      <c r="D4328" s="20" t="s">
        <v>379</v>
      </c>
      <c r="E4328" s="20" t="s">
        <v>13</v>
      </c>
      <c r="F4328" s="20">
        <v>2000000</v>
      </c>
      <c r="G4328" s="20">
        <v>2000000</v>
      </c>
      <c r="H4328" s="20">
        <v>1</v>
      </c>
      <c r="I4328" s="22"/>
    </row>
    <row r="4329" spans="1:9" ht="15" customHeight="1" x14ac:dyDescent="0.25">
      <c r="A4329" s="135" t="s">
        <v>125</v>
      </c>
      <c r="B4329" s="136"/>
      <c r="C4329" s="136"/>
      <c r="D4329" s="136"/>
      <c r="E4329" s="136"/>
      <c r="F4329" s="136"/>
      <c r="G4329" s="136"/>
      <c r="H4329" s="137"/>
      <c r="I4329" s="22"/>
    </row>
    <row r="4330" spans="1:9" ht="15" customHeight="1" x14ac:dyDescent="0.25">
      <c r="A4330" s="126" t="s">
        <v>11</v>
      </c>
      <c r="B4330" s="127"/>
      <c r="C4330" s="127"/>
      <c r="D4330" s="127"/>
      <c r="E4330" s="127"/>
      <c r="F4330" s="127"/>
      <c r="G4330" s="127"/>
      <c r="H4330" s="128"/>
      <c r="I4330" s="22"/>
    </row>
    <row r="4331" spans="1:9" x14ac:dyDescent="0.25">
      <c r="A4331" s="4"/>
      <c r="B4331" s="4"/>
      <c r="C4331" s="4"/>
      <c r="D4331" s="12"/>
      <c r="E4331" s="12"/>
      <c r="F4331" s="12"/>
      <c r="G4331" s="12"/>
      <c r="H4331" s="20"/>
      <c r="I4331" s="22"/>
    </row>
    <row r="4332" spans="1:9" ht="15" customHeight="1" x14ac:dyDescent="0.25">
      <c r="A4332" s="138" t="s">
        <v>297</v>
      </c>
      <c r="B4332" s="139"/>
      <c r="C4332" s="139"/>
      <c r="D4332" s="139"/>
      <c r="E4332" s="139"/>
      <c r="F4332" s="139"/>
      <c r="G4332" s="139"/>
      <c r="H4332" s="155"/>
      <c r="I4332" s="22"/>
    </row>
    <row r="4333" spans="1:9" x14ac:dyDescent="0.25">
      <c r="A4333" s="126" t="s">
        <v>7</v>
      </c>
      <c r="B4333" s="127"/>
      <c r="C4333" s="127"/>
      <c r="D4333" s="127"/>
      <c r="E4333" s="127"/>
      <c r="F4333" s="127"/>
      <c r="G4333" s="127"/>
      <c r="H4333" s="128"/>
      <c r="I4333" s="22"/>
    </row>
    <row r="4334" spans="1:9" x14ac:dyDescent="0.25">
      <c r="A4334" s="32">
        <v>5129</v>
      </c>
      <c r="B4334" s="32" t="s">
        <v>7072</v>
      </c>
      <c r="C4334" s="32" t="s">
        <v>1581</v>
      </c>
      <c r="D4334" s="32" t="s">
        <v>8</v>
      </c>
      <c r="E4334" s="32" t="s">
        <v>9</v>
      </c>
      <c r="F4334" s="32">
        <v>110000</v>
      </c>
      <c r="G4334" s="32">
        <f>+F4334*H4334</f>
        <v>11000000</v>
      </c>
      <c r="H4334" s="32">
        <v>100</v>
      </c>
      <c r="I4334" s="22"/>
    </row>
    <row r="4335" spans="1:9" ht="15" customHeight="1" x14ac:dyDescent="0.25">
      <c r="A4335" s="138" t="s">
        <v>80</v>
      </c>
      <c r="B4335" s="139"/>
      <c r="C4335" s="139"/>
      <c r="D4335" s="139"/>
      <c r="E4335" s="139"/>
      <c r="F4335" s="139"/>
      <c r="G4335" s="139"/>
      <c r="H4335" s="155"/>
      <c r="I4335" s="22"/>
    </row>
    <row r="4336" spans="1:9" ht="15" customHeight="1" x14ac:dyDescent="0.25">
      <c r="A4336" s="126" t="s">
        <v>15</v>
      </c>
      <c r="B4336" s="127"/>
      <c r="C4336" s="127"/>
      <c r="D4336" s="127"/>
      <c r="E4336" s="127"/>
      <c r="F4336" s="127"/>
      <c r="G4336" s="127"/>
      <c r="H4336" s="128"/>
      <c r="I4336" s="22"/>
    </row>
    <row r="4337" spans="1:9" x14ac:dyDescent="0.25">
      <c r="A4337" s="4"/>
      <c r="B4337" s="4"/>
      <c r="C4337" s="4"/>
      <c r="D4337" s="12"/>
      <c r="E4337" s="12"/>
      <c r="F4337" s="12"/>
      <c r="G4337" s="12"/>
      <c r="H4337" s="20"/>
      <c r="I4337" s="22"/>
    </row>
    <row r="4338" spans="1:9" ht="15" customHeight="1" x14ac:dyDescent="0.25">
      <c r="A4338" s="135" t="s">
        <v>117</v>
      </c>
      <c r="B4338" s="136"/>
      <c r="C4338" s="136"/>
      <c r="D4338" s="136"/>
      <c r="E4338" s="136"/>
      <c r="F4338" s="136"/>
      <c r="G4338" s="136"/>
      <c r="H4338" s="137"/>
      <c r="I4338" s="22"/>
    </row>
    <row r="4339" spans="1:9" x14ac:dyDescent="0.25">
      <c r="A4339" s="126" t="s">
        <v>7</v>
      </c>
      <c r="B4339" s="127"/>
      <c r="C4339" s="127"/>
      <c r="D4339" s="127"/>
      <c r="E4339" s="127"/>
      <c r="F4339" s="127"/>
      <c r="G4339" s="127"/>
      <c r="H4339" s="128"/>
      <c r="I4339" s="22"/>
    </row>
    <row r="4340" spans="1:9" ht="27" x14ac:dyDescent="0.25">
      <c r="A4340" s="32">
        <v>4267</v>
      </c>
      <c r="B4340" s="32" t="s">
        <v>3196</v>
      </c>
      <c r="C4340" s="32" t="s">
        <v>1326</v>
      </c>
      <c r="D4340" s="32" t="s">
        <v>8</v>
      </c>
      <c r="E4340" s="32" t="s">
        <v>9</v>
      </c>
      <c r="F4340" s="32">
        <v>100</v>
      </c>
      <c r="G4340" s="32">
        <f>+F4340*H4340</f>
        <v>191400</v>
      </c>
      <c r="H4340" s="32">
        <v>1914</v>
      </c>
      <c r="I4340" s="22"/>
    </row>
    <row r="4341" spans="1:9" ht="27" x14ac:dyDescent="0.25">
      <c r="A4341" s="32">
        <v>4267</v>
      </c>
      <c r="B4341" s="32" t="s">
        <v>3197</v>
      </c>
      <c r="C4341" s="32" t="s">
        <v>1326</v>
      </c>
      <c r="D4341" s="32" t="s">
        <v>8</v>
      </c>
      <c r="E4341" s="32" t="s">
        <v>9</v>
      </c>
      <c r="F4341" s="32">
        <v>130</v>
      </c>
      <c r="G4341" s="32">
        <f t="shared" ref="G4341:G4343" si="85">+F4341*H4341</f>
        <v>194480</v>
      </c>
      <c r="H4341" s="32">
        <v>1496</v>
      </c>
      <c r="I4341" s="22"/>
    </row>
    <row r="4342" spans="1:9" ht="27" x14ac:dyDescent="0.25">
      <c r="A4342" s="32">
        <v>4267</v>
      </c>
      <c r="B4342" s="32" t="s">
        <v>3198</v>
      </c>
      <c r="C4342" s="32" t="s">
        <v>1326</v>
      </c>
      <c r="D4342" s="32" t="s">
        <v>8</v>
      </c>
      <c r="E4342" s="32" t="s">
        <v>9</v>
      </c>
      <c r="F4342" s="32">
        <v>230</v>
      </c>
      <c r="G4342" s="32">
        <f t="shared" si="85"/>
        <v>345000</v>
      </c>
      <c r="H4342" s="32">
        <v>1500</v>
      </c>
      <c r="I4342" s="22"/>
    </row>
    <row r="4343" spans="1:9" ht="27" x14ac:dyDescent="0.25">
      <c r="A4343" s="32">
        <v>4267</v>
      </c>
      <c r="B4343" s="32" t="s">
        <v>3199</v>
      </c>
      <c r="C4343" s="32" t="s">
        <v>1326</v>
      </c>
      <c r="D4343" s="32" t="s">
        <v>8</v>
      </c>
      <c r="E4343" s="32" t="s">
        <v>9</v>
      </c>
      <c r="F4343" s="32">
        <v>230</v>
      </c>
      <c r="G4343" s="32">
        <f t="shared" si="85"/>
        <v>345000</v>
      </c>
      <c r="H4343" s="32">
        <v>1500</v>
      </c>
      <c r="I4343" s="22"/>
    </row>
    <row r="4344" spans="1:9" x14ac:dyDescent="0.25">
      <c r="A4344" s="32">
        <v>4267</v>
      </c>
      <c r="B4344" s="32" t="s">
        <v>3189</v>
      </c>
      <c r="C4344" s="32" t="s">
        <v>955</v>
      </c>
      <c r="D4344" s="32" t="s">
        <v>379</v>
      </c>
      <c r="E4344" s="32" t="s">
        <v>9</v>
      </c>
      <c r="F4344" s="32">
        <v>11700</v>
      </c>
      <c r="G4344" s="32">
        <f>+F4344*H4344</f>
        <v>1755000</v>
      </c>
      <c r="H4344" s="32">
        <v>150</v>
      </c>
      <c r="I4344" s="22"/>
    </row>
    <row r="4345" spans="1:9" x14ac:dyDescent="0.25">
      <c r="A4345" s="32">
        <v>4267</v>
      </c>
      <c r="B4345" s="32" t="s">
        <v>3188</v>
      </c>
      <c r="C4345" s="32" t="s">
        <v>957</v>
      </c>
      <c r="D4345" s="32" t="s">
        <v>379</v>
      </c>
      <c r="E4345" s="32" t="s">
        <v>13</v>
      </c>
      <c r="F4345" s="32">
        <v>795000</v>
      </c>
      <c r="G4345" s="32">
        <v>795000</v>
      </c>
      <c r="H4345" s="32">
        <v>1</v>
      </c>
      <c r="I4345" s="22"/>
    </row>
    <row r="4346" spans="1:9" x14ac:dyDescent="0.25">
      <c r="A4346" s="32">
        <v>5129</v>
      </c>
      <c r="B4346" s="32" t="s">
        <v>5943</v>
      </c>
      <c r="C4346" s="32" t="s">
        <v>3231</v>
      </c>
      <c r="D4346" s="32" t="s">
        <v>8</v>
      </c>
      <c r="E4346" s="32" t="s">
        <v>9</v>
      </c>
      <c r="F4346" s="32">
        <v>175000</v>
      </c>
      <c r="G4346" s="32">
        <f>H4346*F4346</f>
        <v>700000</v>
      </c>
      <c r="H4346" s="32">
        <v>4</v>
      </c>
      <c r="I4346" s="22"/>
    </row>
    <row r="4347" spans="1:9" x14ac:dyDescent="0.25">
      <c r="A4347" s="32">
        <v>5129</v>
      </c>
      <c r="B4347" s="32" t="s">
        <v>5944</v>
      </c>
      <c r="C4347" s="32" t="s">
        <v>3238</v>
      </c>
      <c r="D4347" s="32" t="s">
        <v>8</v>
      </c>
      <c r="E4347" s="32" t="s">
        <v>9</v>
      </c>
      <c r="F4347" s="32">
        <v>180000</v>
      </c>
      <c r="G4347" s="32">
        <f t="shared" ref="G4347:G4355" si="86">H4347*F4347</f>
        <v>360000</v>
      </c>
      <c r="H4347" s="32">
        <v>2</v>
      </c>
      <c r="I4347" s="22"/>
    </row>
    <row r="4348" spans="1:9" x14ac:dyDescent="0.25">
      <c r="A4348" s="32">
        <v>5129</v>
      </c>
      <c r="B4348" s="32" t="s">
        <v>5945</v>
      </c>
      <c r="C4348" s="32" t="s">
        <v>1340</v>
      </c>
      <c r="D4348" s="32" t="s">
        <v>8</v>
      </c>
      <c r="E4348" s="32" t="s">
        <v>9</v>
      </c>
      <c r="F4348" s="32">
        <v>260000</v>
      </c>
      <c r="G4348" s="32">
        <f t="shared" si="86"/>
        <v>780000</v>
      </c>
      <c r="H4348" s="32">
        <v>3</v>
      </c>
      <c r="I4348" s="22"/>
    </row>
    <row r="4349" spans="1:9" ht="27" customHeight="1" x14ac:dyDescent="0.25">
      <c r="A4349" s="32">
        <v>5129</v>
      </c>
      <c r="B4349" s="32" t="s">
        <v>5946</v>
      </c>
      <c r="C4349" s="32" t="s">
        <v>5947</v>
      </c>
      <c r="D4349" s="32" t="s">
        <v>8</v>
      </c>
      <c r="E4349" s="32" t="s">
        <v>9</v>
      </c>
      <c r="F4349" s="32">
        <v>220000</v>
      </c>
      <c r="G4349" s="32">
        <f t="shared" si="86"/>
        <v>440000</v>
      </c>
      <c r="H4349" s="32">
        <v>2</v>
      </c>
      <c r="I4349" s="22"/>
    </row>
    <row r="4350" spans="1:9" x14ac:dyDescent="0.25">
      <c r="A4350" s="32">
        <v>5129</v>
      </c>
      <c r="B4350" s="32" t="s">
        <v>5948</v>
      </c>
      <c r="C4350" s="32" t="s">
        <v>1347</v>
      </c>
      <c r="D4350" s="32" t="s">
        <v>8</v>
      </c>
      <c r="E4350" s="32" t="s">
        <v>9</v>
      </c>
      <c r="F4350" s="32">
        <v>260000</v>
      </c>
      <c r="G4350" s="32">
        <f t="shared" si="86"/>
        <v>3120000</v>
      </c>
      <c r="H4350" s="32">
        <v>12</v>
      </c>
      <c r="I4350" s="22"/>
    </row>
    <row r="4351" spans="1:9" x14ac:dyDescent="0.25">
      <c r="A4351" s="32">
        <v>5129</v>
      </c>
      <c r="B4351" s="32" t="s">
        <v>5949</v>
      </c>
      <c r="C4351" s="32" t="s">
        <v>1349</v>
      </c>
      <c r="D4351" s="32" t="s">
        <v>8</v>
      </c>
      <c r="E4351" s="32" t="s">
        <v>9</v>
      </c>
      <c r="F4351" s="32">
        <v>160000</v>
      </c>
      <c r="G4351" s="32">
        <f t="shared" si="86"/>
        <v>1920000</v>
      </c>
      <c r="H4351" s="32">
        <v>12</v>
      </c>
      <c r="I4351" s="22"/>
    </row>
    <row r="4352" spans="1:9" x14ac:dyDescent="0.25">
      <c r="A4352" s="32">
        <v>5129</v>
      </c>
      <c r="B4352" s="32" t="s">
        <v>5950</v>
      </c>
      <c r="C4352" s="32" t="s">
        <v>1351</v>
      </c>
      <c r="D4352" s="32" t="s">
        <v>8</v>
      </c>
      <c r="E4352" s="32" t="s">
        <v>9</v>
      </c>
      <c r="F4352" s="32">
        <v>150000</v>
      </c>
      <c r="G4352" s="32">
        <f t="shared" si="86"/>
        <v>2400000</v>
      </c>
      <c r="H4352" s="32">
        <v>16</v>
      </c>
      <c r="I4352" s="22"/>
    </row>
    <row r="4353" spans="1:9" x14ac:dyDescent="0.25">
      <c r="A4353" s="32">
        <v>5129</v>
      </c>
      <c r="B4353" s="32" t="s">
        <v>5951</v>
      </c>
      <c r="C4353" s="32" t="s">
        <v>5952</v>
      </c>
      <c r="D4353" s="32" t="s">
        <v>8</v>
      </c>
      <c r="E4353" s="32" t="s">
        <v>852</v>
      </c>
      <c r="F4353" s="32">
        <v>50000</v>
      </c>
      <c r="G4353" s="32">
        <f t="shared" si="86"/>
        <v>399000</v>
      </c>
      <c r="H4353" s="32">
        <v>7.98</v>
      </c>
      <c r="I4353" s="22"/>
    </row>
    <row r="4354" spans="1:9" x14ac:dyDescent="0.25">
      <c r="A4354" s="32">
        <v>5129</v>
      </c>
      <c r="B4354" s="32" t="s">
        <v>5953</v>
      </c>
      <c r="C4354" s="32" t="s">
        <v>5954</v>
      </c>
      <c r="D4354" s="32" t="s">
        <v>379</v>
      </c>
      <c r="E4354" s="32" t="s">
        <v>9</v>
      </c>
      <c r="F4354" s="32">
        <v>130000</v>
      </c>
      <c r="G4354" s="32">
        <f t="shared" si="86"/>
        <v>130000</v>
      </c>
      <c r="H4354" s="32">
        <v>1</v>
      </c>
      <c r="I4354" s="22"/>
    </row>
    <row r="4355" spans="1:9" x14ac:dyDescent="0.25">
      <c r="A4355" s="32">
        <v>5129</v>
      </c>
      <c r="B4355" s="32" t="s">
        <v>6749</v>
      </c>
      <c r="C4355" s="32" t="s">
        <v>1347</v>
      </c>
      <c r="D4355" s="32" t="s">
        <v>8</v>
      </c>
      <c r="E4355" s="32" t="s">
        <v>9</v>
      </c>
      <c r="F4355" s="32">
        <v>260000</v>
      </c>
      <c r="G4355" s="32">
        <f t="shared" si="86"/>
        <v>3120000</v>
      </c>
      <c r="H4355" s="32">
        <v>12</v>
      </c>
      <c r="I4355" s="22"/>
    </row>
    <row r="4356" spans="1:9" ht="15" customHeight="1" x14ac:dyDescent="0.25">
      <c r="A4356" s="135" t="s">
        <v>116</v>
      </c>
      <c r="B4356" s="136"/>
      <c r="C4356" s="136"/>
      <c r="D4356" s="136"/>
      <c r="E4356" s="136"/>
      <c r="F4356" s="136"/>
      <c r="G4356" s="136"/>
      <c r="H4356" s="137"/>
      <c r="I4356" s="22"/>
    </row>
    <row r="4357" spans="1:9" ht="15" customHeight="1" x14ac:dyDescent="0.25">
      <c r="A4357" s="126" t="s">
        <v>15</v>
      </c>
      <c r="B4357" s="127"/>
      <c r="C4357" s="127"/>
      <c r="D4357" s="127"/>
      <c r="E4357" s="127"/>
      <c r="F4357" s="127"/>
      <c r="G4357" s="127"/>
      <c r="H4357" s="128"/>
      <c r="I4357" s="22"/>
    </row>
    <row r="4358" spans="1:9" ht="27" x14ac:dyDescent="0.25">
      <c r="A4358" s="4">
        <v>4251</v>
      </c>
      <c r="B4358" s="4" t="s">
        <v>2712</v>
      </c>
      <c r="C4358" s="4" t="s">
        <v>466</v>
      </c>
      <c r="D4358" s="4" t="s">
        <v>379</v>
      </c>
      <c r="E4358" s="4" t="s">
        <v>13</v>
      </c>
      <c r="F4358" s="4">
        <v>31374500</v>
      </c>
      <c r="G4358" s="4">
        <v>31374500</v>
      </c>
      <c r="H4358" s="4">
        <v>1</v>
      </c>
      <c r="I4358" s="22"/>
    </row>
    <row r="4359" spans="1:9" ht="15" customHeight="1" x14ac:dyDescent="0.25">
      <c r="A4359" s="140" t="s">
        <v>11</v>
      </c>
      <c r="B4359" s="141"/>
      <c r="C4359" s="141"/>
      <c r="D4359" s="141"/>
      <c r="E4359" s="141"/>
      <c r="F4359" s="141"/>
      <c r="G4359" s="141"/>
      <c r="H4359" s="142"/>
      <c r="I4359" s="22"/>
    </row>
    <row r="4360" spans="1:9" x14ac:dyDescent="0.25">
      <c r="A4360" s="91"/>
      <c r="B4360" s="99"/>
      <c r="C4360" s="99"/>
      <c r="D4360" s="92"/>
      <c r="E4360" s="92"/>
      <c r="F4360" s="92"/>
      <c r="G4360" s="92"/>
      <c r="H4360" s="92"/>
      <c r="I4360" s="22"/>
    </row>
    <row r="4361" spans="1:9" ht="27" x14ac:dyDescent="0.25">
      <c r="A4361" s="29">
        <v>4251</v>
      </c>
      <c r="B4361" s="29" t="s">
        <v>2713</v>
      </c>
      <c r="C4361" s="29" t="s">
        <v>452</v>
      </c>
      <c r="D4361" s="29" t="s">
        <v>1210</v>
      </c>
      <c r="E4361" s="29" t="s">
        <v>13</v>
      </c>
      <c r="F4361" s="29">
        <v>625500</v>
      </c>
      <c r="G4361" s="29">
        <v>625500</v>
      </c>
      <c r="H4361" s="29">
        <v>1</v>
      </c>
      <c r="I4361" s="22"/>
    </row>
    <row r="4362" spans="1:9" ht="15" customHeight="1" x14ac:dyDescent="0.25">
      <c r="A4362" s="138" t="s">
        <v>167</v>
      </c>
      <c r="B4362" s="139"/>
      <c r="C4362" s="139"/>
      <c r="D4362" s="139"/>
      <c r="E4362" s="139"/>
      <c r="F4362" s="139"/>
      <c r="G4362" s="139"/>
      <c r="H4362" s="155"/>
      <c r="I4362" s="22"/>
    </row>
    <row r="4363" spans="1:9" ht="15" customHeight="1" x14ac:dyDescent="0.25">
      <c r="A4363" s="126" t="s">
        <v>15</v>
      </c>
      <c r="B4363" s="127"/>
      <c r="C4363" s="127"/>
      <c r="D4363" s="127"/>
      <c r="E4363" s="127"/>
      <c r="F4363" s="127"/>
      <c r="G4363" s="127"/>
      <c r="H4363" s="128"/>
      <c r="I4363" s="22"/>
    </row>
    <row r="4364" spans="1:9" ht="27" x14ac:dyDescent="0.25">
      <c r="A4364" s="32">
        <v>5113</v>
      </c>
      <c r="B4364" s="32" t="s">
        <v>2694</v>
      </c>
      <c r="C4364" s="32" t="s">
        <v>466</v>
      </c>
      <c r="D4364" s="32" t="s">
        <v>379</v>
      </c>
      <c r="E4364" s="32" t="s">
        <v>13</v>
      </c>
      <c r="F4364" s="32">
        <v>44120000</v>
      </c>
      <c r="G4364" s="32">
        <v>44120000</v>
      </c>
      <c r="H4364" s="32">
        <v>1</v>
      </c>
      <c r="I4364" s="22"/>
    </row>
    <row r="4365" spans="1:9" ht="27" x14ac:dyDescent="0.25">
      <c r="A4365" s="32">
        <v>5113</v>
      </c>
      <c r="B4365" s="32" t="s">
        <v>2695</v>
      </c>
      <c r="C4365" s="32" t="s">
        <v>466</v>
      </c>
      <c r="D4365" s="32" t="s">
        <v>379</v>
      </c>
      <c r="E4365" s="32" t="s">
        <v>13</v>
      </c>
      <c r="F4365" s="32">
        <v>28423000</v>
      </c>
      <c r="G4365" s="32">
        <v>28423000</v>
      </c>
      <c r="H4365" s="32">
        <v>1</v>
      </c>
      <c r="I4365" s="22"/>
    </row>
    <row r="4366" spans="1:9" ht="27" x14ac:dyDescent="0.25">
      <c r="A4366" s="32">
        <v>5113</v>
      </c>
      <c r="B4366" s="32" t="s">
        <v>2696</v>
      </c>
      <c r="C4366" s="32" t="s">
        <v>466</v>
      </c>
      <c r="D4366" s="32" t="s">
        <v>379</v>
      </c>
      <c r="E4366" s="32" t="s">
        <v>13</v>
      </c>
      <c r="F4366" s="32">
        <v>30812000</v>
      </c>
      <c r="G4366" s="32">
        <v>30812000</v>
      </c>
      <c r="H4366" s="32">
        <v>1</v>
      </c>
      <c r="I4366" s="22"/>
    </row>
    <row r="4367" spans="1:9" ht="27" x14ac:dyDescent="0.25">
      <c r="A4367" s="32">
        <v>5113</v>
      </c>
      <c r="B4367" s="32" t="s">
        <v>2697</v>
      </c>
      <c r="C4367" s="32" t="s">
        <v>466</v>
      </c>
      <c r="D4367" s="32" t="s">
        <v>379</v>
      </c>
      <c r="E4367" s="32" t="s">
        <v>13</v>
      </c>
      <c r="F4367" s="32">
        <v>24095000</v>
      </c>
      <c r="G4367" s="32">
        <v>24095000</v>
      </c>
      <c r="H4367" s="32">
        <v>1</v>
      </c>
      <c r="I4367" s="22"/>
    </row>
    <row r="4368" spans="1:9" ht="15" customHeight="1" x14ac:dyDescent="0.25">
      <c r="A4368" s="140" t="s">
        <v>11</v>
      </c>
      <c r="B4368" s="141"/>
      <c r="C4368" s="141"/>
      <c r="D4368" s="141"/>
      <c r="E4368" s="141"/>
      <c r="F4368" s="141"/>
      <c r="G4368" s="141"/>
      <c r="H4368" s="142"/>
      <c r="I4368" s="22"/>
    </row>
    <row r="4369" spans="1:9" ht="27" x14ac:dyDescent="0.25">
      <c r="A4369" s="32">
        <v>5113</v>
      </c>
      <c r="B4369" s="32" t="s">
        <v>2698</v>
      </c>
      <c r="C4369" s="32" t="s">
        <v>452</v>
      </c>
      <c r="D4369" s="32" t="s">
        <v>1210</v>
      </c>
      <c r="E4369" s="32" t="s">
        <v>13</v>
      </c>
      <c r="F4369" s="32">
        <v>868000</v>
      </c>
      <c r="G4369" s="32">
        <v>868000</v>
      </c>
      <c r="H4369" s="32">
        <v>1</v>
      </c>
      <c r="I4369" s="22"/>
    </row>
    <row r="4370" spans="1:9" ht="27" x14ac:dyDescent="0.25">
      <c r="A4370" s="32">
        <v>5113</v>
      </c>
      <c r="B4370" s="32" t="s">
        <v>2699</v>
      </c>
      <c r="C4370" s="32" t="s">
        <v>452</v>
      </c>
      <c r="D4370" s="32" t="s">
        <v>1210</v>
      </c>
      <c r="E4370" s="32" t="s">
        <v>13</v>
      </c>
      <c r="F4370" s="32">
        <v>568000</v>
      </c>
      <c r="G4370" s="32">
        <v>568000</v>
      </c>
      <c r="H4370" s="32">
        <v>1</v>
      </c>
      <c r="I4370" s="22"/>
    </row>
    <row r="4371" spans="1:9" ht="27" x14ac:dyDescent="0.25">
      <c r="A4371" s="32">
        <v>5113</v>
      </c>
      <c r="B4371" s="32" t="s">
        <v>2700</v>
      </c>
      <c r="C4371" s="32" t="s">
        <v>452</v>
      </c>
      <c r="D4371" s="32" t="s">
        <v>1210</v>
      </c>
      <c r="E4371" s="32" t="s">
        <v>13</v>
      </c>
      <c r="F4371" s="32">
        <v>616000</v>
      </c>
      <c r="G4371" s="32">
        <v>616000</v>
      </c>
      <c r="H4371" s="32">
        <v>1</v>
      </c>
      <c r="I4371" s="22"/>
    </row>
    <row r="4372" spans="1:9" ht="27" x14ac:dyDescent="0.25">
      <c r="A4372" s="32">
        <v>5113</v>
      </c>
      <c r="B4372" s="32" t="s">
        <v>2701</v>
      </c>
      <c r="C4372" s="32" t="s">
        <v>452</v>
      </c>
      <c r="D4372" s="32" t="s">
        <v>1210</v>
      </c>
      <c r="E4372" s="32" t="s">
        <v>13</v>
      </c>
      <c r="F4372" s="32">
        <v>482000</v>
      </c>
      <c r="G4372" s="32">
        <v>482000</v>
      </c>
      <c r="H4372" s="32">
        <v>1</v>
      </c>
      <c r="I4372" s="22"/>
    </row>
    <row r="4373" spans="1:9" ht="27" x14ac:dyDescent="0.25">
      <c r="A4373" s="32">
        <v>5113</v>
      </c>
      <c r="B4373" s="32" t="s">
        <v>2702</v>
      </c>
      <c r="C4373" s="32" t="s">
        <v>1091</v>
      </c>
      <c r="D4373" s="32" t="s">
        <v>12</v>
      </c>
      <c r="E4373" s="32" t="s">
        <v>13</v>
      </c>
      <c r="F4373" s="32">
        <v>260000</v>
      </c>
      <c r="G4373" s="32">
        <v>260000</v>
      </c>
      <c r="H4373" s="32">
        <v>1</v>
      </c>
      <c r="I4373" s="22"/>
    </row>
    <row r="4374" spans="1:9" ht="27" x14ac:dyDescent="0.25">
      <c r="A4374" s="32">
        <v>5113</v>
      </c>
      <c r="B4374" s="32" t="s">
        <v>2703</v>
      </c>
      <c r="C4374" s="32" t="s">
        <v>1091</v>
      </c>
      <c r="D4374" s="32" t="s">
        <v>12</v>
      </c>
      <c r="E4374" s="32" t="s">
        <v>13</v>
      </c>
      <c r="F4374" s="32">
        <v>170000</v>
      </c>
      <c r="G4374" s="32">
        <v>170000</v>
      </c>
      <c r="H4374" s="32">
        <v>1</v>
      </c>
      <c r="I4374" s="22"/>
    </row>
    <row r="4375" spans="1:9" ht="27" x14ac:dyDescent="0.25">
      <c r="A4375" s="32">
        <v>5113</v>
      </c>
      <c r="B4375" s="32" t="s">
        <v>2704</v>
      </c>
      <c r="C4375" s="32" t="s">
        <v>1091</v>
      </c>
      <c r="D4375" s="32" t="s">
        <v>12</v>
      </c>
      <c r="E4375" s="32" t="s">
        <v>13</v>
      </c>
      <c r="F4375" s="32">
        <v>185000</v>
      </c>
      <c r="G4375" s="32">
        <v>185000</v>
      </c>
      <c r="H4375" s="32">
        <v>1</v>
      </c>
      <c r="I4375" s="22"/>
    </row>
    <row r="4376" spans="1:9" ht="27" x14ac:dyDescent="0.25">
      <c r="A4376" s="32">
        <v>5113</v>
      </c>
      <c r="B4376" s="32" t="s">
        <v>2705</v>
      </c>
      <c r="C4376" s="32" t="s">
        <v>1091</v>
      </c>
      <c r="D4376" s="32" t="s">
        <v>12</v>
      </c>
      <c r="E4376" s="32" t="s">
        <v>13</v>
      </c>
      <c r="F4376" s="32">
        <v>145000</v>
      </c>
      <c r="G4376" s="32">
        <v>145000</v>
      </c>
      <c r="H4376" s="32">
        <v>1</v>
      </c>
      <c r="I4376" s="22"/>
    </row>
    <row r="4377" spans="1:9" ht="15" customHeight="1" x14ac:dyDescent="0.25">
      <c r="A4377" s="138" t="s">
        <v>126</v>
      </c>
      <c r="B4377" s="139"/>
      <c r="C4377" s="139"/>
      <c r="D4377" s="139"/>
      <c r="E4377" s="139"/>
      <c r="F4377" s="139"/>
      <c r="G4377" s="139"/>
      <c r="H4377" s="155"/>
      <c r="I4377" s="22"/>
    </row>
    <row r="4378" spans="1:9" ht="16.5" customHeight="1" x14ac:dyDescent="0.25">
      <c r="A4378" s="126" t="s">
        <v>15</v>
      </c>
      <c r="B4378" s="127"/>
      <c r="C4378" s="127"/>
      <c r="D4378" s="127"/>
      <c r="E4378" s="127"/>
      <c r="F4378" s="127"/>
      <c r="G4378" s="127"/>
      <c r="H4378" s="128"/>
      <c r="I4378" s="22"/>
    </row>
    <row r="4379" spans="1:9" ht="27" x14ac:dyDescent="0.25">
      <c r="A4379" s="4">
        <v>5113</v>
      </c>
      <c r="B4379" s="4" t="s">
        <v>2686</v>
      </c>
      <c r="C4379" s="4" t="s">
        <v>972</v>
      </c>
      <c r="D4379" s="4" t="s">
        <v>14</v>
      </c>
      <c r="E4379" s="4" t="s">
        <v>13</v>
      </c>
      <c r="F4379" s="4">
        <v>41202000</v>
      </c>
      <c r="G4379" s="4">
        <v>41202000</v>
      </c>
      <c r="H4379" s="4">
        <v>1</v>
      </c>
    </row>
    <row r="4380" spans="1:9" ht="27" x14ac:dyDescent="0.25">
      <c r="A4380" s="4">
        <v>5113</v>
      </c>
      <c r="B4380" s="4" t="s">
        <v>2687</v>
      </c>
      <c r="C4380" s="4" t="s">
        <v>972</v>
      </c>
      <c r="D4380" s="4" t="s">
        <v>14</v>
      </c>
      <c r="E4380" s="4" t="s">
        <v>13</v>
      </c>
      <c r="F4380" s="4">
        <v>26169000</v>
      </c>
      <c r="G4380" s="4">
        <v>26169000</v>
      </c>
      <c r="H4380" s="4">
        <v>1</v>
      </c>
    </row>
    <row r="4381" spans="1:9" ht="27" x14ac:dyDescent="0.25">
      <c r="A4381" s="4">
        <v>5113</v>
      </c>
      <c r="B4381" s="4" t="s">
        <v>2688</v>
      </c>
      <c r="C4381" s="4" t="s">
        <v>972</v>
      </c>
      <c r="D4381" s="4" t="s">
        <v>14</v>
      </c>
      <c r="E4381" s="4" t="s">
        <v>13</v>
      </c>
      <c r="F4381" s="4">
        <v>91649000</v>
      </c>
      <c r="G4381" s="4">
        <v>91649000</v>
      </c>
      <c r="H4381" s="4">
        <v>1</v>
      </c>
    </row>
    <row r="4382" spans="1:9" ht="27" x14ac:dyDescent="0.25">
      <c r="A4382" s="4">
        <v>5113</v>
      </c>
      <c r="B4382" s="4" t="s">
        <v>2689</v>
      </c>
      <c r="C4382" s="4" t="s">
        <v>972</v>
      </c>
      <c r="D4382" s="4" t="s">
        <v>14</v>
      </c>
      <c r="E4382" s="4" t="s">
        <v>13</v>
      </c>
      <c r="F4382" s="4">
        <v>26533000</v>
      </c>
      <c r="G4382" s="4">
        <v>26533000</v>
      </c>
      <c r="H4382" s="4">
        <v>1</v>
      </c>
    </row>
    <row r="4383" spans="1:9" ht="27" x14ac:dyDescent="0.25">
      <c r="A4383" s="4">
        <v>5113</v>
      </c>
      <c r="B4383" s="4" t="s">
        <v>5434</v>
      </c>
      <c r="C4383" s="4" t="s">
        <v>972</v>
      </c>
      <c r="D4383" s="4" t="s">
        <v>379</v>
      </c>
      <c r="E4383" s="4" t="s">
        <v>13</v>
      </c>
      <c r="F4383" s="4">
        <v>7874696</v>
      </c>
      <c r="G4383" s="4">
        <v>7874696</v>
      </c>
      <c r="H4383" s="4">
        <v>1</v>
      </c>
    </row>
    <row r="4384" spans="1:9" ht="27" x14ac:dyDescent="0.25">
      <c r="A4384" s="4">
        <v>5113</v>
      </c>
      <c r="B4384" s="4" t="s">
        <v>5435</v>
      </c>
      <c r="C4384" s="4" t="s">
        <v>972</v>
      </c>
      <c r="D4384" s="4" t="s">
        <v>379</v>
      </c>
      <c r="E4384" s="4" t="s">
        <v>13</v>
      </c>
      <c r="F4384" s="4">
        <v>6934520</v>
      </c>
      <c r="G4384" s="4">
        <v>6934520</v>
      </c>
      <c r="H4384" s="4">
        <v>1</v>
      </c>
    </row>
    <row r="4385" spans="1:8" ht="27" x14ac:dyDescent="0.25">
      <c r="A4385" s="4">
        <v>5113</v>
      </c>
      <c r="B4385" s="4" t="s">
        <v>5436</v>
      </c>
      <c r="C4385" s="4" t="s">
        <v>972</v>
      </c>
      <c r="D4385" s="4" t="s">
        <v>379</v>
      </c>
      <c r="E4385" s="4" t="s">
        <v>13</v>
      </c>
      <c r="F4385" s="4">
        <v>19030660</v>
      </c>
      <c r="G4385" s="4">
        <v>19030660</v>
      </c>
      <c r="H4385" s="4">
        <v>1</v>
      </c>
    </row>
    <row r="4386" spans="1:8" ht="27" x14ac:dyDescent="0.25">
      <c r="A4386" s="4">
        <v>5113</v>
      </c>
      <c r="B4386" s="4" t="s">
        <v>5437</v>
      </c>
      <c r="C4386" s="4" t="s">
        <v>972</v>
      </c>
      <c r="D4386" s="4" t="s">
        <v>379</v>
      </c>
      <c r="E4386" s="4" t="s">
        <v>13</v>
      </c>
      <c r="F4386" s="4">
        <v>30120519</v>
      </c>
      <c r="G4386" s="4">
        <v>30120519</v>
      </c>
      <c r="H4386" s="4">
        <v>1</v>
      </c>
    </row>
    <row r="4387" spans="1:8" ht="27" x14ac:dyDescent="0.25">
      <c r="A4387" s="4">
        <v>5113</v>
      </c>
      <c r="B4387" s="4" t="s">
        <v>6806</v>
      </c>
      <c r="C4387" s="4" t="s">
        <v>972</v>
      </c>
      <c r="D4387" s="4" t="s">
        <v>379</v>
      </c>
      <c r="E4387" s="4" t="s">
        <v>13</v>
      </c>
      <c r="F4387" s="4">
        <v>0</v>
      </c>
      <c r="G4387" s="4">
        <v>0</v>
      </c>
      <c r="H4387" s="4">
        <v>1</v>
      </c>
    </row>
    <row r="4388" spans="1:8" ht="27" x14ac:dyDescent="0.25">
      <c r="A4388" s="4">
        <v>5113</v>
      </c>
      <c r="B4388" s="4" t="s">
        <v>6807</v>
      </c>
      <c r="C4388" s="4" t="s">
        <v>972</v>
      </c>
      <c r="D4388" s="4" t="s">
        <v>379</v>
      </c>
      <c r="E4388" s="4" t="s">
        <v>13</v>
      </c>
      <c r="F4388" s="4">
        <v>0</v>
      </c>
      <c r="G4388" s="4">
        <v>0</v>
      </c>
      <c r="H4388" s="4">
        <v>1</v>
      </c>
    </row>
    <row r="4389" spans="1:8" ht="27" x14ac:dyDescent="0.25">
      <c r="A4389" s="4">
        <v>5113</v>
      </c>
      <c r="B4389" s="4" t="s">
        <v>6808</v>
      </c>
      <c r="C4389" s="4" t="s">
        <v>972</v>
      </c>
      <c r="D4389" s="4" t="s">
        <v>379</v>
      </c>
      <c r="E4389" s="4" t="s">
        <v>13</v>
      </c>
      <c r="F4389" s="4">
        <v>28338600</v>
      </c>
      <c r="G4389" s="4">
        <v>28338600</v>
      </c>
      <c r="H4389" s="4">
        <v>1</v>
      </c>
    </row>
    <row r="4390" spans="1:8" ht="27" x14ac:dyDescent="0.25">
      <c r="A4390" s="4">
        <v>5113</v>
      </c>
      <c r="B4390" s="4" t="s">
        <v>6809</v>
      </c>
      <c r="C4390" s="4" t="s">
        <v>972</v>
      </c>
      <c r="D4390" s="4" t="s">
        <v>379</v>
      </c>
      <c r="E4390" s="4" t="s">
        <v>13</v>
      </c>
      <c r="F4390" s="4">
        <v>0</v>
      </c>
      <c r="G4390" s="4">
        <v>0</v>
      </c>
      <c r="H4390" s="4">
        <v>1</v>
      </c>
    </row>
    <row r="4391" spans="1:8" ht="15" customHeight="1" x14ac:dyDescent="0.25">
      <c r="A4391" s="140" t="s">
        <v>11</v>
      </c>
      <c r="B4391" s="141"/>
      <c r="C4391" s="141"/>
      <c r="D4391" s="141"/>
      <c r="E4391" s="141"/>
      <c r="F4391" s="141"/>
      <c r="G4391" s="141"/>
      <c r="H4391" s="142"/>
    </row>
    <row r="4392" spans="1:8" ht="27" x14ac:dyDescent="0.25">
      <c r="A4392" s="4">
        <v>5113</v>
      </c>
      <c r="B4392" s="4" t="s">
        <v>2690</v>
      </c>
      <c r="C4392" s="4" t="s">
        <v>1091</v>
      </c>
      <c r="D4392" s="4" t="s">
        <v>12</v>
      </c>
      <c r="E4392" s="4" t="s">
        <v>13</v>
      </c>
      <c r="F4392" s="4">
        <v>220000</v>
      </c>
      <c r="G4392" s="4">
        <v>220000</v>
      </c>
      <c r="H4392" s="4">
        <v>1</v>
      </c>
    </row>
    <row r="4393" spans="1:8" ht="27" x14ac:dyDescent="0.25">
      <c r="A4393" s="4">
        <v>5113</v>
      </c>
      <c r="B4393" s="4" t="s">
        <v>2691</v>
      </c>
      <c r="C4393" s="4" t="s">
        <v>1091</v>
      </c>
      <c r="D4393" s="4" t="s">
        <v>12</v>
      </c>
      <c r="E4393" s="4" t="s">
        <v>13</v>
      </c>
      <c r="F4393" s="4">
        <v>264000</v>
      </c>
      <c r="G4393" s="4">
        <v>264000</v>
      </c>
      <c r="H4393" s="4">
        <v>1</v>
      </c>
    </row>
    <row r="4394" spans="1:8" ht="27" x14ac:dyDescent="0.25">
      <c r="A4394" s="4">
        <v>5113</v>
      </c>
      <c r="B4394" s="4" t="s">
        <v>2692</v>
      </c>
      <c r="C4394" s="4" t="s">
        <v>1091</v>
      </c>
      <c r="D4394" s="4" t="s">
        <v>12</v>
      </c>
      <c r="E4394" s="4" t="s">
        <v>13</v>
      </c>
      <c r="F4394" s="4">
        <v>509000</v>
      </c>
      <c r="G4394" s="4">
        <v>509000</v>
      </c>
      <c r="H4394" s="4">
        <v>1</v>
      </c>
    </row>
    <row r="4395" spans="1:8" ht="27" x14ac:dyDescent="0.25">
      <c r="A4395" s="4">
        <v>5113</v>
      </c>
      <c r="B4395" s="4" t="s">
        <v>2693</v>
      </c>
      <c r="C4395" s="4" t="s">
        <v>1091</v>
      </c>
      <c r="D4395" s="4" t="s">
        <v>12</v>
      </c>
      <c r="E4395" s="4" t="s">
        <v>13</v>
      </c>
      <c r="F4395" s="4">
        <v>126000</v>
      </c>
      <c r="G4395" s="4">
        <v>126000</v>
      </c>
      <c r="H4395" s="4">
        <v>1</v>
      </c>
    </row>
    <row r="4396" spans="1:8" ht="27" x14ac:dyDescent="0.25">
      <c r="A4396" s="4">
        <v>5113</v>
      </c>
      <c r="B4396" s="4" t="s">
        <v>3628</v>
      </c>
      <c r="C4396" s="4" t="s">
        <v>452</v>
      </c>
      <c r="D4396" s="4" t="s">
        <v>14</v>
      </c>
      <c r="E4396" s="4" t="s">
        <v>13</v>
      </c>
      <c r="F4396" s="4">
        <v>733000</v>
      </c>
      <c r="G4396" s="4">
        <v>733000</v>
      </c>
      <c r="H4396" s="4">
        <v>1</v>
      </c>
    </row>
    <row r="4397" spans="1:8" ht="27" x14ac:dyDescent="0.25">
      <c r="A4397" s="4">
        <v>5113</v>
      </c>
      <c r="B4397" s="4" t="s">
        <v>3629</v>
      </c>
      <c r="C4397" s="4" t="s">
        <v>452</v>
      </c>
      <c r="D4397" s="4" t="s">
        <v>14</v>
      </c>
      <c r="E4397" s="4" t="s">
        <v>13</v>
      </c>
      <c r="F4397" s="4">
        <v>880000</v>
      </c>
      <c r="G4397" s="4">
        <v>880000</v>
      </c>
      <c r="H4397" s="4">
        <v>1</v>
      </c>
    </row>
    <row r="4398" spans="1:8" ht="27" x14ac:dyDescent="0.25">
      <c r="A4398" s="4">
        <v>5113</v>
      </c>
      <c r="B4398" s="4" t="s">
        <v>3630</v>
      </c>
      <c r="C4398" s="4" t="s">
        <v>452</v>
      </c>
      <c r="D4398" s="4" t="s">
        <v>14</v>
      </c>
      <c r="E4398" s="4" t="s">
        <v>13</v>
      </c>
      <c r="F4398" s="4">
        <v>1528000</v>
      </c>
      <c r="G4398" s="4">
        <v>1528000</v>
      </c>
      <c r="H4398" s="4">
        <v>1</v>
      </c>
    </row>
    <row r="4399" spans="1:8" ht="27" x14ac:dyDescent="0.25">
      <c r="A4399" s="4">
        <v>5113</v>
      </c>
      <c r="B4399" s="4" t="s">
        <v>3631</v>
      </c>
      <c r="C4399" s="4" t="s">
        <v>452</v>
      </c>
      <c r="D4399" s="4" t="s">
        <v>14</v>
      </c>
      <c r="E4399" s="4" t="s">
        <v>13</v>
      </c>
      <c r="F4399" s="4">
        <v>420000</v>
      </c>
      <c r="G4399" s="4">
        <v>420000</v>
      </c>
      <c r="H4399" s="4">
        <v>1</v>
      </c>
    </row>
    <row r="4400" spans="1:8" ht="27" x14ac:dyDescent="0.25">
      <c r="A4400" s="4">
        <v>5113</v>
      </c>
      <c r="B4400" s="4" t="s">
        <v>5438</v>
      </c>
      <c r="C4400" s="4" t="s">
        <v>1091</v>
      </c>
      <c r="D4400" s="4" t="s">
        <v>12</v>
      </c>
      <c r="E4400" s="4" t="s">
        <v>13</v>
      </c>
      <c r="F4400" s="4">
        <v>47200</v>
      </c>
      <c r="G4400" s="4">
        <v>47200</v>
      </c>
      <c r="H4400" s="4">
        <v>1</v>
      </c>
    </row>
    <row r="4401" spans="1:8" ht="27" x14ac:dyDescent="0.25">
      <c r="A4401" s="4">
        <v>5113</v>
      </c>
      <c r="B4401" s="4" t="s">
        <v>5439</v>
      </c>
      <c r="C4401" s="4" t="s">
        <v>1091</v>
      </c>
      <c r="D4401" s="4" t="s">
        <v>12</v>
      </c>
      <c r="E4401" s="4" t="s">
        <v>13</v>
      </c>
      <c r="F4401" s="4">
        <v>41500</v>
      </c>
      <c r="G4401" s="4">
        <v>41500</v>
      </c>
      <c r="H4401" s="4">
        <v>1</v>
      </c>
    </row>
    <row r="4402" spans="1:8" ht="27" x14ac:dyDescent="0.25">
      <c r="A4402" s="4">
        <v>5113</v>
      </c>
      <c r="B4402" s="4" t="s">
        <v>5440</v>
      </c>
      <c r="C4402" s="4" t="s">
        <v>1091</v>
      </c>
      <c r="D4402" s="4" t="s">
        <v>12</v>
      </c>
      <c r="E4402" s="4" t="s">
        <v>13</v>
      </c>
      <c r="F4402" s="4">
        <v>114000</v>
      </c>
      <c r="G4402" s="4">
        <v>114000</v>
      </c>
      <c r="H4402" s="4">
        <v>1</v>
      </c>
    </row>
    <row r="4403" spans="1:8" ht="27" x14ac:dyDescent="0.25">
      <c r="A4403" s="4">
        <v>5113</v>
      </c>
      <c r="B4403" s="4" t="s">
        <v>5441</v>
      </c>
      <c r="C4403" s="4" t="s">
        <v>1091</v>
      </c>
      <c r="D4403" s="4" t="s">
        <v>12</v>
      </c>
      <c r="E4403" s="4" t="s">
        <v>13</v>
      </c>
      <c r="F4403" s="4">
        <v>171700</v>
      </c>
      <c r="G4403" s="4">
        <v>171700</v>
      </c>
      <c r="H4403" s="4">
        <v>1</v>
      </c>
    </row>
    <row r="4404" spans="1:8" ht="27" x14ac:dyDescent="0.25">
      <c r="A4404" s="4">
        <v>5113</v>
      </c>
      <c r="B4404" s="4" t="s">
        <v>5443</v>
      </c>
      <c r="C4404" s="4" t="s">
        <v>452</v>
      </c>
      <c r="D4404" s="4" t="s">
        <v>1210</v>
      </c>
      <c r="E4404" s="4" t="s">
        <v>13</v>
      </c>
      <c r="F4404" s="4">
        <v>157300</v>
      </c>
      <c r="G4404" s="4">
        <v>157300</v>
      </c>
      <c r="H4404" s="4">
        <v>1</v>
      </c>
    </row>
    <row r="4405" spans="1:8" ht="27" x14ac:dyDescent="0.25">
      <c r="A4405" s="4">
        <v>5113</v>
      </c>
      <c r="B4405" s="4" t="s">
        <v>5444</v>
      </c>
      <c r="C4405" s="4" t="s">
        <v>452</v>
      </c>
      <c r="D4405" s="4" t="s">
        <v>1210</v>
      </c>
      <c r="E4405" s="4" t="s">
        <v>13</v>
      </c>
      <c r="F4405" s="4">
        <v>138500</v>
      </c>
      <c r="G4405" s="4">
        <v>138500</v>
      </c>
      <c r="H4405" s="4">
        <v>1</v>
      </c>
    </row>
    <row r="4406" spans="1:8" ht="27" x14ac:dyDescent="0.25">
      <c r="A4406" s="4">
        <v>5113</v>
      </c>
      <c r="B4406" s="4" t="s">
        <v>5445</v>
      </c>
      <c r="C4406" s="4" t="s">
        <v>452</v>
      </c>
      <c r="D4406" s="4" t="s">
        <v>1210</v>
      </c>
      <c r="E4406" s="4" t="s">
        <v>13</v>
      </c>
      <c r="F4406" s="4">
        <v>380100</v>
      </c>
      <c r="G4406" s="4">
        <v>380100</v>
      </c>
      <c r="H4406" s="4">
        <v>1</v>
      </c>
    </row>
    <row r="4407" spans="1:8" ht="27" x14ac:dyDescent="0.25">
      <c r="A4407" s="4">
        <v>5113</v>
      </c>
      <c r="B4407" s="4" t="s">
        <v>5446</v>
      </c>
      <c r="C4407" s="4" t="s">
        <v>452</v>
      </c>
      <c r="D4407" s="4" t="s">
        <v>1210</v>
      </c>
      <c r="E4407" s="4" t="s">
        <v>13</v>
      </c>
      <c r="F4407" s="4">
        <v>572300</v>
      </c>
      <c r="G4407" s="4">
        <v>572300</v>
      </c>
      <c r="H4407" s="4">
        <v>1</v>
      </c>
    </row>
    <row r="4408" spans="1:8" ht="27" x14ac:dyDescent="0.25">
      <c r="A4408" s="4">
        <v>5113</v>
      </c>
      <c r="B4408" s="4" t="s">
        <v>6810</v>
      </c>
      <c r="C4408" s="4" t="s">
        <v>452</v>
      </c>
      <c r="D4408" s="4" t="s">
        <v>1210</v>
      </c>
      <c r="E4408" s="4" t="s">
        <v>13</v>
      </c>
      <c r="F4408" s="4">
        <v>0</v>
      </c>
      <c r="G4408" s="4">
        <v>0</v>
      </c>
      <c r="H4408" s="4">
        <v>1</v>
      </c>
    </row>
    <row r="4409" spans="1:8" ht="27" x14ac:dyDescent="0.25">
      <c r="A4409" s="4">
        <v>5113</v>
      </c>
      <c r="B4409" s="4" t="s">
        <v>6811</v>
      </c>
      <c r="C4409" s="4" t="s">
        <v>452</v>
      </c>
      <c r="D4409" s="4" t="s">
        <v>1210</v>
      </c>
      <c r="E4409" s="4" t="s">
        <v>13</v>
      </c>
      <c r="F4409" s="4">
        <v>0</v>
      </c>
      <c r="G4409" s="4">
        <v>0</v>
      </c>
      <c r="H4409" s="4">
        <v>1</v>
      </c>
    </row>
    <row r="4410" spans="1:8" ht="27" x14ac:dyDescent="0.25">
      <c r="A4410" s="4">
        <v>5113</v>
      </c>
      <c r="B4410" s="4" t="s">
        <v>6812</v>
      </c>
      <c r="C4410" s="4" t="s">
        <v>452</v>
      </c>
      <c r="D4410" s="4" t="s">
        <v>1210</v>
      </c>
      <c r="E4410" s="4" t="s">
        <v>13</v>
      </c>
      <c r="F4410" s="32">
        <v>96180</v>
      </c>
      <c r="G4410" s="32">
        <v>96180</v>
      </c>
      <c r="H4410" s="4">
        <v>1</v>
      </c>
    </row>
    <row r="4411" spans="1:8" ht="27" x14ac:dyDescent="0.25">
      <c r="A4411" s="4">
        <v>5113</v>
      </c>
      <c r="B4411" s="4" t="s">
        <v>6813</v>
      </c>
      <c r="C4411" s="4" t="s">
        <v>452</v>
      </c>
      <c r="D4411" s="4" t="s">
        <v>1210</v>
      </c>
      <c r="E4411" s="4" t="s">
        <v>13</v>
      </c>
      <c r="F4411" s="4">
        <v>0</v>
      </c>
      <c r="G4411" s="4">
        <v>0</v>
      </c>
      <c r="H4411" s="4">
        <v>1</v>
      </c>
    </row>
    <row r="4412" spans="1:8" s="103" customFormat="1" ht="27" x14ac:dyDescent="0.25">
      <c r="A4412" s="32">
        <v>5113</v>
      </c>
      <c r="B4412" s="32" t="s">
        <v>6956</v>
      </c>
      <c r="C4412" s="32" t="s">
        <v>1091</v>
      </c>
      <c r="D4412" s="32" t="s">
        <v>12</v>
      </c>
      <c r="E4412" s="32" t="s">
        <v>13</v>
      </c>
      <c r="F4412" s="32">
        <v>15000</v>
      </c>
      <c r="G4412" s="32">
        <v>15000</v>
      </c>
      <c r="H4412" s="11">
        <v>1</v>
      </c>
    </row>
    <row r="4413" spans="1:8" s="103" customFormat="1" ht="27" x14ac:dyDescent="0.25">
      <c r="A4413" s="32">
        <v>5113</v>
      </c>
      <c r="B4413" s="32" t="s">
        <v>6957</v>
      </c>
      <c r="C4413" s="32" t="s">
        <v>1091</v>
      </c>
      <c r="D4413" s="32" t="s">
        <v>12</v>
      </c>
      <c r="E4413" s="32" t="s">
        <v>13</v>
      </c>
      <c r="F4413" s="32">
        <v>40000</v>
      </c>
      <c r="G4413" s="32">
        <v>40000</v>
      </c>
      <c r="H4413" s="11">
        <v>1</v>
      </c>
    </row>
    <row r="4414" spans="1:8" s="103" customFormat="1" ht="27" x14ac:dyDescent="0.25">
      <c r="A4414" s="32">
        <v>5113</v>
      </c>
      <c r="B4414" s="32" t="s">
        <v>6958</v>
      </c>
      <c r="C4414" s="32" t="s">
        <v>1091</v>
      </c>
      <c r="D4414" s="32" t="s">
        <v>12</v>
      </c>
      <c r="E4414" s="32" t="s">
        <v>13</v>
      </c>
      <c r="F4414" s="32">
        <v>96000</v>
      </c>
      <c r="G4414" s="32">
        <v>96000</v>
      </c>
      <c r="H4414" s="11">
        <v>1</v>
      </c>
    </row>
    <row r="4415" spans="1:8" s="103" customFormat="1" ht="27" x14ac:dyDescent="0.25">
      <c r="A4415" s="32">
        <v>5113</v>
      </c>
      <c r="B4415" s="32" t="s">
        <v>6959</v>
      </c>
      <c r="C4415" s="32" t="s">
        <v>1091</v>
      </c>
      <c r="D4415" s="32" t="s">
        <v>12</v>
      </c>
      <c r="E4415" s="32" t="s">
        <v>13</v>
      </c>
      <c r="F4415" s="32">
        <v>44000</v>
      </c>
      <c r="G4415" s="32">
        <v>44000</v>
      </c>
      <c r="H4415" s="11">
        <v>1</v>
      </c>
    </row>
    <row r="4416" spans="1:8" s="103" customFormat="1" ht="13.5" x14ac:dyDescent="0.25">
      <c r="A4416" s="126" t="s">
        <v>7</v>
      </c>
      <c r="B4416" s="127"/>
      <c r="C4416" s="127"/>
      <c r="D4416" s="127"/>
      <c r="E4416" s="127"/>
      <c r="F4416" s="127"/>
      <c r="G4416" s="127"/>
      <c r="H4416" s="127"/>
    </row>
    <row r="4417" spans="1:9" s="103" customFormat="1" ht="13.5" x14ac:dyDescent="0.25">
      <c r="A4417" s="32">
        <v>5129</v>
      </c>
      <c r="B4417" s="32" t="s">
        <v>3852</v>
      </c>
      <c r="C4417" s="32" t="s">
        <v>3853</v>
      </c>
      <c r="D4417" s="32" t="s">
        <v>379</v>
      </c>
      <c r="E4417" s="32" t="s">
        <v>9</v>
      </c>
      <c r="F4417" s="32">
        <v>925000</v>
      </c>
      <c r="G4417" s="32">
        <f>+F4417*H4417</f>
        <v>5550000</v>
      </c>
      <c r="H4417" s="11">
        <v>6</v>
      </c>
    </row>
    <row r="4418" spans="1:9" s="103" customFormat="1" ht="13.5" x14ac:dyDescent="0.25">
      <c r="A4418" s="32">
        <v>5129</v>
      </c>
      <c r="B4418" s="32" t="s">
        <v>3848</v>
      </c>
      <c r="C4418" s="32" t="s">
        <v>3849</v>
      </c>
      <c r="D4418" s="32" t="s">
        <v>247</v>
      </c>
      <c r="E4418" s="32" t="s">
        <v>9</v>
      </c>
      <c r="F4418" s="32">
        <v>3386</v>
      </c>
      <c r="G4418" s="32">
        <f>+F4418*H4418</f>
        <v>3765232</v>
      </c>
      <c r="H4418" s="11">
        <v>1112</v>
      </c>
    </row>
    <row r="4419" spans="1:9" s="103" customFormat="1" ht="13.5" x14ac:dyDescent="0.25">
      <c r="A4419" s="32">
        <v>5129</v>
      </c>
      <c r="B4419" s="32" t="s">
        <v>3850</v>
      </c>
      <c r="C4419" s="32" t="s">
        <v>1842</v>
      </c>
      <c r="D4419" s="32" t="s">
        <v>247</v>
      </c>
      <c r="E4419" s="32" t="s">
        <v>9</v>
      </c>
      <c r="F4419" s="32">
        <v>850000</v>
      </c>
      <c r="G4419" s="32">
        <f t="shared" ref="G4419:G4420" si="87">+F4419*H4419</f>
        <v>850000</v>
      </c>
      <c r="H4419" s="11">
        <v>1</v>
      </c>
    </row>
    <row r="4420" spans="1:9" x14ac:dyDescent="0.25">
      <c r="A4420" s="32">
        <v>5129</v>
      </c>
      <c r="B4420" s="32" t="s">
        <v>3851</v>
      </c>
      <c r="C4420" s="32" t="s">
        <v>1842</v>
      </c>
      <c r="D4420" s="32" t="s">
        <v>247</v>
      </c>
      <c r="E4420" s="32" t="s">
        <v>9</v>
      </c>
      <c r="F4420" s="32">
        <v>1300000</v>
      </c>
      <c r="G4420" s="32">
        <f t="shared" si="87"/>
        <v>1300000</v>
      </c>
      <c r="H4420" s="11">
        <v>1</v>
      </c>
    </row>
    <row r="4421" spans="1:9" ht="15" customHeight="1" x14ac:dyDescent="0.25">
      <c r="A4421" s="135" t="s">
        <v>195</v>
      </c>
      <c r="B4421" s="136"/>
      <c r="C4421" s="136"/>
      <c r="D4421" s="136"/>
      <c r="E4421" s="136"/>
      <c r="F4421" s="136"/>
      <c r="G4421" s="136"/>
      <c r="H4421" s="137"/>
      <c r="I4421" s="22"/>
    </row>
    <row r="4422" spans="1:9" ht="15" customHeight="1" x14ac:dyDescent="0.25">
      <c r="A4422" s="126" t="s">
        <v>11</v>
      </c>
      <c r="B4422" s="127"/>
      <c r="C4422" s="127"/>
      <c r="D4422" s="127"/>
      <c r="E4422" s="127"/>
      <c r="F4422" s="127"/>
      <c r="G4422" s="127"/>
      <c r="H4422" s="128"/>
      <c r="I4422" s="22"/>
    </row>
    <row r="4423" spans="1:9" ht="54" x14ac:dyDescent="0.25">
      <c r="A4423" s="32">
        <v>4239</v>
      </c>
      <c r="B4423" s="32" t="s">
        <v>3891</v>
      </c>
      <c r="C4423" s="32" t="s">
        <v>3892</v>
      </c>
      <c r="D4423" s="32" t="s">
        <v>247</v>
      </c>
      <c r="E4423" s="32" t="s">
        <v>13</v>
      </c>
      <c r="F4423" s="32">
        <v>200000</v>
      </c>
      <c r="G4423" s="32">
        <v>200000</v>
      </c>
      <c r="H4423" s="32">
        <v>1</v>
      </c>
      <c r="I4423" s="22"/>
    </row>
    <row r="4424" spans="1:9" ht="54" x14ac:dyDescent="0.25">
      <c r="A4424" s="32">
        <v>4239</v>
      </c>
      <c r="B4424" s="32" t="s">
        <v>3893</v>
      </c>
      <c r="C4424" s="32" t="s">
        <v>3892</v>
      </c>
      <c r="D4424" s="32" t="s">
        <v>247</v>
      </c>
      <c r="E4424" s="32" t="s">
        <v>13</v>
      </c>
      <c r="F4424" s="32">
        <v>300000</v>
      </c>
      <c r="G4424" s="32">
        <v>300000</v>
      </c>
      <c r="H4424" s="32">
        <v>1</v>
      </c>
      <c r="I4424" s="22"/>
    </row>
    <row r="4425" spans="1:9" ht="15" customHeight="1" x14ac:dyDescent="0.25">
      <c r="A4425" s="135" t="s">
        <v>81</v>
      </c>
      <c r="B4425" s="136"/>
      <c r="C4425" s="136"/>
      <c r="D4425" s="136"/>
      <c r="E4425" s="136"/>
      <c r="F4425" s="136"/>
      <c r="G4425" s="136"/>
      <c r="H4425" s="137"/>
      <c r="I4425" s="22"/>
    </row>
    <row r="4426" spans="1:9" ht="15" customHeight="1" x14ac:dyDescent="0.25">
      <c r="A4426" s="126" t="s">
        <v>11</v>
      </c>
      <c r="B4426" s="127"/>
      <c r="C4426" s="127"/>
      <c r="D4426" s="127"/>
      <c r="E4426" s="127"/>
      <c r="F4426" s="127"/>
      <c r="G4426" s="127"/>
      <c r="H4426" s="128"/>
      <c r="I4426" s="22"/>
    </row>
    <row r="4427" spans="1:9" ht="27" x14ac:dyDescent="0.25">
      <c r="A4427" s="12">
        <v>4251</v>
      </c>
      <c r="B4427" s="12" t="s">
        <v>2838</v>
      </c>
      <c r="C4427" s="12" t="s">
        <v>2839</v>
      </c>
      <c r="D4427" s="12" t="s">
        <v>379</v>
      </c>
      <c r="E4427" s="12" t="s">
        <v>13</v>
      </c>
      <c r="F4427" s="12">
        <v>3000000</v>
      </c>
      <c r="G4427" s="12">
        <v>3000000</v>
      </c>
      <c r="H4427" s="12">
        <v>1</v>
      </c>
      <c r="I4427" s="22"/>
    </row>
    <row r="4428" spans="1:9" ht="15" customHeight="1" x14ac:dyDescent="0.25">
      <c r="A4428" s="135" t="s">
        <v>127</v>
      </c>
      <c r="B4428" s="136"/>
      <c r="C4428" s="136"/>
      <c r="D4428" s="136"/>
      <c r="E4428" s="136"/>
      <c r="F4428" s="136"/>
      <c r="G4428" s="136"/>
      <c r="H4428" s="137"/>
      <c r="I4428" s="22"/>
    </row>
    <row r="4429" spans="1:9" ht="15" customHeight="1" x14ac:dyDescent="0.25">
      <c r="A4429" s="126" t="s">
        <v>11</v>
      </c>
      <c r="B4429" s="127"/>
      <c r="C4429" s="127"/>
      <c r="D4429" s="127"/>
      <c r="E4429" s="127"/>
      <c r="F4429" s="127"/>
      <c r="G4429" s="127"/>
      <c r="H4429" s="128"/>
      <c r="I4429" s="22"/>
    </row>
    <row r="4430" spans="1:9" ht="40.5" x14ac:dyDescent="0.25">
      <c r="A4430" s="32">
        <v>4239</v>
      </c>
      <c r="B4430" s="32" t="s">
        <v>431</v>
      </c>
      <c r="C4430" s="32" t="s">
        <v>432</v>
      </c>
      <c r="D4430" s="32" t="s">
        <v>8</v>
      </c>
      <c r="E4430" s="32" t="s">
        <v>13</v>
      </c>
      <c r="F4430" s="32">
        <v>479888</v>
      </c>
      <c r="G4430" s="32">
        <v>479888</v>
      </c>
      <c r="H4430" s="32">
        <v>1</v>
      </c>
      <c r="I4430" s="22"/>
    </row>
    <row r="4431" spans="1:9" ht="40.5" x14ac:dyDescent="0.25">
      <c r="A4431" s="32">
        <v>4239</v>
      </c>
      <c r="B4431" s="32" t="s">
        <v>433</v>
      </c>
      <c r="C4431" s="32" t="s">
        <v>432</v>
      </c>
      <c r="D4431" s="32" t="s">
        <v>8</v>
      </c>
      <c r="E4431" s="32" t="s">
        <v>13</v>
      </c>
      <c r="F4431" s="32">
        <v>948888</v>
      </c>
      <c r="G4431" s="32">
        <v>948888</v>
      </c>
      <c r="H4431" s="32">
        <v>1</v>
      </c>
      <c r="I4431" s="22"/>
    </row>
    <row r="4432" spans="1:9" ht="40.5" x14ac:dyDescent="0.25">
      <c r="A4432" s="32">
        <v>4239</v>
      </c>
      <c r="B4432" s="32" t="s">
        <v>434</v>
      </c>
      <c r="C4432" s="32" t="s">
        <v>432</v>
      </c>
      <c r="D4432" s="32" t="s">
        <v>8</v>
      </c>
      <c r="E4432" s="32" t="s">
        <v>13</v>
      </c>
      <c r="F4432" s="32">
        <v>439888</v>
      </c>
      <c r="G4432" s="32">
        <v>439888</v>
      </c>
      <c r="H4432" s="32">
        <v>1</v>
      </c>
      <c r="I4432" s="22"/>
    </row>
    <row r="4433" spans="1:9" ht="40.5" x14ac:dyDescent="0.25">
      <c r="A4433" s="32">
        <v>4239</v>
      </c>
      <c r="B4433" s="32" t="s">
        <v>435</v>
      </c>
      <c r="C4433" s="32" t="s">
        <v>432</v>
      </c>
      <c r="D4433" s="32" t="s">
        <v>8</v>
      </c>
      <c r="E4433" s="32" t="s">
        <v>13</v>
      </c>
      <c r="F4433" s="32">
        <v>247888</v>
      </c>
      <c r="G4433" s="32">
        <v>247888</v>
      </c>
      <c r="H4433" s="32">
        <v>1</v>
      </c>
      <c r="I4433" s="22"/>
    </row>
    <row r="4434" spans="1:9" ht="40.5" x14ac:dyDescent="0.25">
      <c r="A4434" s="32">
        <v>4239</v>
      </c>
      <c r="B4434" s="32" t="s">
        <v>436</v>
      </c>
      <c r="C4434" s="32" t="s">
        <v>432</v>
      </c>
      <c r="D4434" s="32" t="s">
        <v>8</v>
      </c>
      <c r="E4434" s="32" t="s">
        <v>13</v>
      </c>
      <c r="F4434" s="32">
        <v>391888</v>
      </c>
      <c r="G4434" s="32">
        <v>391888</v>
      </c>
      <c r="H4434" s="32">
        <v>1</v>
      </c>
      <c r="I4434" s="22"/>
    </row>
    <row r="4435" spans="1:9" ht="40.5" x14ac:dyDescent="0.25">
      <c r="A4435" s="32">
        <v>4239</v>
      </c>
      <c r="B4435" s="32" t="s">
        <v>437</v>
      </c>
      <c r="C4435" s="32" t="s">
        <v>432</v>
      </c>
      <c r="D4435" s="32" t="s">
        <v>8</v>
      </c>
      <c r="E4435" s="32" t="s">
        <v>13</v>
      </c>
      <c r="F4435" s="32">
        <v>314000</v>
      </c>
      <c r="G4435" s="32">
        <v>314000</v>
      </c>
      <c r="H4435" s="32">
        <v>1</v>
      </c>
      <c r="I4435" s="22"/>
    </row>
    <row r="4436" spans="1:9" ht="40.5" x14ac:dyDescent="0.25">
      <c r="A4436" s="32">
        <v>4239</v>
      </c>
      <c r="B4436" s="32" t="s">
        <v>438</v>
      </c>
      <c r="C4436" s="32" t="s">
        <v>432</v>
      </c>
      <c r="D4436" s="32" t="s">
        <v>8</v>
      </c>
      <c r="E4436" s="32" t="s">
        <v>13</v>
      </c>
      <c r="F4436" s="32">
        <v>698000</v>
      </c>
      <c r="G4436" s="32">
        <v>698000</v>
      </c>
      <c r="H4436" s="32">
        <v>1</v>
      </c>
      <c r="I4436" s="22"/>
    </row>
    <row r="4437" spans="1:9" ht="40.5" x14ac:dyDescent="0.25">
      <c r="A4437" s="32">
        <v>4239</v>
      </c>
      <c r="B4437" s="32" t="s">
        <v>439</v>
      </c>
      <c r="C4437" s="32" t="s">
        <v>432</v>
      </c>
      <c r="D4437" s="32" t="s">
        <v>8</v>
      </c>
      <c r="E4437" s="32" t="s">
        <v>13</v>
      </c>
      <c r="F4437" s="32">
        <v>148000</v>
      </c>
      <c r="G4437" s="32">
        <v>148000</v>
      </c>
      <c r="H4437" s="32">
        <v>1</v>
      </c>
      <c r="I4437" s="22"/>
    </row>
    <row r="4438" spans="1:9" ht="40.5" x14ac:dyDescent="0.25">
      <c r="A4438" s="32">
        <v>4239</v>
      </c>
      <c r="B4438" s="32" t="s">
        <v>440</v>
      </c>
      <c r="C4438" s="32" t="s">
        <v>432</v>
      </c>
      <c r="D4438" s="32" t="s">
        <v>8</v>
      </c>
      <c r="E4438" s="32" t="s">
        <v>13</v>
      </c>
      <c r="F4438" s="32">
        <v>798000</v>
      </c>
      <c r="G4438" s="32">
        <v>798000</v>
      </c>
      <c r="H4438" s="32">
        <v>1</v>
      </c>
      <c r="I4438" s="22"/>
    </row>
    <row r="4439" spans="1:9" ht="15" customHeight="1" x14ac:dyDescent="0.25">
      <c r="A4439" s="138" t="s">
        <v>4921</v>
      </c>
      <c r="B4439" s="139"/>
      <c r="C4439" s="139"/>
      <c r="D4439" s="139"/>
      <c r="E4439" s="139"/>
      <c r="F4439" s="139"/>
      <c r="G4439" s="139"/>
      <c r="H4439" s="155"/>
      <c r="I4439" s="22"/>
    </row>
    <row r="4440" spans="1:9" x14ac:dyDescent="0.25">
      <c r="A4440" s="126" t="s">
        <v>7</v>
      </c>
      <c r="B4440" s="127"/>
      <c r="C4440" s="127"/>
      <c r="D4440" s="127"/>
      <c r="E4440" s="127"/>
      <c r="F4440" s="127"/>
      <c r="G4440" s="127"/>
      <c r="H4440" s="128"/>
      <c r="I4440" s="22"/>
    </row>
    <row r="4441" spans="1:9" x14ac:dyDescent="0.25">
      <c r="A4441" s="32">
        <v>4269</v>
      </c>
      <c r="B4441" s="32" t="s">
        <v>3639</v>
      </c>
      <c r="C4441" s="32" t="s">
        <v>3065</v>
      </c>
      <c r="D4441" s="32" t="s">
        <v>8</v>
      </c>
      <c r="E4441" s="32" t="s">
        <v>9</v>
      </c>
      <c r="F4441" s="32">
        <v>17500</v>
      </c>
      <c r="G4441" s="32">
        <f>+F4441*H4441</f>
        <v>3500000</v>
      </c>
      <c r="H4441" s="32">
        <v>200</v>
      </c>
      <c r="I4441" s="22"/>
    </row>
    <row r="4442" spans="1:9" x14ac:dyDescent="0.25">
      <c r="A4442" s="32">
        <v>4269</v>
      </c>
      <c r="B4442" s="32" t="s">
        <v>3642</v>
      </c>
      <c r="C4442" s="32" t="s">
        <v>1823</v>
      </c>
      <c r="D4442" s="32" t="s">
        <v>8</v>
      </c>
      <c r="E4442" s="32" t="s">
        <v>852</v>
      </c>
      <c r="F4442" s="32">
        <v>3500</v>
      </c>
      <c r="G4442" s="32">
        <f>+F4442*H4442</f>
        <v>8334900</v>
      </c>
      <c r="H4442" s="32">
        <v>2381.4</v>
      </c>
      <c r="I4442" s="22"/>
    </row>
    <row r="4443" spans="1:9" x14ac:dyDescent="0.25">
      <c r="A4443" s="32">
        <v>4269</v>
      </c>
      <c r="B4443" s="32" t="s">
        <v>3643</v>
      </c>
      <c r="C4443" s="32" t="s">
        <v>1823</v>
      </c>
      <c r="D4443" s="32" t="s">
        <v>8</v>
      </c>
      <c r="E4443" s="32" t="s">
        <v>852</v>
      </c>
      <c r="F4443" s="32">
        <v>3300</v>
      </c>
      <c r="G4443" s="32">
        <f>+F4443*H4443</f>
        <v>1658250</v>
      </c>
      <c r="H4443" s="32">
        <v>502.5</v>
      </c>
      <c r="I4443" s="22"/>
    </row>
    <row r="4444" spans="1:9" ht="27" x14ac:dyDescent="0.25">
      <c r="A4444" s="32">
        <v>4261</v>
      </c>
      <c r="B4444" s="32" t="s">
        <v>3640</v>
      </c>
      <c r="C4444" s="32" t="s">
        <v>3641</v>
      </c>
      <c r="D4444" s="32" t="s">
        <v>8</v>
      </c>
      <c r="E4444" s="32" t="s">
        <v>9</v>
      </c>
      <c r="F4444" s="32">
        <v>17500</v>
      </c>
      <c r="G4444" s="32">
        <f>+F4444*H4444</f>
        <v>3500000</v>
      </c>
      <c r="H4444" s="32">
        <v>200</v>
      </c>
      <c r="I4444" s="22"/>
    </row>
    <row r="4445" spans="1:9" ht="15" customHeight="1" x14ac:dyDescent="0.25">
      <c r="A4445" s="138" t="s">
        <v>72</v>
      </c>
      <c r="B4445" s="139"/>
      <c r="C4445" s="139"/>
      <c r="D4445" s="139"/>
      <c r="E4445" s="139"/>
      <c r="F4445" s="139"/>
      <c r="G4445" s="139"/>
      <c r="H4445" s="155"/>
      <c r="I4445" s="22"/>
    </row>
    <row r="4446" spans="1:9" ht="15" customHeight="1" x14ac:dyDescent="0.25">
      <c r="A4446" s="126" t="s">
        <v>7</v>
      </c>
      <c r="B4446" s="127"/>
      <c r="C4446" s="127"/>
      <c r="D4446" s="127"/>
      <c r="E4446" s="127"/>
      <c r="F4446" s="127"/>
      <c r="G4446" s="127"/>
      <c r="H4446" s="128"/>
      <c r="I4446" s="22"/>
    </row>
    <row r="4447" spans="1:9" x14ac:dyDescent="0.25">
      <c r="A4447" s="32">
        <v>4267</v>
      </c>
      <c r="B4447" s="32" t="s">
        <v>7069</v>
      </c>
      <c r="C4447" s="32" t="s">
        <v>955</v>
      </c>
      <c r="D4447" s="32" t="s">
        <v>379</v>
      </c>
      <c r="E4447" s="32" t="s">
        <v>9</v>
      </c>
      <c r="F4447" s="32">
        <v>1500</v>
      </c>
      <c r="G4447" s="32">
        <f>H4447*F4447</f>
        <v>4200000</v>
      </c>
      <c r="H4447" s="32">
        <v>2800</v>
      </c>
      <c r="I4447" s="22"/>
    </row>
    <row r="4448" spans="1:9" ht="15" customHeight="1" x14ac:dyDescent="0.25">
      <c r="A4448" s="126" t="s">
        <v>11</v>
      </c>
      <c r="B4448" s="127"/>
      <c r="C4448" s="127"/>
      <c r="D4448" s="127"/>
      <c r="E4448" s="127"/>
      <c r="F4448" s="127"/>
      <c r="G4448" s="127"/>
      <c r="H4448" s="128"/>
      <c r="I4448" s="22"/>
    </row>
    <row r="4449" spans="1:9" ht="40.5" x14ac:dyDescent="0.25">
      <c r="A4449" s="32">
        <v>4239</v>
      </c>
      <c r="B4449" s="32" t="s">
        <v>3644</v>
      </c>
      <c r="C4449" s="32" t="s">
        <v>495</v>
      </c>
      <c r="D4449" s="32" t="s">
        <v>8</v>
      </c>
      <c r="E4449" s="32" t="s">
        <v>13</v>
      </c>
      <c r="F4449" s="32">
        <v>400000</v>
      </c>
      <c r="G4449" s="32">
        <v>400000</v>
      </c>
      <c r="H4449" s="32">
        <v>1</v>
      </c>
      <c r="I4449" s="22"/>
    </row>
    <row r="4450" spans="1:9" ht="40.5" x14ac:dyDescent="0.25">
      <c r="A4450" s="32">
        <v>4239</v>
      </c>
      <c r="B4450" s="32" t="s">
        <v>3008</v>
      </c>
      <c r="C4450" s="32" t="s">
        <v>495</v>
      </c>
      <c r="D4450" s="32" t="s">
        <v>8</v>
      </c>
      <c r="E4450" s="32" t="s">
        <v>13</v>
      </c>
      <c r="F4450" s="32">
        <v>500000</v>
      </c>
      <c r="G4450" s="32">
        <v>500000</v>
      </c>
      <c r="H4450" s="32">
        <v>1</v>
      </c>
      <c r="I4450" s="22"/>
    </row>
    <row r="4451" spans="1:9" ht="40.5" x14ac:dyDescent="0.25">
      <c r="A4451" s="32">
        <v>4239</v>
      </c>
      <c r="B4451" s="32" t="s">
        <v>3009</v>
      </c>
      <c r="C4451" s="32" t="s">
        <v>495</v>
      </c>
      <c r="D4451" s="32" t="s">
        <v>8</v>
      </c>
      <c r="E4451" s="32" t="s">
        <v>13</v>
      </c>
      <c r="F4451" s="32">
        <v>800000</v>
      </c>
      <c r="G4451" s="32">
        <v>800000</v>
      </c>
      <c r="H4451" s="32">
        <v>2</v>
      </c>
      <c r="I4451" s="22"/>
    </row>
    <row r="4452" spans="1:9" ht="40.5" x14ac:dyDescent="0.25">
      <c r="A4452" s="32">
        <v>4239</v>
      </c>
      <c r="B4452" s="32" t="s">
        <v>3010</v>
      </c>
      <c r="C4452" s="32" t="s">
        <v>495</v>
      </c>
      <c r="D4452" s="32" t="s">
        <v>8</v>
      </c>
      <c r="E4452" s="32" t="s">
        <v>13</v>
      </c>
      <c r="F4452" s="32">
        <v>800000</v>
      </c>
      <c r="G4452" s="32">
        <v>800000</v>
      </c>
      <c r="H4452" s="32">
        <v>3</v>
      </c>
      <c r="I4452" s="22"/>
    </row>
    <row r="4453" spans="1:9" ht="40.5" x14ac:dyDescent="0.25">
      <c r="A4453" s="32">
        <v>4239</v>
      </c>
      <c r="B4453" s="32" t="s">
        <v>3011</v>
      </c>
      <c r="C4453" s="32" t="s">
        <v>495</v>
      </c>
      <c r="D4453" s="32" t="s">
        <v>8</v>
      </c>
      <c r="E4453" s="32" t="s">
        <v>13</v>
      </c>
      <c r="F4453" s="32">
        <v>400000</v>
      </c>
      <c r="G4453" s="32">
        <v>400000</v>
      </c>
      <c r="H4453" s="32">
        <v>4</v>
      </c>
      <c r="I4453" s="22"/>
    </row>
    <row r="4454" spans="1:9" ht="40.5" x14ac:dyDescent="0.25">
      <c r="A4454" s="32">
        <v>4239</v>
      </c>
      <c r="B4454" s="32" t="s">
        <v>3012</v>
      </c>
      <c r="C4454" s="32" t="s">
        <v>495</v>
      </c>
      <c r="D4454" s="32" t="s">
        <v>8</v>
      </c>
      <c r="E4454" s="32" t="s">
        <v>13</v>
      </c>
      <c r="F4454" s="32">
        <v>800000</v>
      </c>
      <c r="G4454" s="32">
        <v>800000</v>
      </c>
      <c r="H4454" s="32">
        <v>5</v>
      </c>
      <c r="I4454" s="22"/>
    </row>
    <row r="4455" spans="1:9" ht="40.5" x14ac:dyDescent="0.25">
      <c r="A4455" s="32">
        <v>4239</v>
      </c>
      <c r="B4455" s="32" t="s">
        <v>3013</v>
      </c>
      <c r="C4455" s="32" t="s">
        <v>495</v>
      </c>
      <c r="D4455" s="32" t="s">
        <v>8</v>
      </c>
      <c r="E4455" s="32" t="s">
        <v>13</v>
      </c>
      <c r="F4455" s="32">
        <v>400000</v>
      </c>
      <c r="G4455" s="32">
        <v>400000</v>
      </c>
      <c r="H4455" s="32">
        <v>6</v>
      </c>
      <c r="I4455" s="22"/>
    </row>
    <row r="4456" spans="1:9" ht="40.5" x14ac:dyDescent="0.25">
      <c r="A4456" s="32">
        <v>4239</v>
      </c>
      <c r="B4456" s="32" t="s">
        <v>3014</v>
      </c>
      <c r="C4456" s="32" t="s">
        <v>495</v>
      </c>
      <c r="D4456" s="32" t="s">
        <v>8</v>
      </c>
      <c r="E4456" s="32" t="s">
        <v>13</v>
      </c>
      <c r="F4456" s="32">
        <v>800000</v>
      </c>
      <c r="G4456" s="32">
        <v>800000</v>
      </c>
      <c r="H4456" s="32">
        <v>7</v>
      </c>
      <c r="I4456" s="22"/>
    </row>
    <row r="4457" spans="1:9" ht="40.5" x14ac:dyDescent="0.25">
      <c r="A4457" s="32">
        <v>4239</v>
      </c>
      <c r="B4457" s="32" t="s">
        <v>3015</v>
      </c>
      <c r="C4457" s="32" t="s">
        <v>495</v>
      </c>
      <c r="D4457" s="32" t="s">
        <v>8</v>
      </c>
      <c r="E4457" s="32" t="s">
        <v>13</v>
      </c>
      <c r="F4457" s="32">
        <v>800000</v>
      </c>
      <c r="G4457" s="32">
        <v>800000</v>
      </c>
      <c r="H4457" s="32">
        <v>8</v>
      </c>
      <c r="I4457" s="22"/>
    </row>
    <row r="4458" spans="1:9" ht="67.5" x14ac:dyDescent="0.25">
      <c r="A4458" s="32">
        <v>4239</v>
      </c>
      <c r="B4458" s="32" t="s">
        <v>424</v>
      </c>
      <c r="C4458" s="32" t="s">
        <v>425</v>
      </c>
      <c r="D4458" s="32" t="s">
        <v>8</v>
      </c>
      <c r="E4458" s="32" t="s">
        <v>13</v>
      </c>
      <c r="F4458" s="32">
        <v>644000</v>
      </c>
      <c r="G4458" s="32">
        <v>644000</v>
      </c>
      <c r="H4458" s="32">
        <v>1</v>
      </c>
      <c r="I4458" s="22"/>
    </row>
    <row r="4459" spans="1:9" ht="54" x14ac:dyDescent="0.25">
      <c r="A4459" s="32">
        <v>4239</v>
      </c>
      <c r="B4459" s="32" t="s">
        <v>426</v>
      </c>
      <c r="C4459" s="32" t="s">
        <v>427</v>
      </c>
      <c r="D4459" s="32" t="s">
        <v>8</v>
      </c>
      <c r="E4459" s="32" t="s">
        <v>13</v>
      </c>
      <c r="F4459" s="32">
        <v>344000</v>
      </c>
      <c r="G4459" s="32">
        <v>344000</v>
      </c>
      <c r="H4459" s="32">
        <v>1</v>
      </c>
      <c r="I4459" s="22"/>
    </row>
    <row r="4460" spans="1:9" ht="67.5" x14ac:dyDescent="0.25">
      <c r="A4460" s="32">
        <v>4239</v>
      </c>
      <c r="B4460" s="32" t="s">
        <v>428</v>
      </c>
      <c r="C4460" s="32" t="s">
        <v>425</v>
      </c>
      <c r="D4460" s="32" t="s">
        <v>8</v>
      </c>
      <c r="E4460" s="32" t="s">
        <v>13</v>
      </c>
      <c r="F4460" s="32">
        <v>1850000</v>
      </c>
      <c r="G4460" s="32">
        <v>1850000</v>
      </c>
      <c r="H4460" s="32">
        <v>1</v>
      </c>
      <c r="I4460" s="22"/>
    </row>
    <row r="4461" spans="1:9" ht="54" x14ac:dyDescent="0.25">
      <c r="A4461" s="32">
        <v>4239</v>
      </c>
      <c r="B4461" s="32" t="s">
        <v>429</v>
      </c>
      <c r="C4461" s="32" t="s">
        <v>427</v>
      </c>
      <c r="D4461" s="32" t="s">
        <v>8</v>
      </c>
      <c r="E4461" s="32" t="s">
        <v>13</v>
      </c>
      <c r="F4461" s="32">
        <v>679050</v>
      </c>
      <c r="G4461" s="32">
        <v>679050</v>
      </c>
      <c r="H4461" s="32">
        <v>1</v>
      </c>
      <c r="I4461" s="22"/>
    </row>
    <row r="4462" spans="1:9" ht="54" x14ac:dyDescent="0.25">
      <c r="A4462" s="32">
        <v>4239</v>
      </c>
      <c r="B4462" s="32" t="s">
        <v>430</v>
      </c>
      <c r="C4462" s="32" t="s">
        <v>427</v>
      </c>
      <c r="D4462" s="32" t="s">
        <v>8</v>
      </c>
      <c r="E4462" s="32" t="s">
        <v>13</v>
      </c>
      <c r="F4462" s="32">
        <v>444000</v>
      </c>
      <c r="G4462" s="32">
        <v>444000</v>
      </c>
      <c r="H4462" s="32">
        <v>1</v>
      </c>
      <c r="I4462" s="22"/>
    </row>
    <row r="4463" spans="1:9" ht="40.5" x14ac:dyDescent="0.25">
      <c r="A4463" s="32">
        <v>4239</v>
      </c>
      <c r="B4463" s="32" t="s">
        <v>6093</v>
      </c>
      <c r="C4463" s="32" t="s">
        <v>495</v>
      </c>
      <c r="D4463" s="32" t="s">
        <v>8</v>
      </c>
      <c r="E4463" s="32" t="s">
        <v>13</v>
      </c>
      <c r="F4463" s="32">
        <v>7000000</v>
      </c>
      <c r="G4463" s="32">
        <v>7000000</v>
      </c>
      <c r="H4463" s="32">
        <v>1</v>
      </c>
      <c r="I4463" s="22"/>
    </row>
    <row r="4464" spans="1:9" ht="40.5" x14ac:dyDescent="0.25">
      <c r="A4464" s="32">
        <v>4239</v>
      </c>
      <c r="B4464" s="32" t="s">
        <v>7347</v>
      </c>
      <c r="C4464" s="32" t="s">
        <v>495</v>
      </c>
      <c r="D4464" s="32" t="s">
        <v>8</v>
      </c>
      <c r="E4464" s="32" t="s">
        <v>13</v>
      </c>
      <c r="F4464" s="32">
        <v>2000000</v>
      </c>
      <c r="G4464" s="32">
        <v>2000000</v>
      </c>
      <c r="H4464" s="32">
        <v>1</v>
      </c>
      <c r="I4464" s="22"/>
    </row>
    <row r="4465" spans="1:9" ht="40.5" x14ac:dyDescent="0.25">
      <c r="A4465" s="32">
        <v>4239</v>
      </c>
      <c r="B4465" s="32" t="s">
        <v>7349</v>
      </c>
      <c r="C4465" s="32" t="s">
        <v>495</v>
      </c>
      <c r="D4465" s="32" t="s">
        <v>8</v>
      </c>
      <c r="E4465" s="32" t="s">
        <v>13</v>
      </c>
      <c r="F4465" s="32">
        <v>7000000</v>
      </c>
      <c r="G4465" s="32">
        <v>7000000</v>
      </c>
      <c r="H4465" s="32">
        <v>1</v>
      </c>
      <c r="I4465" s="22"/>
    </row>
    <row r="4466" spans="1:9" ht="15" customHeight="1" x14ac:dyDescent="0.25">
      <c r="A4466" s="138" t="s">
        <v>168</v>
      </c>
      <c r="B4466" s="139"/>
      <c r="C4466" s="139"/>
      <c r="D4466" s="139"/>
      <c r="E4466" s="139"/>
      <c r="F4466" s="139"/>
      <c r="G4466" s="139"/>
      <c r="H4466" s="155"/>
      <c r="I4466" s="22"/>
    </row>
    <row r="4467" spans="1:9" ht="15" customHeight="1" x14ac:dyDescent="0.25">
      <c r="A4467" s="140" t="s">
        <v>15</v>
      </c>
      <c r="B4467" s="141"/>
      <c r="C4467" s="141"/>
      <c r="D4467" s="141"/>
      <c r="E4467" s="141"/>
      <c r="F4467" s="141"/>
      <c r="G4467" s="141"/>
      <c r="H4467" s="142"/>
      <c r="I4467" s="22"/>
    </row>
    <row r="4468" spans="1:9" ht="27" x14ac:dyDescent="0.25">
      <c r="A4468" s="4">
        <v>5112</v>
      </c>
      <c r="B4468" s="4" t="s">
        <v>5466</v>
      </c>
      <c r="C4468" s="4" t="s">
        <v>1437</v>
      </c>
      <c r="D4468" s="4" t="s">
        <v>379</v>
      </c>
      <c r="E4468" s="4" t="s">
        <v>13</v>
      </c>
      <c r="F4468" s="4">
        <v>11139380</v>
      </c>
      <c r="G4468" s="4">
        <v>11139380</v>
      </c>
      <c r="H4468" s="4">
        <v>1</v>
      </c>
      <c r="I4468" s="22"/>
    </row>
    <row r="4469" spans="1:9" ht="15" customHeight="1" x14ac:dyDescent="0.25">
      <c r="A4469" s="126" t="s">
        <v>11</v>
      </c>
      <c r="B4469" s="127"/>
      <c r="C4469" s="127"/>
      <c r="D4469" s="127"/>
      <c r="E4469" s="127"/>
      <c r="F4469" s="127"/>
      <c r="G4469" s="127"/>
      <c r="H4469" s="128"/>
      <c r="I4469" s="22"/>
    </row>
    <row r="4470" spans="1:9" ht="27" x14ac:dyDescent="0.25">
      <c r="A4470" s="4">
        <v>5112</v>
      </c>
      <c r="B4470" s="4" t="s">
        <v>5442</v>
      </c>
      <c r="C4470" s="4" t="s">
        <v>1091</v>
      </c>
      <c r="D4470" s="4" t="s">
        <v>12</v>
      </c>
      <c r="E4470" s="4" t="s">
        <v>13</v>
      </c>
      <c r="F4470" s="4">
        <v>66400</v>
      </c>
      <c r="G4470" s="4">
        <v>66400</v>
      </c>
      <c r="H4470" s="4">
        <v>1</v>
      </c>
      <c r="I4470" s="22"/>
    </row>
    <row r="4471" spans="1:9" ht="27" x14ac:dyDescent="0.25">
      <c r="A4471" s="4">
        <v>5112</v>
      </c>
      <c r="B4471" s="4" t="s">
        <v>5447</v>
      </c>
      <c r="C4471" s="4" t="s">
        <v>452</v>
      </c>
      <c r="D4471" s="4" t="s">
        <v>1210</v>
      </c>
      <c r="E4471" s="4" t="s">
        <v>13</v>
      </c>
      <c r="F4471" s="4">
        <v>221200</v>
      </c>
      <c r="G4471" s="4">
        <v>221200</v>
      </c>
      <c r="H4471" s="4">
        <v>1</v>
      </c>
      <c r="I4471" s="22"/>
    </row>
    <row r="4472" spans="1:9" ht="17.25" customHeight="1" x14ac:dyDescent="0.25">
      <c r="A4472" s="138" t="s">
        <v>128</v>
      </c>
      <c r="B4472" s="139"/>
      <c r="C4472" s="139"/>
      <c r="D4472" s="139"/>
      <c r="E4472" s="139"/>
      <c r="F4472" s="139"/>
      <c r="G4472" s="139"/>
      <c r="H4472" s="155"/>
      <c r="I4472" s="22"/>
    </row>
    <row r="4473" spans="1:9" ht="15" customHeight="1" x14ac:dyDescent="0.25">
      <c r="A4473" s="126" t="s">
        <v>11</v>
      </c>
      <c r="B4473" s="127"/>
      <c r="C4473" s="127"/>
      <c r="D4473" s="127"/>
      <c r="E4473" s="127"/>
      <c r="F4473" s="127"/>
      <c r="G4473" s="127"/>
      <c r="H4473" s="128"/>
      <c r="I4473" s="22"/>
    </row>
    <row r="4474" spans="1:9" ht="27" x14ac:dyDescent="0.25">
      <c r="A4474" s="4">
        <v>4238</v>
      </c>
      <c r="B4474" s="4" t="s">
        <v>371</v>
      </c>
      <c r="C4474" s="4" t="s">
        <v>370</v>
      </c>
      <c r="D4474" s="4" t="s">
        <v>12</v>
      </c>
      <c r="E4474" s="4" t="s">
        <v>13</v>
      </c>
      <c r="F4474" s="4">
        <v>1365000</v>
      </c>
      <c r="G4474" s="4">
        <v>1365000</v>
      </c>
      <c r="H4474" s="4">
        <v>1</v>
      </c>
      <c r="I4474" s="22"/>
    </row>
    <row r="4475" spans="1:9" ht="27" x14ac:dyDescent="0.25">
      <c r="A4475" s="4">
        <v>4239</v>
      </c>
      <c r="B4475" s="4" t="s">
        <v>369</v>
      </c>
      <c r="C4475" s="4" t="s">
        <v>370</v>
      </c>
      <c r="D4475" s="4" t="s">
        <v>12</v>
      </c>
      <c r="E4475" s="4" t="s">
        <v>13</v>
      </c>
      <c r="F4475" s="4">
        <v>3003000</v>
      </c>
      <c r="G4475" s="4">
        <v>3003000</v>
      </c>
      <c r="H4475" s="4">
        <v>1</v>
      </c>
      <c r="I4475" s="22"/>
    </row>
    <row r="4476" spans="1:9" ht="15" customHeight="1" x14ac:dyDescent="0.25">
      <c r="A4476" s="135" t="s">
        <v>189</v>
      </c>
      <c r="B4476" s="136"/>
      <c r="C4476" s="136"/>
      <c r="D4476" s="136"/>
      <c r="E4476" s="136"/>
      <c r="F4476" s="136"/>
      <c r="G4476" s="136"/>
      <c r="H4476" s="137"/>
      <c r="I4476" s="22"/>
    </row>
    <row r="4477" spans="1:9" ht="15" customHeight="1" x14ac:dyDescent="0.25">
      <c r="A4477" s="126" t="s">
        <v>11</v>
      </c>
      <c r="B4477" s="127"/>
      <c r="C4477" s="127"/>
      <c r="D4477" s="127"/>
      <c r="E4477" s="127"/>
      <c r="F4477" s="127"/>
      <c r="G4477" s="127"/>
      <c r="H4477" s="128"/>
      <c r="I4477" s="22"/>
    </row>
    <row r="4478" spans="1:9" ht="27" x14ac:dyDescent="0.25">
      <c r="A4478" s="32">
        <v>4251</v>
      </c>
      <c r="B4478" s="32" t="s">
        <v>2715</v>
      </c>
      <c r="C4478" s="32" t="s">
        <v>452</v>
      </c>
      <c r="D4478" s="32" t="s">
        <v>1210</v>
      </c>
      <c r="E4478" s="32" t="s">
        <v>13</v>
      </c>
      <c r="F4478" s="32">
        <v>400000</v>
      </c>
      <c r="G4478" s="32">
        <v>400000</v>
      </c>
      <c r="H4478" s="32">
        <v>1</v>
      </c>
      <c r="I4478" s="22"/>
    </row>
    <row r="4479" spans="1:9" ht="15" customHeight="1" x14ac:dyDescent="0.25">
      <c r="A4479" s="126" t="s">
        <v>15</v>
      </c>
      <c r="B4479" s="127"/>
      <c r="C4479" s="127"/>
      <c r="D4479" s="127"/>
      <c r="E4479" s="127"/>
      <c r="F4479" s="127"/>
      <c r="G4479" s="127"/>
      <c r="H4479" s="128"/>
      <c r="I4479" s="22"/>
    </row>
    <row r="4480" spans="1:9" ht="27" x14ac:dyDescent="0.25">
      <c r="A4480" s="32">
        <v>4251</v>
      </c>
      <c r="B4480" s="32" t="s">
        <v>2714</v>
      </c>
      <c r="C4480" s="32" t="s">
        <v>468</v>
      </c>
      <c r="D4480" s="32" t="s">
        <v>379</v>
      </c>
      <c r="E4480" s="32" t="s">
        <v>13</v>
      </c>
      <c r="F4480" s="32">
        <v>19600000</v>
      </c>
      <c r="G4480" s="32">
        <v>19600000</v>
      </c>
      <c r="H4480" s="32">
        <v>1</v>
      </c>
      <c r="I4480" s="22"/>
    </row>
    <row r="4481" spans="1:9" ht="15" customHeight="1" x14ac:dyDescent="0.25">
      <c r="A4481" s="135" t="s">
        <v>264</v>
      </c>
      <c r="B4481" s="136"/>
      <c r="C4481" s="136"/>
      <c r="D4481" s="136"/>
      <c r="E4481" s="136"/>
      <c r="F4481" s="136"/>
      <c r="G4481" s="136"/>
      <c r="H4481" s="137"/>
      <c r="I4481" s="22"/>
    </row>
    <row r="4482" spans="1:9" ht="15" customHeight="1" x14ac:dyDescent="0.25">
      <c r="A4482" s="126" t="s">
        <v>15</v>
      </c>
      <c r="B4482" s="127"/>
      <c r="C4482" s="127"/>
      <c r="D4482" s="127"/>
      <c r="E4482" s="127"/>
      <c r="F4482" s="127"/>
      <c r="G4482" s="127"/>
      <c r="H4482" s="128"/>
      <c r="I4482" s="22"/>
    </row>
    <row r="4483" spans="1:9" ht="27" x14ac:dyDescent="0.25">
      <c r="A4483" s="32">
        <v>5113</v>
      </c>
      <c r="B4483" s="32" t="s">
        <v>4676</v>
      </c>
      <c r="C4483" s="32" t="s">
        <v>972</v>
      </c>
      <c r="D4483" s="32" t="s">
        <v>379</v>
      </c>
      <c r="E4483" s="32" t="s">
        <v>13</v>
      </c>
      <c r="F4483" s="32">
        <v>17212888</v>
      </c>
      <c r="G4483" s="32">
        <v>17212888</v>
      </c>
      <c r="H4483" s="32">
        <v>1</v>
      </c>
      <c r="I4483" s="22"/>
    </row>
    <row r="4484" spans="1:9" ht="27" x14ac:dyDescent="0.25">
      <c r="A4484" s="32">
        <v>5113</v>
      </c>
      <c r="B4484" s="32" t="s">
        <v>4677</v>
      </c>
      <c r="C4484" s="32" t="s">
        <v>972</v>
      </c>
      <c r="D4484" s="32" t="s">
        <v>379</v>
      </c>
      <c r="E4484" s="32" t="s">
        <v>13</v>
      </c>
      <c r="F4484" s="32">
        <v>18541493</v>
      </c>
      <c r="G4484" s="32">
        <v>18541493</v>
      </c>
      <c r="H4484" s="32">
        <v>1</v>
      </c>
      <c r="I4484" s="22"/>
    </row>
    <row r="4485" spans="1:9" ht="27" x14ac:dyDescent="0.25">
      <c r="A4485" s="32">
        <v>5113</v>
      </c>
      <c r="B4485" s="32" t="s">
        <v>2706</v>
      </c>
      <c r="C4485" s="32" t="s">
        <v>972</v>
      </c>
      <c r="D4485" s="32" t="s">
        <v>379</v>
      </c>
      <c r="E4485" s="32" t="s">
        <v>13</v>
      </c>
      <c r="F4485" s="32">
        <v>17212800</v>
      </c>
      <c r="G4485" s="32">
        <v>17212800</v>
      </c>
      <c r="H4485" s="32">
        <v>1</v>
      </c>
      <c r="I4485" s="22"/>
    </row>
    <row r="4486" spans="1:9" ht="27" x14ac:dyDescent="0.25">
      <c r="A4486" s="32">
        <v>5113</v>
      </c>
      <c r="B4486" s="32" t="s">
        <v>2707</v>
      </c>
      <c r="C4486" s="32" t="s">
        <v>972</v>
      </c>
      <c r="D4486" s="32" t="s">
        <v>379</v>
      </c>
      <c r="E4486" s="32" t="s">
        <v>13</v>
      </c>
      <c r="F4486" s="32">
        <v>18541600</v>
      </c>
      <c r="G4486" s="32">
        <v>18541600</v>
      </c>
      <c r="H4486" s="32">
        <v>1</v>
      </c>
      <c r="I4486" s="22"/>
    </row>
    <row r="4487" spans="1:9" ht="15" customHeight="1" x14ac:dyDescent="0.25">
      <c r="A4487" s="126" t="s">
        <v>11</v>
      </c>
      <c r="B4487" s="127"/>
      <c r="C4487" s="127"/>
      <c r="D4487" s="127"/>
      <c r="E4487" s="127"/>
      <c r="F4487" s="127"/>
      <c r="G4487" s="127"/>
      <c r="H4487" s="128"/>
      <c r="I4487" s="22"/>
    </row>
    <row r="4488" spans="1:9" ht="27" x14ac:dyDescent="0.25">
      <c r="A4488" s="32">
        <v>5113</v>
      </c>
      <c r="B4488" s="32" t="s">
        <v>2708</v>
      </c>
      <c r="C4488" s="32" t="s">
        <v>452</v>
      </c>
      <c r="D4488" s="32" t="s">
        <v>1210</v>
      </c>
      <c r="E4488" s="32" t="s">
        <v>13</v>
      </c>
      <c r="F4488" s="32">
        <v>344000</v>
      </c>
      <c r="G4488" s="32">
        <v>344000</v>
      </c>
      <c r="H4488" s="32">
        <v>1</v>
      </c>
      <c r="I4488" s="22"/>
    </row>
    <row r="4489" spans="1:9" ht="27" x14ac:dyDescent="0.25">
      <c r="A4489" s="32">
        <v>5113</v>
      </c>
      <c r="B4489" s="32" t="s">
        <v>2709</v>
      </c>
      <c r="C4489" s="32" t="s">
        <v>452</v>
      </c>
      <c r="D4489" s="32" t="s">
        <v>1210</v>
      </c>
      <c r="E4489" s="32" t="s">
        <v>13</v>
      </c>
      <c r="F4489" s="32">
        <v>370000</v>
      </c>
      <c r="G4489" s="32">
        <v>370000</v>
      </c>
      <c r="H4489" s="32">
        <v>1</v>
      </c>
      <c r="I4489" s="22"/>
    </row>
    <row r="4490" spans="1:9" ht="27" x14ac:dyDescent="0.25">
      <c r="A4490" s="32">
        <v>5113</v>
      </c>
      <c r="B4490" s="32" t="s">
        <v>2710</v>
      </c>
      <c r="C4490" s="32" t="s">
        <v>1091</v>
      </c>
      <c r="D4490" s="32" t="s">
        <v>12</v>
      </c>
      <c r="E4490" s="32" t="s">
        <v>13</v>
      </c>
      <c r="F4490" s="32">
        <v>103000</v>
      </c>
      <c r="G4490" s="32">
        <v>103000</v>
      </c>
      <c r="H4490" s="32">
        <v>1</v>
      </c>
      <c r="I4490" s="22"/>
    </row>
    <row r="4491" spans="1:9" ht="27" x14ac:dyDescent="0.25">
      <c r="A4491" s="32">
        <v>5113</v>
      </c>
      <c r="B4491" s="32" t="s">
        <v>2711</v>
      </c>
      <c r="C4491" s="32" t="s">
        <v>1091</v>
      </c>
      <c r="D4491" s="32" t="s">
        <v>12</v>
      </c>
      <c r="E4491" s="32" t="s">
        <v>13</v>
      </c>
      <c r="F4491" s="32">
        <v>111000</v>
      </c>
      <c r="G4491" s="32">
        <v>111000</v>
      </c>
      <c r="H4491" s="32">
        <v>1</v>
      </c>
      <c r="I4491" s="22"/>
    </row>
    <row r="4492" spans="1:9" ht="15" customHeight="1" x14ac:dyDescent="0.25">
      <c r="A4492" s="135" t="s">
        <v>234</v>
      </c>
      <c r="B4492" s="136"/>
      <c r="C4492" s="136"/>
      <c r="D4492" s="136"/>
      <c r="E4492" s="136"/>
      <c r="F4492" s="136"/>
      <c r="G4492" s="136"/>
      <c r="H4492" s="137"/>
      <c r="I4492" s="22"/>
    </row>
    <row r="4493" spans="1:9" ht="15" customHeight="1" x14ac:dyDescent="0.25">
      <c r="A4493" s="126" t="s">
        <v>15</v>
      </c>
      <c r="B4493" s="127"/>
      <c r="C4493" s="127"/>
      <c r="D4493" s="127"/>
      <c r="E4493" s="127"/>
      <c r="F4493" s="127"/>
      <c r="G4493" s="127"/>
      <c r="H4493" s="128"/>
      <c r="I4493" s="22"/>
    </row>
    <row r="4494" spans="1:9" x14ac:dyDescent="0.25">
      <c r="A4494" s="29"/>
      <c r="B4494" s="29"/>
      <c r="C4494" s="29"/>
      <c r="D4494" s="29"/>
      <c r="E4494" s="29"/>
      <c r="F4494" s="29"/>
      <c r="G4494" s="29"/>
      <c r="H4494" s="29"/>
      <c r="I4494" s="22"/>
    </row>
    <row r="4495" spans="1:9" ht="15" customHeight="1" x14ac:dyDescent="0.25">
      <c r="A4495" s="135" t="s">
        <v>238</v>
      </c>
      <c r="B4495" s="136"/>
      <c r="C4495" s="136"/>
      <c r="D4495" s="136"/>
      <c r="E4495" s="136"/>
      <c r="F4495" s="136"/>
      <c r="G4495" s="136"/>
      <c r="H4495" s="137"/>
      <c r="I4495" s="22"/>
    </row>
    <row r="4496" spans="1:9" ht="15" customHeight="1" x14ac:dyDescent="0.25">
      <c r="A4496" s="126" t="s">
        <v>11</v>
      </c>
      <c r="B4496" s="127"/>
      <c r="C4496" s="127"/>
      <c r="D4496" s="127"/>
      <c r="E4496" s="127"/>
      <c r="F4496" s="127"/>
      <c r="G4496" s="127"/>
      <c r="H4496" s="128"/>
      <c r="I4496" s="22"/>
    </row>
    <row r="4497" spans="1:9" ht="27" x14ac:dyDescent="0.25">
      <c r="A4497" s="32">
        <v>4239</v>
      </c>
      <c r="B4497" s="32" t="s">
        <v>3190</v>
      </c>
      <c r="C4497" s="32" t="s">
        <v>855</v>
      </c>
      <c r="D4497" s="32" t="s">
        <v>8</v>
      </c>
      <c r="E4497" s="32" t="s">
        <v>13</v>
      </c>
      <c r="F4497" s="32">
        <v>480000</v>
      </c>
      <c r="G4497" s="32">
        <v>480000</v>
      </c>
      <c r="H4497" s="32">
        <v>1</v>
      </c>
      <c r="I4497" s="22"/>
    </row>
    <row r="4498" spans="1:9" ht="27" x14ac:dyDescent="0.25">
      <c r="A4498" s="32">
        <v>4239</v>
      </c>
      <c r="B4498" s="32" t="s">
        <v>3191</v>
      </c>
      <c r="C4498" s="32" t="s">
        <v>855</v>
      </c>
      <c r="D4498" s="32" t="s">
        <v>8</v>
      </c>
      <c r="E4498" s="32" t="s">
        <v>13</v>
      </c>
      <c r="F4498" s="32">
        <v>480000</v>
      </c>
      <c r="G4498" s="32">
        <v>480000</v>
      </c>
      <c r="H4498" s="32">
        <v>1</v>
      </c>
      <c r="I4498" s="22"/>
    </row>
    <row r="4499" spans="1:9" ht="27" x14ac:dyDescent="0.25">
      <c r="A4499" s="32">
        <v>4239</v>
      </c>
      <c r="B4499" s="32" t="s">
        <v>3192</v>
      </c>
      <c r="C4499" s="32" t="s">
        <v>855</v>
      </c>
      <c r="D4499" s="32" t="s">
        <v>8</v>
      </c>
      <c r="E4499" s="32" t="s">
        <v>13</v>
      </c>
      <c r="F4499" s="32">
        <v>560000</v>
      </c>
      <c r="G4499" s="32">
        <v>560000</v>
      </c>
      <c r="H4499" s="32">
        <v>1</v>
      </c>
      <c r="I4499" s="22"/>
    </row>
    <row r="4500" spans="1:9" ht="27" x14ac:dyDescent="0.25">
      <c r="A4500" s="32">
        <v>4239</v>
      </c>
      <c r="B4500" s="32" t="s">
        <v>3193</v>
      </c>
      <c r="C4500" s="32" t="s">
        <v>855</v>
      </c>
      <c r="D4500" s="32" t="s">
        <v>8</v>
      </c>
      <c r="E4500" s="32" t="s">
        <v>13</v>
      </c>
      <c r="F4500" s="32">
        <v>490000</v>
      </c>
      <c r="G4500" s="32">
        <v>490000</v>
      </c>
      <c r="H4500" s="32">
        <v>1</v>
      </c>
      <c r="I4500" s="22"/>
    </row>
    <row r="4501" spans="1:9" ht="27" x14ac:dyDescent="0.25">
      <c r="A4501" s="32">
        <v>4239</v>
      </c>
      <c r="B4501" s="32" t="s">
        <v>3194</v>
      </c>
      <c r="C4501" s="32" t="s">
        <v>855</v>
      </c>
      <c r="D4501" s="32" t="s">
        <v>8</v>
      </c>
      <c r="E4501" s="32" t="s">
        <v>13</v>
      </c>
      <c r="F4501" s="32">
        <v>520000</v>
      </c>
      <c r="G4501" s="32">
        <v>520000</v>
      </c>
      <c r="H4501" s="32">
        <v>1</v>
      </c>
      <c r="I4501" s="22"/>
    </row>
    <row r="4502" spans="1:9" ht="27" x14ac:dyDescent="0.25">
      <c r="A4502" s="32">
        <v>4239</v>
      </c>
      <c r="B4502" s="32" t="s">
        <v>3195</v>
      </c>
      <c r="C4502" s="32" t="s">
        <v>855</v>
      </c>
      <c r="D4502" s="32" t="s">
        <v>8</v>
      </c>
      <c r="E4502" s="32" t="s">
        <v>13</v>
      </c>
      <c r="F4502" s="32">
        <v>520000</v>
      </c>
      <c r="G4502" s="32">
        <v>520000</v>
      </c>
      <c r="H4502" s="32">
        <v>1</v>
      </c>
      <c r="I4502" s="22"/>
    </row>
    <row r="4503" spans="1:9" x14ac:dyDescent="0.25">
      <c r="A4503" s="126" t="s">
        <v>7</v>
      </c>
      <c r="B4503" s="127"/>
      <c r="C4503" s="127"/>
      <c r="D4503" s="127"/>
      <c r="E4503" s="127"/>
      <c r="F4503" s="127"/>
      <c r="G4503" s="127"/>
      <c r="H4503" s="128"/>
      <c r="I4503" s="22"/>
    </row>
    <row r="4504" spans="1:9" x14ac:dyDescent="0.25">
      <c r="A4504" s="29"/>
      <c r="B4504" s="29"/>
      <c r="C4504" s="29"/>
      <c r="D4504" s="29"/>
      <c r="E4504" s="29"/>
      <c r="F4504" s="29"/>
      <c r="G4504" s="29"/>
      <c r="H4504" s="29"/>
      <c r="I4504" s="22"/>
    </row>
    <row r="4505" spans="1:9" ht="15" customHeight="1" x14ac:dyDescent="0.25">
      <c r="A4505" s="135" t="s">
        <v>263</v>
      </c>
      <c r="B4505" s="136"/>
      <c r="C4505" s="136"/>
      <c r="D4505" s="136"/>
      <c r="E4505" s="136"/>
      <c r="F4505" s="136"/>
      <c r="G4505" s="136"/>
      <c r="H4505" s="137"/>
      <c r="I4505" s="22"/>
    </row>
    <row r="4506" spans="1:9" ht="15" customHeight="1" x14ac:dyDescent="0.25">
      <c r="A4506" s="126" t="s">
        <v>11</v>
      </c>
      <c r="B4506" s="127"/>
      <c r="C4506" s="127"/>
      <c r="D4506" s="127"/>
      <c r="E4506" s="127"/>
      <c r="F4506" s="127"/>
      <c r="G4506" s="127"/>
      <c r="H4506" s="128"/>
      <c r="I4506" s="22"/>
    </row>
    <row r="4507" spans="1:9" x14ac:dyDescent="0.25">
      <c r="A4507" s="29"/>
      <c r="B4507" s="29"/>
      <c r="C4507" s="29"/>
      <c r="D4507" s="29"/>
      <c r="E4507" s="29"/>
      <c r="F4507" s="29"/>
      <c r="G4507" s="29"/>
      <c r="H4507" s="29"/>
      <c r="I4507" s="22"/>
    </row>
    <row r="4508" spans="1:9" ht="15" customHeight="1" x14ac:dyDescent="0.25">
      <c r="A4508" s="135" t="s">
        <v>253</v>
      </c>
      <c r="B4508" s="136"/>
      <c r="C4508" s="136"/>
      <c r="D4508" s="136"/>
      <c r="E4508" s="136"/>
      <c r="F4508" s="136"/>
      <c r="G4508" s="136"/>
      <c r="H4508" s="137"/>
      <c r="I4508" s="22"/>
    </row>
    <row r="4509" spans="1:9" ht="15" customHeight="1" x14ac:dyDescent="0.25">
      <c r="A4509" s="126" t="s">
        <v>15</v>
      </c>
      <c r="B4509" s="127"/>
      <c r="C4509" s="127"/>
      <c r="D4509" s="127"/>
      <c r="E4509" s="127"/>
      <c r="F4509" s="127"/>
      <c r="G4509" s="127"/>
      <c r="H4509" s="128"/>
      <c r="I4509" s="22"/>
    </row>
    <row r="4510" spans="1:9" ht="27" x14ac:dyDescent="0.25">
      <c r="A4510" s="29">
        <v>5113</v>
      </c>
      <c r="B4510" s="29" t="s">
        <v>444</v>
      </c>
      <c r="C4510" s="29" t="s">
        <v>284</v>
      </c>
      <c r="D4510" s="29" t="s">
        <v>14</v>
      </c>
      <c r="E4510" s="29" t="s">
        <v>13</v>
      </c>
      <c r="F4510" s="29">
        <v>0</v>
      </c>
      <c r="G4510" s="29">
        <v>0</v>
      </c>
      <c r="H4510" s="29">
        <v>1</v>
      </c>
      <c r="I4510" s="22"/>
    </row>
    <row r="4511" spans="1:9" ht="15" customHeight="1" x14ac:dyDescent="0.25">
      <c r="A4511" s="126" t="s">
        <v>11</v>
      </c>
      <c r="B4511" s="127"/>
      <c r="C4511" s="127"/>
      <c r="D4511" s="127"/>
      <c r="E4511" s="127"/>
      <c r="F4511" s="127"/>
      <c r="G4511" s="127"/>
      <c r="H4511" s="128"/>
      <c r="I4511" s="22"/>
    </row>
    <row r="4512" spans="1:9" x14ac:dyDescent="0.25">
      <c r="A4512" s="4" t="s">
        <v>21</v>
      </c>
      <c r="B4512" s="4" t="s">
        <v>30</v>
      </c>
      <c r="C4512" s="4" t="s">
        <v>26</v>
      </c>
      <c r="D4512" s="11" t="s">
        <v>12</v>
      </c>
      <c r="E4512" s="11" t="s">
        <v>13</v>
      </c>
      <c r="F4512" s="11">
        <v>1820000</v>
      </c>
      <c r="G4512" s="11">
        <v>1820000</v>
      </c>
      <c r="H4512" s="11">
        <v>1</v>
      </c>
      <c r="I4512" s="22"/>
    </row>
    <row r="4513" spans="1:9" ht="15" customHeight="1" x14ac:dyDescent="0.25">
      <c r="A4513" s="152" t="s">
        <v>5458</v>
      </c>
      <c r="B4513" s="153"/>
      <c r="C4513" s="153"/>
      <c r="D4513" s="153"/>
      <c r="E4513" s="153"/>
      <c r="F4513" s="153"/>
      <c r="G4513" s="153"/>
      <c r="H4513" s="154"/>
      <c r="I4513" s="22"/>
    </row>
    <row r="4514" spans="1:9" ht="15" customHeight="1" x14ac:dyDescent="0.25">
      <c r="A4514" s="135" t="s">
        <v>131</v>
      </c>
      <c r="B4514" s="136"/>
      <c r="C4514" s="136"/>
      <c r="D4514" s="136"/>
      <c r="E4514" s="136"/>
      <c r="F4514" s="136"/>
      <c r="G4514" s="136"/>
      <c r="H4514" s="137"/>
      <c r="I4514" s="22"/>
    </row>
    <row r="4515" spans="1:9" x14ac:dyDescent="0.25">
      <c r="A4515" s="126" t="s">
        <v>7</v>
      </c>
      <c r="B4515" s="127"/>
      <c r="C4515" s="127"/>
      <c r="D4515" s="127"/>
      <c r="E4515" s="127"/>
      <c r="F4515" s="127"/>
      <c r="G4515" s="127"/>
      <c r="H4515" s="128"/>
    </row>
    <row r="4516" spans="1:9" x14ac:dyDescent="0.25">
      <c r="A4516" s="42">
        <v>4264</v>
      </c>
      <c r="B4516" s="42" t="s">
        <v>4511</v>
      </c>
      <c r="C4516" s="42" t="s">
        <v>228</v>
      </c>
      <c r="D4516" s="42" t="s">
        <v>8</v>
      </c>
      <c r="E4516" s="42" t="s">
        <v>10</v>
      </c>
      <c r="F4516" s="42">
        <v>480</v>
      </c>
      <c r="G4516" s="42">
        <f>+F4516*H4516</f>
        <v>8846400</v>
      </c>
      <c r="H4516" s="42">
        <v>18430</v>
      </c>
    </row>
    <row r="4517" spans="1:9" x14ac:dyDescent="0.25">
      <c r="A4517" s="42">
        <v>4267</v>
      </c>
      <c r="B4517" s="42" t="s">
        <v>988</v>
      </c>
      <c r="C4517" s="42" t="s">
        <v>539</v>
      </c>
      <c r="D4517" s="42" t="s">
        <v>8</v>
      </c>
      <c r="E4517" s="42" t="s">
        <v>10</v>
      </c>
      <c r="F4517" s="42">
        <v>249.99</v>
      </c>
      <c r="G4517" s="42">
        <f>+F4517*H4517</f>
        <v>249990</v>
      </c>
      <c r="H4517" s="42">
        <v>1000</v>
      </c>
    </row>
    <row r="4518" spans="1:9" x14ac:dyDescent="0.25">
      <c r="A4518" s="42">
        <v>4267</v>
      </c>
      <c r="B4518" s="42" t="s">
        <v>989</v>
      </c>
      <c r="C4518" s="42" t="s">
        <v>539</v>
      </c>
      <c r="D4518" s="42" t="s">
        <v>8</v>
      </c>
      <c r="E4518" s="42" t="s">
        <v>10</v>
      </c>
      <c r="F4518" s="42">
        <v>67.14</v>
      </c>
      <c r="G4518" s="42">
        <f>+F4518*H4518</f>
        <v>698256</v>
      </c>
      <c r="H4518" s="42">
        <v>10400</v>
      </c>
    </row>
    <row r="4519" spans="1:9" x14ac:dyDescent="0.25">
      <c r="A4519" s="42">
        <v>4264</v>
      </c>
      <c r="B4519" s="42" t="s">
        <v>1106</v>
      </c>
      <c r="C4519" s="42" t="s">
        <v>228</v>
      </c>
      <c r="D4519" s="42" t="s">
        <v>8</v>
      </c>
      <c r="E4519" s="42" t="s">
        <v>10</v>
      </c>
      <c r="F4519" s="42">
        <v>490</v>
      </c>
      <c r="G4519" s="42">
        <f>F4519*H4519</f>
        <v>9030700</v>
      </c>
      <c r="H4519" s="11">
        <v>18430</v>
      </c>
    </row>
    <row r="4520" spans="1:9" x14ac:dyDescent="0.25">
      <c r="A4520" s="42">
        <v>4261</v>
      </c>
      <c r="B4520" s="42" t="s">
        <v>6444</v>
      </c>
      <c r="C4520" s="42" t="s">
        <v>547</v>
      </c>
      <c r="D4520" s="42" t="s">
        <v>8</v>
      </c>
      <c r="E4520" s="42" t="s">
        <v>9</v>
      </c>
      <c r="F4520" s="42">
        <v>450</v>
      </c>
      <c r="G4520" s="42">
        <f>H4520*F4520</f>
        <v>16200</v>
      </c>
      <c r="H4520" s="11">
        <v>36</v>
      </c>
    </row>
    <row r="4521" spans="1:9" x14ac:dyDescent="0.25">
      <c r="A4521" s="42">
        <v>4261</v>
      </c>
      <c r="B4521" s="42" t="s">
        <v>6445</v>
      </c>
      <c r="C4521" s="42" t="s">
        <v>547</v>
      </c>
      <c r="D4521" s="42" t="s">
        <v>8</v>
      </c>
      <c r="E4521" s="42" t="s">
        <v>9</v>
      </c>
      <c r="F4521" s="42">
        <v>250</v>
      </c>
      <c r="G4521" s="42">
        <f t="shared" ref="G4521:G4584" si="88">H4521*F4521</f>
        <v>12000</v>
      </c>
      <c r="H4521" s="11">
        <v>48</v>
      </c>
    </row>
    <row r="4522" spans="1:9" x14ac:dyDescent="0.25">
      <c r="A4522" s="42">
        <v>4261</v>
      </c>
      <c r="B4522" s="42" t="s">
        <v>6446</v>
      </c>
      <c r="C4522" s="42" t="s">
        <v>583</v>
      </c>
      <c r="D4522" s="42" t="s">
        <v>8</v>
      </c>
      <c r="E4522" s="42" t="s">
        <v>9</v>
      </c>
      <c r="F4522" s="42">
        <v>3400</v>
      </c>
      <c r="G4522" s="42">
        <f t="shared" si="88"/>
        <v>68000</v>
      </c>
      <c r="H4522" s="11">
        <v>20</v>
      </c>
    </row>
    <row r="4523" spans="1:9" x14ac:dyDescent="0.25">
      <c r="A4523" s="42">
        <v>4261</v>
      </c>
      <c r="B4523" s="42" t="s">
        <v>6447</v>
      </c>
      <c r="C4523" s="42" t="s">
        <v>607</v>
      </c>
      <c r="D4523" s="42" t="s">
        <v>8</v>
      </c>
      <c r="E4523" s="42" t="s">
        <v>9</v>
      </c>
      <c r="F4523" s="42">
        <v>3500</v>
      </c>
      <c r="G4523" s="42">
        <f t="shared" si="88"/>
        <v>63000</v>
      </c>
      <c r="H4523" s="11">
        <v>18</v>
      </c>
    </row>
    <row r="4524" spans="1:9" x14ac:dyDescent="0.25">
      <c r="A4524" s="42">
        <v>4261</v>
      </c>
      <c r="B4524" s="42" t="s">
        <v>6448</v>
      </c>
      <c r="C4524" s="42" t="s">
        <v>553</v>
      </c>
      <c r="D4524" s="42" t="s">
        <v>8</v>
      </c>
      <c r="E4524" s="42" t="s">
        <v>9</v>
      </c>
      <c r="F4524" s="42">
        <v>50</v>
      </c>
      <c r="G4524" s="42">
        <f t="shared" si="88"/>
        <v>5000</v>
      </c>
      <c r="H4524" s="11">
        <v>100</v>
      </c>
    </row>
    <row r="4525" spans="1:9" x14ac:dyDescent="0.25">
      <c r="A4525" s="42">
        <v>4261</v>
      </c>
      <c r="B4525" s="42" t="s">
        <v>6449</v>
      </c>
      <c r="C4525" s="42" t="s">
        <v>553</v>
      </c>
      <c r="D4525" s="42" t="s">
        <v>8</v>
      </c>
      <c r="E4525" s="42" t="s">
        <v>9</v>
      </c>
      <c r="F4525" s="42">
        <v>250</v>
      </c>
      <c r="G4525" s="42">
        <f t="shared" si="88"/>
        <v>50000</v>
      </c>
      <c r="H4525" s="11">
        <v>200</v>
      </c>
    </row>
    <row r="4526" spans="1:9" x14ac:dyDescent="0.25">
      <c r="A4526" s="42">
        <v>4261</v>
      </c>
      <c r="B4526" s="42" t="s">
        <v>6450</v>
      </c>
      <c r="C4526" s="42" t="s">
        <v>2856</v>
      </c>
      <c r="D4526" s="42" t="s">
        <v>8</v>
      </c>
      <c r="E4526" s="42" t="s">
        <v>9</v>
      </c>
      <c r="F4526" s="42">
        <v>8000</v>
      </c>
      <c r="G4526" s="42">
        <f t="shared" si="88"/>
        <v>80000</v>
      </c>
      <c r="H4526" s="11">
        <v>10</v>
      </c>
    </row>
    <row r="4527" spans="1:9" x14ac:dyDescent="0.25">
      <c r="A4527" s="42">
        <v>4261</v>
      </c>
      <c r="B4527" s="42" t="s">
        <v>6451</v>
      </c>
      <c r="C4527" s="42" t="s">
        <v>2856</v>
      </c>
      <c r="D4527" s="42" t="s">
        <v>8</v>
      </c>
      <c r="E4527" s="42" t="s">
        <v>9</v>
      </c>
      <c r="F4527" s="42">
        <v>176000</v>
      </c>
      <c r="G4527" s="42">
        <f t="shared" si="88"/>
        <v>176000</v>
      </c>
      <c r="H4527" s="11">
        <v>1</v>
      </c>
    </row>
    <row r="4528" spans="1:9" x14ac:dyDescent="0.25">
      <c r="A4528" s="42">
        <v>4261</v>
      </c>
      <c r="B4528" s="42" t="s">
        <v>6452</v>
      </c>
      <c r="C4528" s="42" t="s">
        <v>2856</v>
      </c>
      <c r="D4528" s="42" t="s">
        <v>8</v>
      </c>
      <c r="E4528" s="42" t="s">
        <v>9</v>
      </c>
      <c r="F4528" s="42">
        <v>4000</v>
      </c>
      <c r="G4528" s="42">
        <f t="shared" si="88"/>
        <v>860000</v>
      </c>
      <c r="H4528" s="11">
        <v>215</v>
      </c>
    </row>
    <row r="4529" spans="1:8" x14ac:dyDescent="0.25">
      <c r="A4529" s="42">
        <v>4261</v>
      </c>
      <c r="B4529" s="42" t="s">
        <v>6453</v>
      </c>
      <c r="C4529" s="42" t="s">
        <v>2856</v>
      </c>
      <c r="D4529" s="42" t="s">
        <v>8</v>
      </c>
      <c r="E4529" s="42" t="s">
        <v>9</v>
      </c>
      <c r="F4529" s="42">
        <v>30000</v>
      </c>
      <c r="G4529" s="42">
        <f t="shared" si="88"/>
        <v>600000</v>
      </c>
      <c r="H4529" s="11">
        <v>20</v>
      </c>
    </row>
    <row r="4530" spans="1:8" x14ac:dyDescent="0.25">
      <c r="A4530" s="42">
        <v>4261</v>
      </c>
      <c r="B4530" s="42" t="s">
        <v>6454</v>
      </c>
      <c r="C4530" s="42" t="s">
        <v>590</v>
      </c>
      <c r="D4530" s="42" t="s">
        <v>8</v>
      </c>
      <c r="E4530" s="42" t="s">
        <v>9</v>
      </c>
      <c r="F4530" s="42">
        <v>3500</v>
      </c>
      <c r="G4530" s="42">
        <f t="shared" si="88"/>
        <v>70000</v>
      </c>
      <c r="H4530" s="11">
        <v>20</v>
      </c>
    </row>
    <row r="4531" spans="1:8" x14ac:dyDescent="0.25">
      <c r="A4531" s="42">
        <v>4261</v>
      </c>
      <c r="B4531" s="42" t="s">
        <v>6455</v>
      </c>
      <c r="C4531" s="42" t="s">
        <v>605</v>
      </c>
      <c r="D4531" s="42" t="s">
        <v>8</v>
      </c>
      <c r="E4531" s="42" t="s">
        <v>9</v>
      </c>
      <c r="F4531" s="42">
        <v>100</v>
      </c>
      <c r="G4531" s="42">
        <f t="shared" si="88"/>
        <v>5000</v>
      </c>
      <c r="H4531" s="11">
        <v>50</v>
      </c>
    </row>
    <row r="4532" spans="1:8" x14ac:dyDescent="0.25">
      <c r="A4532" s="42">
        <v>4261</v>
      </c>
      <c r="B4532" s="42" t="s">
        <v>6456</v>
      </c>
      <c r="C4532" s="42" t="s">
        <v>619</v>
      </c>
      <c r="D4532" s="42" t="s">
        <v>8</v>
      </c>
      <c r="E4532" s="42" t="s">
        <v>9</v>
      </c>
      <c r="F4532" s="42">
        <v>200</v>
      </c>
      <c r="G4532" s="42">
        <f t="shared" si="88"/>
        <v>20000</v>
      </c>
      <c r="H4532" s="11">
        <v>100</v>
      </c>
    </row>
    <row r="4533" spans="1:8" x14ac:dyDescent="0.25">
      <c r="A4533" s="42">
        <v>4261</v>
      </c>
      <c r="B4533" s="42" t="s">
        <v>6457</v>
      </c>
      <c r="C4533" s="42" t="s">
        <v>631</v>
      </c>
      <c r="D4533" s="42" t="s">
        <v>8</v>
      </c>
      <c r="E4533" s="42" t="s">
        <v>9</v>
      </c>
      <c r="F4533" s="42">
        <v>120</v>
      </c>
      <c r="G4533" s="42">
        <f t="shared" si="88"/>
        <v>96000</v>
      </c>
      <c r="H4533" s="11">
        <v>800</v>
      </c>
    </row>
    <row r="4534" spans="1:8" x14ac:dyDescent="0.25">
      <c r="A4534" s="42">
        <v>4261</v>
      </c>
      <c r="B4534" s="42" t="s">
        <v>6458</v>
      </c>
      <c r="C4534" s="42" t="s">
        <v>598</v>
      </c>
      <c r="D4534" s="42" t="s">
        <v>8</v>
      </c>
      <c r="E4534" s="42" t="s">
        <v>9</v>
      </c>
      <c r="F4534" s="42">
        <v>500</v>
      </c>
      <c r="G4534" s="42">
        <f t="shared" si="88"/>
        <v>100000</v>
      </c>
      <c r="H4534" s="11">
        <v>200</v>
      </c>
    </row>
    <row r="4535" spans="1:8" x14ac:dyDescent="0.25">
      <c r="A4535" s="42">
        <v>4261</v>
      </c>
      <c r="B4535" s="42" t="s">
        <v>6459</v>
      </c>
      <c r="C4535" s="42" t="s">
        <v>634</v>
      </c>
      <c r="D4535" s="42" t="s">
        <v>8</v>
      </c>
      <c r="E4535" s="42" t="s">
        <v>9</v>
      </c>
      <c r="F4535" s="42">
        <v>50</v>
      </c>
      <c r="G4535" s="42">
        <f t="shared" si="88"/>
        <v>12500</v>
      </c>
      <c r="H4535" s="11">
        <v>250</v>
      </c>
    </row>
    <row r="4536" spans="1:8" x14ac:dyDescent="0.25">
      <c r="A4536" s="42">
        <v>4261</v>
      </c>
      <c r="B4536" s="42" t="s">
        <v>6460</v>
      </c>
      <c r="C4536" s="42" t="s">
        <v>636</v>
      </c>
      <c r="D4536" s="42" t="s">
        <v>8</v>
      </c>
      <c r="E4536" s="42" t="s">
        <v>9</v>
      </c>
      <c r="F4536" s="42">
        <v>300</v>
      </c>
      <c r="G4536" s="42">
        <f t="shared" si="88"/>
        <v>30000</v>
      </c>
      <c r="H4536" s="11">
        <v>100</v>
      </c>
    </row>
    <row r="4537" spans="1:8" x14ac:dyDescent="0.25">
      <c r="A4537" s="42">
        <v>4261</v>
      </c>
      <c r="B4537" s="42" t="s">
        <v>6461</v>
      </c>
      <c r="C4537" s="42" t="s">
        <v>617</v>
      </c>
      <c r="D4537" s="42" t="s">
        <v>8</v>
      </c>
      <c r="E4537" s="42" t="s">
        <v>9</v>
      </c>
      <c r="F4537" s="42">
        <v>2500</v>
      </c>
      <c r="G4537" s="42">
        <f t="shared" si="88"/>
        <v>15000</v>
      </c>
      <c r="H4537" s="11">
        <v>6</v>
      </c>
    </row>
    <row r="4538" spans="1:8" x14ac:dyDescent="0.25">
      <c r="A4538" s="42">
        <v>4261</v>
      </c>
      <c r="B4538" s="42" t="s">
        <v>6462</v>
      </c>
      <c r="C4538" s="42" t="s">
        <v>4359</v>
      </c>
      <c r="D4538" s="42" t="s">
        <v>8</v>
      </c>
      <c r="E4538" s="42" t="s">
        <v>9</v>
      </c>
      <c r="F4538" s="42">
        <v>5500</v>
      </c>
      <c r="G4538" s="42">
        <f t="shared" si="88"/>
        <v>27500</v>
      </c>
      <c r="H4538" s="11">
        <v>5</v>
      </c>
    </row>
    <row r="4539" spans="1:8" x14ac:dyDescent="0.25">
      <c r="A4539" s="42">
        <v>4261</v>
      </c>
      <c r="B4539" s="42" t="s">
        <v>6463</v>
      </c>
      <c r="C4539" s="42" t="s">
        <v>2467</v>
      </c>
      <c r="D4539" s="42" t="s">
        <v>8</v>
      </c>
      <c r="E4539" s="42" t="s">
        <v>9</v>
      </c>
      <c r="F4539" s="42">
        <v>300</v>
      </c>
      <c r="G4539" s="42">
        <f t="shared" si="88"/>
        <v>6000</v>
      </c>
      <c r="H4539" s="11">
        <v>20</v>
      </c>
    </row>
    <row r="4540" spans="1:8" ht="40.5" x14ac:dyDescent="0.25">
      <c r="A4540" s="42">
        <v>4261</v>
      </c>
      <c r="B4540" s="42" t="s">
        <v>6464</v>
      </c>
      <c r="C4540" s="42" t="s">
        <v>767</v>
      </c>
      <c r="D4540" s="42" t="s">
        <v>8</v>
      </c>
      <c r="E4540" s="42" t="s">
        <v>9</v>
      </c>
      <c r="F4540" s="42">
        <v>350</v>
      </c>
      <c r="G4540" s="42">
        <f t="shared" si="88"/>
        <v>8750</v>
      </c>
      <c r="H4540" s="11">
        <v>25</v>
      </c>
    </row>
    <row r="4541" spans="1:8" ht="40.5" x14ac:dyDescent="0.25">
      <c r="A4541" s="42">
        <v>4261</v>
      </c>
      <c r="B4541" s="42" t="s">
        <v>6465</v>
      </c>
      <c r="C4541" s="42" t="s">
        <v>769</v>
      </c>
      <c r="D4541" s="42" t="s">
        <v>8</v>
      </c>
      <c r="E4541" s="42" t="s">
        <v>9</v>
      </c>
      <c r="F4541" s="42">
        <v>200</v>
      </c>
      <c r="G4541" s="42">
        <f t="shared" si="88"/>
        <v>20000</v>
      </c>
      <c r="H4541" s="11">
        <v>100</v>
      </c>
    </row>
    <row r="4542" spans="1:8" ht="27" x14ac:dyDescent="0.25">
      <c r="A4542" s="42">
        <v>4261</v>
      </c>
      <c r="B4542" s="42" t="s">
        <v>6466</v>
      </c>
      <c r="C4542" s="42" t="s">
        <v>6467</v>
      </c>
      <c r="D4542" s="42" t="s">
        <v>8</v>
      </c>
      <c r="E4542" s="42" t="s">
        <v>9</v>
      </c>
      <c r="F4542" s="42">
        <v>1000</v>
      </c>
      <c r="G4542" s="42">
        <f t="shared" si="88"/>
        <v>200000</v>
      </c>
      <c r="H4542" s="11">
        <v>200</v>
      </c>
    </row>
    <row r="4543" spans="1:8" x14ac:dyDescent="0.25">
      <c r="A4543" s="42">
        <v>4261</v>
      </c>
      <c r="B4543" s="42" t="s">
        <v>6468</v>
      </c>
      <c r="C4543" s="42" t="s">
        <v>643</v>
      </c>
      <c r="D4543" s="42" t="s">
        <v>8</v>
      </c>
      <c r="E4543" s="42" t="s">
        <v>9</v>
      </c>
      <c r="F4543" s="42">
        <v>250</v>
      </c>
      <c r="G4543" s="42">
        <f t="shared" si="88"/>
        <v>50000</v>
      </c>
      <c r="H4543" s="11">
        <v>200</v>
      </c>
    </row>
    <row r="4544" spans="1:8" x14ac:dyDescent="0.25">
      <c r="A4544" s="42">
        <v>4261</v>
      </c>
      <c r="B4544" s="42" t="s">
        <v>6469</v>
      </c>
      <c r="C4544" s="42" t="s">
        <v>621</v>
      </c>
      <c r="D4544" s="42" t="s">
        <v>8</v>
      </c>
      <c r="E4544" s="42" t="s">
        <v>9</v>
      </c>
      <c r="F4544" s="42">
        <v>100</v>
      </c>
      <c r="G4544" s="42">
        <f t="shared" si="88"/>
        <v>1000</v>
      </c>
      <c r="H4544" s="11">
        <v>10</v>
      </c>
    </row>
    <row r="4545" spans="1:8" x14ac:dyDescent="0.25">
      <c r="A4545" s="42">
        <v>4261</v>
      </c>
      <c r="B4545" s="42" t="s">
        <v>6470</v>
      </c>
      <c r="C4545" s="42" t="s">
        <v>594</v>
      </c>
      <c r="D4545" s="42" t="s">
        <v>8</v>
      </c>
      <c r="E4545" s="42" t="s">
        <v>9</v>
      </c>
      <c r="F4545" s="42">
        <v>250</v>
      </c>
      <c r="G4545" s="42">
        <f t="shared" si="88"/>
        <v>50000</v>
      </c>
      <c r="H4545" s="11">
        <v>200</v>
      </c>
    </row>
    <row r="4546" spans="1:8" ht="27" x14ac:dyDescent="0.25">
      <c r="A4546" s="42">
        <v>4261</v>
      </c>
      <c r="B4546" s="42" t="s">
        <v>6471</v>
      </c>
      <c r="C4546" s="42" t="s">
        <v>613</v>
      </c>
      <c r="D4546" s="42" t="s">
        <v>8</v>
      </c>
      <c r="E4546" s="42" t="s">
        <v>9</v>
      </c>
      <c r="F4546" s="42">
        <v>2000</v>
      </c>
      <c r="G4546" s="42">
        <f t="shared" si="88"/>
        <v>38000</v>
      </c>
      <c r="H4546" s="11">
        <v>19</v>
      </c>
    </row>
    <row r="4547" spans="1:8" ht="27" x14ac:dyDescent="0.25">
      <c r="A4547" s="42">
        <v>4261</v>
      </c>
      <c r="B4547" s="42" t="s">
        <v>6472</v>
      </c>
      <c r="C4547" s="42" t="s">
        <v>585</v>
      </c>
      <c r="D4547" s="42" t="s">
        <v>8</v>
      </c>
      <c r="E4547" s="42" t="s">
        <v>540</v>
      </c>
      <c r="F4547" s="42">
        <v>120</v>
      </c>
      <c r="G4547" s="42">
        <f t="shared" si="88"/>
        <v>45600</v>
      </c>
      <c r="H4547" s="11">
        <v>380</v>
      </c>
    </row>
    <row r="4548" spans="1:8" ht="27" x14ac:dyDescent="0.25">
      <c r="A4548" s="42">
        <v>4261</v>
      </c>
      <c r="B4548" s="42" t="s">
        <v>6473</v>
      </c>
      <c r="C4548" s="42" t="s">
        <v>545</v>
      </c>
      <c r="D4548" s="42" t="s">
        <v>8</v>
      </c>
      <c r="E4548" s="42" t="s">
        <v>540</v>
      </c>
      <c r="F4548" s="42">
        <v>200</v>
      </c>
      <c r="G4548" s="42">
        <f t="shared" si="88"/>
        <v>76000</v>
      </c>
      <c r="H4548" s="11">
        <v>380</v>
      </c>
    </row>
    <row r="4549" spans="1:8" x14ac:dyDescent="0.25">
      <c r="A4549" s="42">
        <v>4261</v>
      </c>
      <c r="B4549" s="42" t="s">
        <v>6474</v>
      </c>
      <c r="C4549" s="42" t="s">
        <v>2509</v>
      </c>
      <c r="D4549" s="42" t="s">
        <v>8</v>
      </c>
      <c r="E4549" s="42" t="s">
        <v>540</v>
      </c>
      <c r="F4549" s="42">
        <v>200</v>
      </c>
      <c r="G4549" s="42">
        <f t="shared" si="88"/>
        <v>3000</v>
      </c>
      <c r="H4549" s="11">
        <v>15</v>
      </c>
    </row>
    <row r="4550" spans="1:8" x14ac:dyDescent="0.25">
      <c r="A4550" s="42">
        <v>4261</v>
      </c>
      <c r="B4550" s="42" t="s">
        <v>6475</v>
      </c>
      <c r="C4550" s="42" t="s">
        <v>571</v>
      </c>
      <c r="D4550" s="42" t="s">
        <v>8</v>
      </c>
      <c r="E4550" s="42" t="s">
        <v>9</v>
      </c>
      <c r="F4550" s="42">
        <v>350</v>
      </c>
      <c r="G4550" s="42">
        <f t="shared" si="88"/>
        <v>17500</v>
      </c>
      <c r="H4550" s="11">
        <v>50</v>
      </c>
    </row>
    <row r="4551" spans="1:8" x14ac:dyDescent="0.25">
      <c r="A4551" s="42">
        <v>4261</v>
      </c>
      <c r="B4551" s="42" t="s">
        <v>6476</v>
      </c>
      <c r="C4551" s="42" t="s">
        <v>571</v>
      </c>
      <c r="D4551" s="42" t="s">
        <v>8</v>
      </c>
      <c r="E4551" s="42" t="s">
        <v>9</v>
      </c>
      <c r="F4551" s="42">
        <v>800</v>
      </c>
      <c r="G4551" s="42">
        <f t="shared" si="88"/>
        <v>16000</v>
      </c>
      <c r="H4551" s="11">
        <v>20</v>
      </c>
    </row>
    <row r="4552" spans="1:8" ht="27" x14ac:dyDescent="0.25">
      <c r="A4552" s="42">
        <v>4261</v>
      </c>
      <c r="B4552" s="42" t="s">
        <v>6477</v>
      </c>
      <c r="C4552" s="42" t="s">
        <v>587</v>
      </c>
      <c r="D4552" s="42" t="s">
        <v>8</v>
      </c>
      <c r="E4552" s="42" t="s">
        <v>9</v>
      </c>
      <c r="F4552" s="42">
        <v>5</v>
      </c>
      <c r="G4552" s="42">
        <f t="shared" si="88"/>
        <v>75000</v>
      </c>
      <c r="H4552" s="11">
        <v>15000</v>
      </c>
    </row>
    <row r="4553" spans="1:8" ht="27" x14ac:dyDescent="0.25">
      <c r="A4553" s="42">
        <v>4261</v>
      </c>
      <c r="B4553" s="42" t="s">
        <v>6478</v>
      </c>
      <c r="C4553" s="42" t="s">
        <v>549</v>
      </c>
      <c r="D4553" s="42" t="s">
        <v>8</v>
      </c>
      <c r="E4553" s="42" t="s">
        <v>9</v>
      </c>
      <c r="F4553" s="42">
        <v>80</v>
      </c>
      <c r="G4553" s="42">
        <f t="shared" si="88"/>
        <v>8000</v>
      </c>
      <c r="H4553" s="11">
        <v>100</v>
      </c>
    </row>
    <row r="4554" spans="1:8" x14ac:dyDescent="0.25">
      <c r="A4554" s="42">
        <v>4261</v>
      </c>
      <c r="B4554" s="42" t="s">
        <v>6479</v>
      </c>
      <c r="C4554" s="42" t="s">
        <v>575</v>
      </c>
      <c r="D4554" s="42" t="s">
        <v>8</v>
      </c>
      <c r="E4554" s="42" t="s">
        <v>9</v>
      </c>
      <c r="F4554" s="42">
        <v>100</v>
      </c>
      <c r="G4554" s="42">
        <f t="shared" si="88"/>
        <v>20000</v>
      </c>
      <c r="H4554" s="11">
        <v>200</v>
      </c>
    </row>
    <row r="4555" spans="1:8" x14ac:dyDescent="0.25">
      <c r="A4555" s="42">
        <v>4261</v>
      </c>
      <c r="B4555" s="42" t="s">
        <v>6480</v>
      </c>
      <c r="C4555" s="42" t="s">
        <v>563</v>
      </c>
      <c r="D4555" s="42" t="s">
        <v>8</v>
      </c>
      <c r="E4555" s="42" t="s">
        <v>9</v>
      </c>
      <c r="F4555" s="42">
        <v>600</v>
      </c>
      <c r="G4555" s="42">
        <f t="shared" si="88"/>
        <v>138000</v>
      </c>
      <c r="H4555" s="11">
        <v>230</v>
      </c>
    </row>
    <row r="4556" spans="1:8" x14ac:dyDescent="0.25">
      <c r="A4556" s="42">
        <v>4261</v>
      </c>
      <c r="B4556" s="42" t="s">
        <v>6481</v>
      </c>
      <c r="C4556" s="42" t="s">
        <v>623</v>
      </c>
      <c r="D4556" s="42" t="s">
        <v>8</v>
      </c>
      <c r="E4556" s="42" t="s">
        <v>9</v>
      </c>
      <c r="F4556" s="42">
        <v>500</v>
      </c>
      <c r="G4556" s="42">
        <f t="shared" si="88"/>
        <v>25000</v>
      </c>
      <c r="H4556" s="11">
        <v>50</v>
      </c>
    </row>
    <row r="4557" spans="1:8" x14ac:dyDescent="0.25">
      <c r="A4557" s="42">
        <v>4261</v>
      </c>
      <c r="B4557" s="42" t="s">
        <v>6482</v>
      </c>
      <c r="C4557" s="42" t="s">
        <v>559</v>
      </c>
      <c r="D4557" s="42" t="s">
        <v>8</v>
      </c>
      <c r="E4557" s="42" t="s">
        <v>9</v>
      </c>
      <c r="F4557" s="42">
        <v>1200</v>
      </c>
      <c r="G4557" s="42">
        <f t="shared" si="88"/>
        <v>60000</v>
      </c>
      <c r="H4557" s="11">
        <v>50</v>
      </c>
    </row>
    <row r="4558" spans="1:8" x14ac:dyDescent="0.25">
      <c r="A4558" s="42">
        <v>4261</v>
      </c>
      <c r="B4558" s="42" t="s">
        <v>6483</v>
      </c>
      <c r="C4558" s="42" t="s">
        <v>573</v>
      </c>
      <c r="D4558" s="42" t="s">
        <v>8</v>
      </c>
      <c r="E4558" s="42" t="s">
        <v>9</v>
      </c>
      <c r="F4558" s="42">
        <v>1000</v>
      </c>
      <c r="G4558" s="42">
        <f t="shared" si="88"/>
        <v>10000</v>
      </c>
      <c r="H4558" s="11">
        <v>10</v>
      </c>
    </row>
    <row r="4559" spans="1:8" x14ac:dyDescent="0.25">
      <c r="A4559" s="42">
        <v>4261</v>
      </c>
      <c r="B4559" s="42" t="s">
        <v>6484</v>
      </c>
      <c r="C4559" s="42" t="s">
        <v>611</v>
      </c>
      <c r="D4559" s="42" t="s">
        <v>8</v>
      </c>
      <c r="E4559" s="42" t="s">
        <v>541</v>
      </c>
      <c r="F4559" s="42">
        <v>1800</v>
      </c>
      <c r="G4559" s="42">
        <f t="shared" si="88"/>
        <v>180000</v>
      </c>
      <c r="H4559" s="11">
        <v>100</v>
      </c>
    </row>
    <row r="4560" spans="1:8" x14ac:dyDescent="0.25">
      <c r="A4560" s="42">
        <v>4261</v>
      </c>
      <c r="B4560" s="42" t="s">
        <v>6485</v>
      </c>
      <c r="C4560" s="42" t="s">
        <v>611</v>
      </c>
      <c r="D4560" s="42" t="s">
        <v>8</v>
      </c>
      <c r="E4560" s="42" t="s">
        <v>541</v>
      </c>
      <c r="F4560" s="42">
        <v>800</v>
      </c>
      <c r="G4560" s="42">
        <f t="shared" si="88"/>
        <v>4000000</v>
      </c>
      <c r="H4560" s="11">
        <v>5000</v>
      </c>
    </row>
    <row r="4561" spans="1:8" x14ac:dyDescent="0.25">
      <c r="A4561" s="42">
        <v>4261</v>
      </c>
      <c r="B4561" s="42" t="s">
        <v>6486</v>
      </c>
      <c r="C4561" s="42" t="s">
        <v>6487</v>
      </c>
      <c r="D4561" s="42" t="s">
        <v>8</v>
      </c>
      <c r="E4561" s="42" t="s">
        <v>9</v>
      </c>
      <c r="F4561" s="42">
        <v>600</v>
      </c>
      <c r="G4561" s="42">
        <f t="shared" si="88"/>
        <v>30000</v>
      </c>
      <c r="H4561" s="11">
        <v>50</v>
      </c>
    </row>
    <row r="4562" spans="1:8" ht="27" x14ac:dyDescent="0.25">
      <c r="A4562" s="42">
        <v>4261</v>
      </c>
      <c r="B4562" s="42" t="s">
        <v>6488</v>
      </c>
      <c r="C4562" s="42" t="s">
        <v>592</v>
      </c>
      <c r="D4562" s="42" t="s">
        <v>8</v>
      </c>
      <c r="E4562" s="42" t="s">
        <v>9</v>
      </c>
      <c r="F4562" s="42">
        <v>200</v>
      </c>
      <c r="G4562" s="42">
        <f t="shared" si="88"/>
        <v>76000</v>
      </c>
      <c r="H4562" s="11">
        <v>380</v>
      </c>
    </row>
    <row r="4563" spans="1:8" x14ac:dyDescent="0.25">
      <c r="A4563" s="42">
        <v>4261</v>
      </c>
      <c r="B4563" s="42" t="s">
        <v>6489</v>
      </c>
      <c r="C4563" s="42" t="s">
        <v>601</v>
      </c>
      <c r="D4563" s="42" t="s">
        <v>8</v>
      </c>
      <c r="E4563" s="42" t="s">
        <v>9</v>
      </c>
      <c r="F4563" s="42">
        <v>600</v>
      </c>
      <c r="G4563" s="42">
        <f t="shared" si="88"/>
        <v>30000</v>
      </c>
      <c r="H4563" s="11">
        <v>50</v>
      </c>
    </row>
    <row r="4564" spans="1:8" x14ac:dyDescent="0.25">
      <c r="A4564" s="42">
        <v>4261</v>
      </c>
      <c r="B4564" s="42" t="s">
        <v>6490</v>
      </c>
      <c r="C4564" s="42" t="s">
        <v>601</v>
      </c>
      <c r="D4564" s="42" t="s">
        <v>8</v>
      </c>
      <c r="E4564" s="42" t="s">
        <v>9</v>
      </c>
      <c r="F4564" s="42">
        <v>500</v>
      </c>
      <c r="G4564" s="42">
        <f t="shared" si="88"/>
        <v>75000</v>
      </c>
      <c r="H4564" s="11">
        <v>150</v>
      </c>
    </row>
    <row r="4565" spans="1:8" x14ac:dyDescent="0.25">
      <c r="A4565" s="42">
        <v>4261</v>
      </c>
      <c r="B4565" s="42" t="s">
        <v>6491</v>
      </c>
      <c r="C4565" s="42" t="s">
        <v>1471</v>
      </c>
      <c r="D4565" s="42" t="s">
        <v>8</v>
      </c>
      <c r="E4565" s="42" t="s">
        <v>9</v>
      </c>
      <c r="F4565" s="42">
        <v>2500</v>
      </c>
      <c r="G4565" s="42">
        <f t="shared" si="88"/>
        <v>125000</v>
      </c>
      <c r="H4565" s="11">
        <v>50</v>
      </c>
    </row>
    <row r="4566" spans="1:8" x14ac:dyDescent="0.25">
      <c r="A4566" s="42">
        <v>4261</v>
      </c>
      <c r="B4566" s="42" t="s">
        <v>6492</v>
      </c>
      <c r="C4566" s="42" t="s">
        <v>3519</v>
      </c>
      <c r="D4566" s="42" t="s">
        <v>8</v>
      </c>
      <c r="E4566" s="42" t="s">
        <v>9</v>
      </c>
      <c r="F4566" s="42">
        <v>5000</v>
      </c>
      <c r="G4566" s="42">
        <f t="shared" si="88"/>
        <v>50000</v>
      </c>
      <c r="H4566" s="11">
        <v>10</v>
      </c>
    </row>
    <row r="4567" spans="1:8" x14ac:dyDescent="0.25">
      <c r="A4567" s="42">
        <v>4261</v>
      </c>
      <c r="B4567" s="42" t="s">
        <v>6493</v>
      </c>
      <c r="C4567" s="42" t="s">
        <v>2289</v>
      </c>
      <c r="D4567" s="42" t="s">
        <v>8</v>
      </c>
      <c r="E4567" s="42" t="s">
        <v>9</v>
      </c>
      <c r="F4567" s="42">
        <v>3500</v>
      </c>
      <c r="G4567" s="42">
        <f t="shared" si="88"/>
        <v>175000</v>
      </c>
      <c r="H4567" s="11">
        <v>50</v>
      </c>
    </row>
    <row r="4568" spans="1:8" x14ac:dyDescent="0.25">
      <c r="A4568" s="42">
        <v>4261</v>
      </c>
      <c r="B4568" s="42" t="s">
        <v>6494</v>
      </c>
      <c r="C4568" s="42" t="s">
        <v>1372</v>
      </c>
      <c r="D4568" s="42" t="s">
        <v>8</v>
      </c>
      <c r="E4568" s="42" t="s">
        <v>9</v>
      </c>
      <c r="F4568" s="42">
        <v>12000</v>
      </c>
      <c r="G4568" s="42">
        <f t="shared" si="88"/>
        <v>120000</v>
      </c>
      <c r="H4568" s="11">
        <v>10</v>
      </c>
    </row>
    <row r="4569" spans="1:8" x14ac:dyDescent="0.25">
      <c r="A4569" s="42">
        <v>4261</v>
      </c>
      <c r="B4569" s="42" t="s">
        <v>6495</v>
      </c>
      <c r="C4569" s="42" t="s">
        <v>581</v>
      </c>
      <c r="D4569" s="42" t="s">
        <v>8</v>
      </c>
      <c r="E4569" s="42" t="s">
        <v>9</v>
      </c>
      <c r="F4569" s="42">
        <v>300</v>
      </c>
      <c r="G4569" s="42">
        <f t="shared" si="88"/>
        <v>15000</v>
      </c>
      <c r="H4569" s="11">
        <v>50</v>
      </c>
    </row>
    <row r="4570" spans="1:8" x14ac:dyDescent="0.25">
      <c r="A4570" s="42">
        <v>4261</v>
      </c>
      <c r="B4570" s="42" t="s">
        <v>6496</v>
      </c>
      <c r="C4570" s="42" t="s">
        <v>596</v>
      </c>
      <c r="D4570" s="42" t="s">
        <v>8</v>
      </c>
      <c r="E4570" s="42" t="s">
        <v>9</v>
      </c>
      <c r="F4570" s="42">
        <v>2800</v>
      </c>
      <c r="G4570" s="42">
        <f t="shared" si="88"/>
        <v>56000</v>
      </c>
      <c r="H4570" s="11">
        <v>20</v>
      </c>
    </row>
    <row r="4571" spans="1:8" ht="40.5" x14ac:dyDescent="0.25">
      <c r="A4571" s="42">
        <v>4261</v>
      </c>
      <c r="B4571" s="42" t="s">
        <v>6497</v>
      </c>
      <c r="C4571" s="42" t="s">
        <v>1477</v>
      </c>
      <c r="D4571" s="42" t="s">
        <v>8</v>
      </c>
      <c r="E4571" s="42" t="s">
        <v>9</v>
      </c>
      <c r="F4571" s="42">
        <v>500</v>
      </c>
      <c r="G4571" s="42">
        <f t="shared" si="88"/>
        <v>50000</v>
      </c>
      <c r="H4571" s="11">
        <v>100</v>
      </c>
    </row>
    <row r="4572" spans="1:8" x14ac:dyDescent="0.25">
      <c r="A4572" s="42">
        <v>4261</v>
      </c>
      <c r="B4572" s="42" t="s">
        <v>6498</v>
      </c>
      <c r="C4572" s="42" t="s">
        <v>543</v>
      </c>
      <c r="D4572" s="42" t="s">
        <v>8</v>
      </c>
      <c r="E4572" s="42" t="s">
        <v>540</v>
      </c>
      <c r="F4572" s="42">
        <v>200</v>
      </c>
      <c r="G4572" s="42">
        <f t="shared" si="88"/>
        <v>20000</v>
      </c>
      <c r="H4572" s="11">
        <v>100</v>
      </c>
    </row>
    <row r="4573" spans="1:8" x14ac:dyDescent="0.25">
      <c r="A4573" s="42">
        <v>4261</v>
      </c>
      <c r="B4573" s="42" t="s">
        <v>6499</v>
      </c>
      <c r="C4573" s="42" t="s">
        <v>615</v>
      </c>
      <c r="D4573" s="42" t="s">
        <v>8</v>
      </c>
      <c r="E4573" s="42" t="s">
        <v>540</v>
      </c>
      <c r="F4573" s="42">
        <v>350</v>
      </c>
      <c r="G4573" s="42">
        <f t="shared" si="88"/>
        <v>35000</v>
      </c>
      <c r="H4573" s="11">
        <v>100</v>
      </c>
    </row>
    <row r="4574" spans="1:8" x14ac:dyDescent="0.25">
      <c r="A4574" s="42">
        <v>4261</v>
      </c>
      <c r="B4574" s="42" t="s">
        <v>6500</v>
      </c>
      <c r="C4574" s="42" t="s">
        <v>577</v>
      </c>
      <c r="D4574" s="42" t="s">
        <v>8</v>
      </c>
      <c r="E4574" s="42" t="s">
        <v>9</v>
      </c>
      <c r="F4574" s="42">
        <v>24.16</v>
      </c>
      <c r="G4574" s="42">
        <f t="shared" si="88"/>
        <v>104371.2</v>
      </c>
      <c r="H4574" s="11">
        <v>4320</v>
      </c>
    </row>
    <row r="4575" spans="1:8" x14ac:dyDescent="0.25">
      <c r="A4575" s="42">
        <v>4261</v>
      </c>
      <c r="B4575" s="42" t="s">
        <v>6501</v>
      </c>
      <c r="C4575" s="42" t="s">
        <v>609</v>
      </c>
      <c r="D4575" s="42" t="s">
        <v>8</v>
      </c>
      <c r="E4575" s="42" t="s">
        <v>540</v>
      </c>
      <c r="F4575" s="42">
        <v>360</v>
      </c>
      <c r="G4575" s="42">
        <f t="shared" si="88"/>
        <v>129600</v>
      </c>
      <c r="H4575" s="11">
        <v>360</v>
      </c>
    </row>
    <row r="4576" spans="1:8" x14ac:dyDescent="0.25">
      <c r="A4576" s="42">
        <v>4261</v>
      </c>
      <c r="B4576" s="42" t="s">
        <v>6502</v>
      </c>
      <c r="C4576" s="42" t="s">
        <v>609</v>
      </c>
      <c r="D4576" s="42" t="s">
        <v>8</v>
      </c>
      <c r="E4576" s="42" t="s">
        <v>540</v>
      </c>
      <c r="F4576" s="42">
        <v>600</v>
      </c>
      <c r="G4576" s="42">
        <f t="shared" si="88"/>
        <v>186000</v>
      </c>
      <c r="H4576" s="11">
        <v>310</v>
      </c>
    </row>
    <row r="4577" spans="1:8" x14ac:dyDescent="0.25">
      <c r="A4577" s="42">
        <v>4261</v>
      </c>
      <c r="B4577" s="42" t="s">
        <v>6503</v>
      </c>
      <c r="C4577" s="42" t="s">
        <v>603</v>
      </c>
      <c r="D4577" s="42" t="s">
        <v>8</v>
      </c>
      <c r="E4577" s="42" t="s">
        <v>540</v>
      </c>
      <c r="F4577" s="42">
        <v>800</v>
      </c>
      <c r="G4577" s="42">
        <f t="shared" si="88"/>
        <v>288000</v>
      </c>
      <c r="H4577" s="11">
        <v>360</v>
      </c>
    </row>
    <row r="4578" spans="1:8" x14ac:dyDescent="0.25">
      <c r="A4578" s="42">
        <v>4261</v>
      </c>
      <c r="B4578" s="42" t="s">
        <v>6504</v>
      </c>
      <c r="C4578" s="42" t="s">
        <v>6505</v>
      </c>
      <c r="D4578" s="42" t="s">
        <v>8</v>
      </c>
      <c r="E4578" s="42" t="s">
        <v>9</v>
      </c>
      <c r="F4578" s="42">
        <v>500</v>
      </c>
      <c r="G4578" s="42">
        <f t="shared" si="88"/>
        <v>10500</v>
      </c>
      <c r="H4578" s="11">
        <v>21</v>
      </c>
    </row>
    <row r="4579" spans="1:8" x14ac:dyDescent="0.25">
      <c r="A4579" s="42">
        <v>4261</v>
      </c>
      <c r="B4579" s="42" t="s">
        <v>6506</v>
      </c>
      <c r="C4579" s="42" t="s">
        <v>4122</v>
      </c>
      <c r="D4579" s="42" t="s">
        <v>8</v>
      </c>
      <c r="E4579" s="42" t="s">
        <v>9</v>
      </c>
      <c r="F4579" s="42">
        <v>200</v>
      </c>
      <c r="G4579" s="42">
        <f t="shared" si="88"/>
        <v>10000</v>
      </c>
      <c r="H4579" s="11">
        <v>50</v>
      </c>
    </row>
    <row r="4580" spans="1:8" x14ac:dyDescent="0.25">
      <c r="A4580" s="42">
        <v>5122</v>
      </c>
      <c r="B4580" s="42" t="s">
        <v>6509</v>
      </c>
      <c r="C4580" s="42" t="s">
        <v>405</v>
      </c>
      <c r="D4580" s="42" t="s">
        <v>8</v>
      </c>
      <c r="E4580" s="42" t="s">
        <v>9</v>
      </c>
      <c r="F4580" s="42">
        <v>290000</v>
      </c>
      <c r="G4580" s="42">
        <f t="shared" si="88"/>
        <v>3480000</v>
      </c>
      <c r="H4580" s="11">
        <v>12</v>
      </c>
    </row>
    <row r="4581" spans="1:8" x14ac:dyDescent="0.25">
      <c r="A4581" s="42">
        <v>5122</v>
      </c>
      <c r="B4581" s="42" t="s">
        <v>6510</v>
      </c>
      <c r="C4581" s="42" t="s">
        <v>405</v>
      </c>
      <c r="D4581" s="42" t="s">
        <v>8</v>
      </c>
      <c r="E4581" s="42" t="s">
        <v>9</v>
      </c>
      <c r="F4581" s="42">
        <v>430000</v>
      </c>
      <c r="G4581" s="42">
        <f t="shared" si="88"/>
        <v>860000</v>
      </c>
      <c r="H4581" s="11">
        <v>2</v>
      </c>
    </row>
    <row r="4582" spans="1:8" x14ac:dyDescent="0.25">
      <c r="A4582" s="42">
        <v>5122</v>
      </c>
      <c r="B4582" s="42" t="s">
        <v>6511</v>
      </c>
      <c r="C4582" s="42" t="s">
        <v>2112</v>
      </c>
      <c r="D4582" s="42" t="s">
        <v>8</v>
      </c>
      <c r="E4582" s="42" t="s">
        <v>9</v>
      </c>
      <c r="F4582" s="42">
        <v>135000</v>
      </c>
      <c r="G4582" s="42">
        <f t="shared" si="88"/>
        <v>1350000</v>
      </c>
      <c r="H4582" s="11">
        <v>10</v>
      </c>
    </row>
    <row r="4583" spans="1:8" x14ac:dyDescent="0.25">
      <c r="A4583" s="42">
        <v>5122</v>
      </c>
      <c r="B4583" s="42" t="s">
        <v>6512</v>
      </c>
      <c r="C4583" s="42" t="s">
        <v>6513</v>
      </c>
      <c r="D4583" s="42" t="s">
        <v>8</v>
      </c>
      <c r="E4583" s="42" t="s">
        <v>9</v>
      </c>
      <c r="F4583" s="42">
        <v>220000</v>
      </c>
      <c r="G4583" s="42">
        <f t="shared" si="88"/>
        <v>440000</v>
      </c>
      <c r="H4583" s="11">
        <v>2</v>
      </c>
    </row>
    <row r="4584" spans="1:8" x14ac:dyDescent="0.25">
      <c r="A4584" s="42">
        <v>5122</v>
      </c>
      <c r="B4584" s="42" t="s">
        <v>6514</v>
      </c>
      <c r="C4584" s="42" t="s">
        <v>4994</v>
      </c>
      <c r="D4584" s="42" t="s">
        <v>8</v>
      </c>
      <c r="E4584" s="42" t="s">
        <v>9</v>
      </c>
      <c r="F4584" s="42">
        <v>130000</v>
      </c>
      <c r="G4584" s="42">
        <f t="shared" si="88"/>
        <v>130000</v>
      </c>
      <c r="H4584" s="11">
        <v>1</v>
      </c>
    </row>
    <row r="4585" spans="1:8" x14ac:dyDescent="0.25">
      <c r="A4585" s="42">
        <v>5122</v>
      </c>
      <c r="B4585" s="42" t="s">
        <v>6515</v>
      </c>
      <c r="C4585" s="42" t="s">
        <v>416</v>
      </c>
      <c r="D4585" s="42" t="s">
        <v>8</v>
      </c>
      <c r="E4585" s="42" t="s">
        <v>9</v>
      </c>
      <c r="F4585" s="42">
        <v>20000</v>
      </c>
      <c r="G4585" s="42">
        <f t="shared" ref="G4585:G4603" si="89">H4585*F4585</f>
        <v>40000</v>
      </c>
      <c r="H4585" s="11">
        <v>2</v>
      </c>
    </row>
    <row r="4586" spans="1:8" x14ac:dyDescent="0.25">
      <c r="A4586" s="42">
        <v>5122</v>
      </c>
      <c r="B4586" s="42" t="s">
        <v>6516</v>
      </c>
      <c r="C4586" s="42" t="s">
        <v>416</v>
      </c>
      <c r="D4586" s="42" t="s">
        <v>8</v>
      </c>
      <c r="E4586" s="42" t="s">
        <v>9</v>
      </c>
      <c r="F4586" s="42">
        <v>12000</v>
      </c>
      <c r="G4586" s="42">
        <f t="shared" si="89"/>
        <v>60000</v>
      </c>
      <c r="H4586" s="11">
        <v>5</v>
      </c>
    </row>
    <row r="4587" spans="1:8" x14ac:dyDescent="0.25">
      <c r="A4587" s="42">
        <v>5122</v>
      </c>
      <c r="B4587" s="42" t="s">
        <v>6517</v>
      </c>
      <c r="C4587" s="42" t="s">
        <v>416</v>
      </c>
      <c r="D4587" s="42" t="s">
        <v>8</v>
      </c>
      <c r="E4587" s="42" t="s">
        <v>9</v>
      </c>
      <c r="F4587" s="42">
        <v>8000</v>
      </c>
      <c r="G4587" s="42">
        <f t="shared" si="89"/>
        <v>24000</v>
      </c>
      <c r="H4587" s="11">
        <v>3</v>
      </c>
    </row>
    <row r="4588" spans="1:8" x14ac:dyDescent="0.25">
      <c r="A4588" s="42">
        <v>5122</v>
      </c>
      <c r="B4588" s="42" t="s">
        <v>6518</v>
      </c>
      <c r="C4588" s="42" t="s">
        <v>2649</v>
      </c>
      <c r="D4588" s="42" t="s">
        <v>8</v>
      </c>
      <c r="E4588" s="42" t="s">
        <v>9</v>
      </c>
      <c r="F4588" s="42">
        <v>30000</v>
      </c>
      <c r="G4588" s="42">
        <f t="shared" si="89"/>
        <v>30000</v>
      </c>
      <c r="H4588" s="11">
        <v>1</v>
      </c>
    </row>
    <row r="4589" spans="1:8" x14ac:dyDescent="0.25">
      <c r="A4589" s="42">
        <v>5122</v>
      </c>
      <c r="B4589" s="42" t="s">
        <v>6519</v>
      </c>
      <c r="C4589" s="42" t="s">
        <v>6383</v>
      </c>
      <c r="D4589" s="42" t="s">
        <v>8</v>
      </c>
      <c r="E4589" s="42" t="s">
        <v>9</v>
      </c>
      <c r="F4589" s="42">
        <v>25000</v>
      </c>
      <c r="G4589" s="42">
        <f t="shared" si="89"/>
        <v>100000</v>
      </c>
      <c r="H4589" s="11">
        <v>4</v>
      </c>
    </row>
    <row r="4590" spans="1:8" x14ac:dyDescent="0.25">
      <c r="A4590" s="42">
        <v>5122</v>
      </c>
      <c r="B4590" s="42" t="s">
        <v>6520</v>
      </c>
      <c r="C4590" s="42" t="s">
        <v>2317</v>
      </c>
      <c r="D4590" s="42" t="s">
        <v>8</v>
      </c>
      <c r="E4590" s="42" t="s">
        <v>9</v>
      </c>
      <c r="F4590" s="42">
        <v>14000</v>
      </c>
      <c r="G4590" s="42">
        <f t="shared" si="89"/>
        <v>140000</v>
      </c>
      <c r="H4590" s="11">
        <v>10</v>
      </c>
    </row>
    <row r="4591" spans="1:8" x14ac:dyDescent="0.25">
      <c r="A4591" s="42">
        <v>5122</v>
      </c>
      <c r="B4591" s="42" t="s">
        <v>6521</v>
      </c>
      <c r="C4591" s="42" t="s">
        <v>3423</v>
      </c>
      <c r="D4591" s="42" t="s">
        <v>8</v>
      </c>
      <c r="E4591" s="42" t="s">
        <v>9</v>
      </c>
      <c r="F4591" s="42">
        <v>500000</v>
      </c>
      <c r="G4591" s="42">
        <f t="shared" si="89"/>
        <v>500000</v>
      </c>
      <c r="H4591" s="11">
        <v>1</v>
      </c>
    </row>
    <row r="4592" spans="1:8" x14ac:dyDescent="0.25">
      <c r="A4592" s="42">
        <v>5122</v>
      </c>
      <c r="B4592" s="42" t="s">
        <v>6522</v>
      </c>
      <c r="C4592" s="42" t="s">
        <v>3433</v>
      </c>
      <c r="D4592" s="42" t="s">
        <v>8</v>
      </c>
      <c r="E4592" s="42" t="s">
        <v>9</v>
      </c>
      <c r="F4592" s="42">
        <v>70000</v>
      </c>
      <c r="G4592" s="42">
        <f t="shared" si="89"/>
        <v>350000</v>
      </c>
      <c r="H4592" s="11">
        <v>5</v>
      </c>
    </row>
    <row r="4593" spans="1:8" x14ac:dyDescent="0.25">
      <c r="A4593" s="42">
        <v>5122</v>
      </c>
      <c r="B4593" s="42" t="s">
        <v>6523</v>
      </c>
      <c r="C4593" s="42" t="s">
        <v>2845</v>
      </c>
      <c r="D4593" s="42" t="s">
        <v>8</v>
      </c>
      <c r="E4593" s="42" t="s">
        <v>9</v>
      </c>
      <c r="F4593" s="42">
        <v>150000</v>
      </c>
      <c r="G4593" s="42">
        <f t="shared" si="89"/>
        <v>150000</v>
      </c>
      <c r="H4593" s="11">
        <v>1</v>
      </c>
    </row>
    <row r="4594" spans="1:8" x14ac:dyDescent="0.25">
      <c r="A4594" s="42">
        <v>5122</v>
      </c>
      <c r="B4594" s="42" t="s">
        <v>6524</v>
      </c>
      <c r="C4594" s="42" t="s">
        <v>6525</v>
      </c>
      <c r="D4594" s="42" t="s">
        <v>8</v>
      </c>
      <c r="E4594" s="42" t="s">
        <v>9</v>
      </c>
      <c r="F4594" s="42">
        <v>56500</v>
      </c>
      <c r="G4594" s="42">
        <f t="shared" si="89"/>
        <v>56500</v>
      </c>
      <c r="H4594" s="11">
        <v>1</v>
      </c>
    </row>
    <row r="4595" spans="1:8" x14ac:dyDescent="0.25">
      <c r="A4595" s="42">
        <v>5122</v>
      </c>
      <c r="B4595" s="42" t="s">
        <v>6526</v>
      </c>
      <c r="C4595" s="42" t="s">
        <v>3436</v>
      </c>
      <c r="D4595" s="42" t="s">
        <v>8</v>
      </c>
      <c r="E4595" s="42" t="s">
        <v>9</v>
      </c>
      <c r="F4595" s="42">
        <v>105000</v>
      </c>
      <c r="G4595" s="42">
        <f t="shared" si="89"/>
        <v>210000</v>
      </c>
      <c r="H4595" s="11">
        <v>2</v>
      </c>
    </row>
    <row r="4596" spans="1:8" x14ac:dyDescent="0.25">
      <c r="A4596" s="42">
        <v>5122</v>
      </c>
      <c r="B4596" s="42" t="s">
        <v>6527</v>
      </c>
      <c r="C4596" s="42" t="s">
        <v>3436</v>
      </c>
      <c r="D4596" s="42" t="s">
        <v>8</v>
      </c>
      <c r="E4596" s="42" t="s">
        <v>9</v>
      </c>
      <c r="F4596" s="42">
        <v>130000</v>
      </c>
      <c r="G4596" s="42">
        <f t="shared" si="89"/>
        <v>260000</v>
      </c>
      <c r="H4596" s="11">
        <v>2</v>
      </c>
    </row>
    <row r="4597" spans="1:8" x14ac:dyDescent="0.25">
      <c r="A4597" s="42">
        <v>5122</v>
      </c>
      <c r="B4597" s="42" t="s">
        <v>6528</v>
      </c>
      <c r="C4597" s="42" t="s">
        <v>6529</v>
      </c>
      <c r="D4597" s="42" t="s">
        <v>8</v>
      </c>
      <c r="E4597" s="42" t="s">
        <v>9</v>
      </c>
      <c r="F4597" s="42">
        <v>55000</v>
      </c>
      <c r="G4597" s="42">
        <f t="shared" si="89"/>
        <v>330000</v>
      </c>
      <c r="H4597" s="11">
        <v>6</v>
      </c>
    </row>
    <row r="4598" spans="1:8" x14ac:dyDescent="0.25">
      <c r="A4598" s="42">
        <v>5122</v>
      </c>
      <c r="B4598" s="42" t="s">
        <v>6530</v>
      </c>
      <c r="C4598" s="42" t="s">
        <v>2210</v>
      </c>
      <c r="D4598" s="42" t="s">
        <v>8</v>
      </c>
      <c r="E4598" s="42" t="s">
        <v>852</v>
      </c>
      <c r="F4598" s="42">
        <v>6500</v>
      </c>
      <c r="G4598" s="42">
        <f t="shared" si="89"/>
        <v>214500</v>
      </c>
      <c r="H4598" s="11">
        <v>33</v>
      </c>
    </row>
    <row r="4599" spans="1:8" x14ac:dyDescent="0.25">
      <c r="A4599" s="42">
        <v>5122</v>
      </c>
      <c r="B4599" s="42" t="s">
        <v>6531</v>
      </c>
      <c r="C4599" s="42" t="s">
        <v>6532</v>
      </c>
      <c r="D4599" s="42" t="s">
        <v>8</v>
      </c>
      <c r="E4599" s="42" t="s">
        <v>9</v>
      </c>
      <c r="F4599" s="42">
        <v>140000</v>
      </c>
      <c r="G4599" s="42">
        <f t="shared" si="89"/>
        <v>280000</v>
      </c>
      <c r="H4599" s="11">
        <v>2</v>
      </c>
    </row>
    <row r="4600" spans="1:8" x14ac:dyDescent="0.25">
      <c r="A4600" s="42">
        <v>5122</v>
      </c>
      <c r="B4600" s="42" t="s">
        <v>6533</v>
      </c>
      <c r="C4600" s="42" t="s">
        <v>417</v>
      </c>
      <c r="D4600" s="42" t="s">
        <v>8</v>
      </c>
      <c r="E4600" s="42" t="s">
        <v>9</v>
      </c>
      <c r="F4600" s="42">
        <v>170000</v>
      </c>
      <c r="G4600" s="42">
        <f t="shared" si="89"/>
        <v>170000</v>
      </c>
      <c r="H4600" s="11">
        <v>1</v>
      </c>
    </row>
    <row r="4601" spans="1:8" x14ac:dyDescent="0.25">
      <c r="A4601" s="42">
        <v>5122</v>
      </c>
      <c r="B4601" s="42" t="s">
        <v>6534</v>
      </c>
      <c r="C4601" s="42" t="s">
        <v>3801</v>
      </c>
      <c r="D4601" s="42" t="s">
        <v>8</v>
      </c>
      <c r="E4601" s="42" t="s">
        <v>9</v>
      </c>
      <c r="F4601" s="42">
        <v>65000</v>
      </c>
      <c r="G4601" s="42">
        <f t="shared" si="89"/>
        <v>325000</v>
      </c>
      <c r="H4601" s="11">
        <v>5</v>
      </c>
    </row>
    <row r="4602" spans="1:8" ht="27" x14ac:dyDescent="0.25">
      <c r="A4602" s="42">
        <v>5122</v>
      </c>
      <c r="B4602" s="42" t="s">
        <v>6535</v>
      </c>
      <c r="C4602" s="42" t="s">
        <v>6536</v>
      </c>
      <c r="D4602" s="42" t="s">
        <v>8</v>
      </c>
      <c r="E4602" s="42" t="s">
        <v>9</v>
      </c>
      <c r="F4602" s="42">
        <v>350000</v>
      </c>
      <c r="G4602" s="42">
        <f t="shared" si="89"/>
        <v>350000</v>
      </c>
      <c r="H4602" s="11">
        <v>1</v>
      </c>
    </row>
    <row r="4603" spans="1:8" x14ac:dyDescent="0.25">
      <c r="A4603" s="42">
        <v>5122</v>
      </c>
      <c r="B4603" s="42" t="s">
        <v>6537</v>
      </c>
      <c r="C4603" s="42" t="s">
        <v>3803</v>
      </c>
      <c r="D4603" s="42" t="s">
        <v>8</v>
      </c>
      <c r="E4603" s="42" t="s">
        <v>9</v>
      </c>
      <c r="F4603" s="42">
        <v>30000</v>
      </c>
      <c r="G4603" s="42">
        <f t="shared" si="89"/>
        <v>150000</v>
      </c>
      <c r="H4603" s="11">
        <v>5</v>
      </c>
    </row>
    <row r="4604" spans="1:8" x14ac:dyDescent="0.25">
      <c r="A4604" s="42">
        <v>4267</v>
      </c>
      <c r="B4604" s="42" t="s">
        <v>6603</v>
      </c>
      <c r="C4604" s="42" t="s">
        <v>17</v>
      </c>
      <c r="D4604" s="42" t="s">
        <v>8</v>
      </c>
      <c r="E4604" s="42" t="s">
        <v>851</v>
      </c>
      <c r="F4604" s="42">
        <v>250</v>
      </c>
      <c r="G4604" s="42">
        <f>H4604*F4604</f>
        <v>25000</v>
      </c>
      <c r="H4604" s="11">
        <v>100</v>
      </c>
    </row>
    <row r="4605" spans="1:8" x14ac:dyDescent="0.25">
      <c r="A4605" s="42">
        <v>4267</v>
      </c>
      <c r="B4605" s="42" t="s">
        <v>6604</v>
      </c>
      <c r="C4605" s="42" t="s">
        <v>1692</v>
      </c>
      <c r="D4605" s="42" t="s">
        <v>8</v>
      </c>
      <c r="E4605" s="42" t="s">
        <v>851</v>
      </c>
      <c r="F4605" s="42">
        <v>250</v>
      </c>
      <c r="G4605" s="42">
        <f t="shared" ref="G4605:G4668" si="90">H4605*F4605</f>
        <v>15000</v>
      </c>
      <c r="H4605" s="11">
        <v>60</v>
      </c>
    </row>
    <row r="4606" spans="1:8" ht="27" x14ac:dyDescent="0.25">
      <c r="A4606" s="42">
        <v>4267</v>
      </c>
      <c r="B4606" s="42" t="s">
        <v>6605</v>
      </c>
      <c r="C4606" s="42" t="s">
        <v>34</v>
      </c>
      <c r="D4606" s="42" t="s">
        <v>8</v>
      </c>
      <c r="E4606" s="42" t="s">
        <v>9</v>
      </c>
      <c r="F4606" s="42">
        <v>450</v>
      </c>
      <c r="G4606" s="42">
        <f t="shared" si="90"/>
        <v>90000</v>
      </c>
      <c r="H4606" s="11">
        <v>200</v>
      </c>
    </row>
    <row r="4607" spans="1:8" ht="27" x14ac:dyDescent="0.25">
      <c r="A4607" s="42">
        <v>4267</v>
      </c>
      <c r="B4607" s="42" t="s">
        <v>6606</v>
      </c>
      <c r="C4607" s="42" t="s">
        <v>34</v>
      </c>
      <c r="D4607" s="42" t="s">
        <v>8</v>
      </c>
      <c r="E4607" s="42" t="s">
        <v>9</v>
      </c>
      <c r="F4607" s="42">
        <v>550</v>
      </c>
      <c r="G4607" s="42">
        <f t="shared" si="90"/>
        <v>82500</v>
      </c>
      <c r="H4607" s="11">
        <v>150</v>
      </c>
    </row>
    <row r="4608" spans="1:8" x14ac:dyDescent="0.25">
      <c r="A4608" s="42">
        <v>4267</v>
      </c>
      <c r="B4608" s="42" t="s">
        <v>6607</v>
      </c>
      <c r="C4608" s="42" t="s">
        <v>1488</v>
      </c>
      <c r="D4608" s="42" t="s">
        <v>8</v>
      </c>
      <c r="E4608" s="42" t="s">
        <v>10</v>
      </c>
      <c r="F4608" s="42">
        <v>200</v>
      </c>
      <c r="G4608" s="42">
        <f t="shared" si="90"/>
        <v>20000</v>
      </c>
      <c r="H4608" s="11">
        <v>100</v>
      </c>
    </row>
    <row r="4609" spans="1:8" x14ac:dyDescent="0.25">
      <c r="A4609" s="42">
        <v>4267</v>
      </c>
      <c r="B4609" s="42" t="s">
        <v>6608</v>
      </c>
      <c r="C4609" s="42" t="s">
        <v>1376</v>
      </c>
      <c r="D4609" s="42" t="s">
        <v>8</v>
      </c>
      <c r="E4609" s="42" t="s">
        <v>541</v>
      </c>
      <c r="F4609" s="42">
        <v>750</v>
      </c>
      <c r="G4609" s="42">
        <f t="shared" si="90"/>
        <v>3000</v>
      </c>
      <c r="H4609" s="11">
        <v>4</v>
      </c>
    </row>
    <row r="4610" spans="1:8" x14ac:dyDescent="0.25">
      <c r="A4610" s="42">
        <v>4267</v>
      </c>
      <c r="B4610" s="42" t="s">
        <v>6609</v>
      </c>
      <c r="C4610" s="42" t="s">
        <v>5637</v>
      </c>
      <c r="D4610" s="42" t="s">
        <v>8</v>
      </c>
      <c r="E4610" s="42" t="s">
        <v>9</v>
      </c>
      <c r="F4610" s="42">
        <v>2000</v>
      </c>
      <c r="G4610" s="42">
        <f t="shared" si="90"/>
        <v>6000</v>
      </c>
      <c r="H4610" s="11">
        <v>3</v>
      </c>
    </row>
    <row r="4611" spans="1:8" x14ac:dyDescent="0.25">
      <c r="A4611" s="42">
        <v>4267</v>
      </c>
      <c r="B4611" s="42" t="s">
        <v>6610</v>
      </c>
      <c r="C4611" s="42" t="s">
        <v>5637</v>
      </c>
      <c r="D4611" s="42" t="s">
        <v>8</v>
      </c>
      <c r="E4611" s="42" t="s">
        <v>9</v>
      </c>
      <c r="F4611" s="42">
        <v>3000</v>
      </c>
      <c r="G4611" s="42">
        <f t="shared" si="90"/>
        <v>9000</v>
      </c>
      <c r="H4611" s="11">
        <v>3</v>
      </c>
    </row>
    <row r="4612" spans="1:8" x14ac:dyDescent="0.25">
      <c r="A4612" s="42">
        <v>4267</v>
      </c>
      <c r="B4612" s="42" t="s">
        <v>6611</v>
      </c>
      <c r="C4612" s="42" t="s">
        <v>2509</v>
      </c>
      <c r="D4612" s="42" t="s">
        <v>8</v>
      </c>
      <c r="E4612" s="42" t="s">
        <v>540</v>
      </c>
      <c r="F4612" s="42">
        <v>750</v>
      </c>
      <c r="G4612" s="42">
        <f t="shared" si="90"/>
        <v>3750</v>
      </c>
      <c r="H4612" s="11">
        <v>5</v>
      </c>
    </row>
    <row r="4613" spans="1:8" x14ac:dyDescent="0.25">
      <c r="A4613" s="42">
        <v>4267</v>
      </c>
      <c r="B4613" s="42" t="s">
        <v>6612</v>
      </c>
      <c r="C4613" s="42" t="s">
        <v>6613</v>
      </c>
      <c r="D4613" s="42" t="s">
        <v>8</v>
      </c>
      <c r="E4613" s="42" t="s">
        <v>9</v>
      </c>
      <c r="F4613" s="42">
        <v>500</v>
      </c>
      <c r="G4613" s="42">
        <f t="shared" si="90"/>
        <v>1000</v>
      </c>
      <c r="H4613" s="11">
        <v>2</v>
      </c>
    </row>
    <row r="4614" spans="1:8" x14ac:dyDescent="0.25">
      <c r="A4614" s="42">
        <v>4267</v>
      </c>
      <c r="B4614" s="42" t="s">
        <v>6614</v>
      </c>
      <c r="C4614" s="42" t="s">
        <v>6615</v>
      </c>
      <c r="D4614" s="42" t="s">
        <v>8</v>
      </c>
      <c r="E4614" s="42" t="s">
        <v>9</v>
      </c>
      <c r="F4614" s="42">
        <v>500</v>
      </c>
      <c r="G4614" s="42">
        <f t="shared" si="90"/>
        <v>5000</v>
      </c>
      <c r="H4614" s="11">
        <v>10</v>
      </c>
    </row>
    <row r="4615" spans="1:8" x14ac:dyDescent="0.25">
      <c r="A4615" s="42">
        <v>4267</v>
      </c>
      <c r="B4615" s="42" t="s">
        <v>6616</v>
      </c>
      <c r="C4615" s="42" t="s">
        <v>803</v>
      </c>
      <c r="D4615" s="42" t="s">
        <v>8</v>
      </c>
      <c r="E4615" s="42" t="s">
        <v>9</v>
      </c>
      <c r="F4615" s="42">
        <v>200</v>
      </c>
      <c r="G4615" s="42">
        <f t="shared" si="90"/>
        <v>2000</v>
      </c>
      <c r="H4615" s="11">
        <v>10</v>
      </c>
    </row>
    <row r="4616" spans="1:8" x14ac:dyDescent="0.25">
      <c r="A4616" s="42">
        <v>4267</v>
      </c>
      <c r="B4616" s="42" t="s">
        <v>6617</v>
      </c>
      <c r="C4616" s="42" t="s">
        <v>803</v>
      </c>
      <c r="D4616" s="42" t="s">
        <v>8</v>
      </c>
      <c r="E4616" s="42" t="s">
        <v>9</v>
      </c>
      <c r="F4616" s="42">
        <v>300</v>
      </c>
      <c r="G4616" s="42">
        <f t="shared" si="90"/>
        <v>3000</v>
      </c>
      <c r="H4616" s="11">
        <v>10</v>
      </c>
    </row>
    <row r="4617" spans="1:8" ht="27" x14ac:dyDescent="0.25">
      <c r="A4617" s="42">
        <v>4267</v>
      </c>
      <c r="B4617" s="42" t="s">
        <v>6618</v>
      </c>
      <c r="C4617" s="42" t="s">
        <v>6619</v>
      </c>
      <c r="D4617" s="42" t="s">
        <v>8</v>
      </c>
      <c r="E4617" s="42" t="s">
        <v>853</v>
      </c>
      <c r="F4617" s="42">
        <v>280</v>
      </c>
      <c r="G4617" s="42">
        <f t="shared" si="90"/>
        <v>22400</v>
      </c>
      <c r="H4617" s="11">
        <v>80</v>
      </c>
    </row>
    <row r="4618" spans="1:8" x14ac:dyDescent="0.25">
      <c r="A4618" s="42">
        <v>4267</v>
      </c>
      <c r="B4618" s="42" t="s">
        <v>6620</v>
      </c>
      <c r="C4618" s="42" t="s">
        <v>4588</v>
      </c>
      <c r="D4618" s="42" t="s">
        <v>8</v>
      </c>
      <c r="E4618" s="42" t="s">
        <v>9</v>
      </c>
      <c r="F4618" s="42">
        <v>100</v>
      </c>
      <c r="G4618" s="42">
        <f t="shared" si="90"/>
        <v>10000</v>
      </c>
      <c r="H4618" s="11">
        <v>100</v>
      </c>
    </row>
    <row r="4619" spans="1:8" x14ac:dyDescent="0.25">
      <c r="A4619" s="42">
        <v>4267</v>
      </c>
      <c r="B4619" s="42" t="s">
        <v>6621</v>
      </c>
      <c r="C4619" s="42" t="s">
        <v>2563</v>
      </c>
      <c r="D4619" s="42" t="s">
        <v>8</v>
      </c>
      <c r="E4619" s="42" t="s">
        <v>9</v>
      </c>
      <c r="F4619" s="42">
        <v>110</v>
      </c>
      <c r="G4619" s="42">
        <f t="shared" si="90"/>
        <v>11000</v>
      </c>
      <c r="H4619" s="11">
        <v>100</v>
      </c>
    </row>
    <row r="4620" spans="1:8" x14ac:dyDescent="0.25">
      <c r="A4620" s="42">
        <v>4267</v>
      </c>
      <c r="B4620" s="42" t="s">
        <v>6622</v>
      </c>
      <c r="C4620" s="42" t="s">
        <v>1498</v>
      </c>
      <c r="D4620" s="42" t="s">
        <v>8</v>
      </c>
      <c r="E4620" s="42" t="s">
        <v>9</v>
      </c>
      <c r="F4620" s="42">
        <v>800</v>
      </c>
      <c r="G4620" s="42">
        <f t="shared" si="90"/>
        <v>40000</v>
      </c>
      <c r="H4620" s="11">
        <v>50</v>
      </c>
    </row>
    <row r="4621" spans="1:8" x14ac:dyDescent="0.25">
      <c r="A4621" s="42">
        <v>4267</v>
      </c>
      <c r="B4621" s="42" t="s">
        <v>6623</v>
      </c>
      <c r="C4621" s="42" t="s">
        <v>6624</v>
      </c>
      <c r="D4621" s="42" t="s">
        <v>8</v>
      </c>
      <c r="E4621" s="42" t="s">
        <v>9</v>
      </c>
      <c r="F4621" s="42">
        <v>3500</v>
      </c>
      <c r="G4621" s="42">
        <f t="shared" si="90"/>
        <v>122500</v>
      </c>
      <c r="H4621" s="11">
        <v>35</v>
      </c>
    </row>
    <row r="4622" spans="1:8" x14ac:dyDescent="0.25">
      <c r="A4622" s="42">
        <v>4267</v>
      </c>
      <c r="B4622" s="42" t="s">
        <v>6625</v>
      </c>
      <c r="C4622" s="42" t="s">
        <v>812</v>
      </c>
      <c r="D4622" s="42" t="s">
        <v>8</v>
      </c>
      <c r="E4622" s="42" t="s">
        <v>9</v>
      </c>
      <c r="F4622" s="42">
        <v>180</v>
      </c>
      <c r="G4622" s="42">
        <f t="shared" si="90"/>
        <v>5400</v>
      </c>
      <c r="H4622" s="11">
        <v>30</v>
      </c>
    </row>
    <row r="4623" spans="1:8" x14ac:dyDescent="0.25">
      <c r="A4623" s="42">
        <v>4267</v>
      </c>
      <c r="B4623" s="42" t="s">
        <v>6626</v>
      </c>
      <c r="C4623" s="42" t="s">
        <v>1499</v>
      </c>
      <c r="D4623" s="42" t="s">
        <v>8</v>
      </c>
      <c r="E4623" s="42" t="s">
        <v>9</v>
      </c>
      <c r="F4623" s="42">
        <v>500</v>
      </c>
      <c r="G4623" s="42">
        <f t="shared" si="90"/>
        <v>5000</v>
      </c>
      <c r="H4623" s="11">
        <v>10</v>
      </c>
    </row>
    <row r="4624" spans="1:8" x14ac:dyDescent="0.25">
      <c r="A4624" s="42">
        <v>4267</v>
      </c>
      <c r="B4624" s="42" t="s">
        <v>6627</v>
      </c>
      <c r="C4624" s="42" t="s">
        <v>1500</v>
      </c>
      <c r="D4624" s="42" t="s">
        <v>8</v>
      </c>
      <c r="E4624" s="42" t="s">
        <v>9</v>
      </c>
      <c r="F4624" s="42">
        <v>38000</v>
      </c>
      <c r="G4624" s="42">
        <f t="shared" si="90"/>
        <v>38000</v>
      </c>
      <c r="H4624" s="11">
        <v>1</v>
      </c>
    </row>
    <row r="4625" spans="1:8" x14ac:dyDescent="0.25">
      <c r="A4625" s="42">
        <v>4267</v>
      </c>
      <c r="B4625" s="42" t="s">
        <v>6628</v>
      </c>
      <c r="C4625" s="42" t="s">
        <v>1500</v>
      </c>
      <c r="D4625" s="42" t="s">
        <v>8</v>
      </c>
      <c r="E4625" s="42" t="s">
        <v>9</v>
      </c>
      <c r="F4625" s="42">
        <v>2600</v>
      </c>
      <c r="G4625" s="42">
        <f t="shared" si="90"/>
        <v>26000</v>
      </c>
      <c r="H4625" s="11">
        <v>10</v>
      </c>
    </row>
    <row r="4626" spans="1:8" x14ac:dyDescent="0.25">
      <c r="A4626" s="42">
        <v>4267</v>
      </c>
      <c r="B4626" s="42" t="s">
        <v>6629</v>
      </c>
      <c r="C4626" s="42" t="s">
        <v>1500</v>
      </c>
      <c r="D4626" s="42" t="s">
        <v>8</v>
      </c>
      <c r="E4626" s="42" t="s">
        <v>9</v>
      </c>
      <c r="F4626" s="42">
        <v>1800</v>
      </c>
      <c r="G4626" s="42">
        <f t="shared" si="90"/>
        <v>27000</v>
      </c>
      <c r="H4626" s="11">
        <v>15</v>
      </c>
    </row>
    <row r="4627" spans="1:8" x14ac:dyDescent="0.25">
      <c r="A4627" s="42">
        <v>4267</v>
      </c>
      <c r="B4627" s="42" t="s">
        <v>6630</v>
      </c>
      <c r="C4627" s="42" t="s">
        <v>2570</v>
      </c>
      <c r="D4627" s="42" t="s">
        <v>8</v>
      </c>
      <c r="E4627" s="42" t="s">
        <v>9</v>
      </c>
      <c r="F4627" s="42">
        <v>300</v>
      </c>
      <c r="G4627" s="42">
        <f t="shared" si="90"/>
        <v>9000</v>
      </c>
      <c r="H4627" s="11">
        <v>30</v>
      </c>
    </row>
    <row r="4628" spans="1:8" x14ac:dyDescent="0.25">
      <c r="A4628" s="42">
        <v>4267</v>
      </c>
      <c r="B4628" s="42" t="s">
        <v>6631</v>
      </c>
      <c r="C4628" s="42" t="s">
        <v>1502</v>
      </c>
      <c r="D4628" s="42" t="s">
        <v>8</v>
      </c>
      <c r="E4628" s="42" t="s">
        <v>853</v>
      </c>
      <c r="F4628" s="42">
        <v>400</v>
      </c>
      <c r="G4628" s="42">
        <f t="shared" si="90"/>
        <v>20000</v>
      </c>
      <c r="H4628" s="11">
        <v>50</v>
      </c>
    </row>
    <row r="4629" spans="1:8" x14ac:dyDescent="0.25">
      <c r="A4629" s="42">
        <v>4267</v>
      </c>
      <c r="B4629" s="42" t="s">
        <v>6632</v>
      </c>
      <c r="C4629" s="42" t="s">
        <v>1502</v>
      </c>
      <c r="D4629" s="42" t="s">
        <v>8</v>
      </c>
      <c r="E4629" s="42" t="s">
        <v>853</v>
      </c>
      <c r="F4629" s="42">
        <v>200</v>
      </c>
      <c r="G4629" s="42">
        <f t="shared" si="90"/>
        <v>20000</v>
      </c>
      <c r="H4629" s="11">
        <v>100</v>
      </c>
    </row>
    <row r="4630" spans="1:8" x14ac:dyDescent="0.25">
      <c r="A4630" s="42">
        <v>4267</v>
      </c>
      <c r="B4630" s="42" t="s">
        <v>6633</v>
      </c>
      <c r="C4630" s="42" t="s">
        <v>1503</v>
      </c>
      <c r="D4630" s="42" t="s">
        <v>8</v>
      </c>
      <c r="E4630" s="42" t="s">
        <v>9</v>
      </c>
      <c r="F4630" s="42">
        <v>200</v>
      </c>
      <c r="G4630" s="42">
        <f t="shared" si="90"/>
        <v>10000</v>
      </c>
      <c r="H4630" s="11">
        <v>50</v>
      </c>
    </row>
    <row r="4631" spans="1:8" x14ac:dyDescent="0.25">
      <c r="A4631" s="42">
        <v>4267</v>
      </c>
      <c r="B4631" s="42" t="s">
        <v>6634</v>
      </c>
      <c r="C4631" s="42" t="s">
        <v>6635</v>
      </c>
      <c r="D4631" s="42" t="s">
        <v>8</v>
      </c>
      <c r="E4631" s="42" t="s">
        <v>9</v>
      </c>
      <c r="F4631" s="42">
        <v>120</v>
      </c>
      <c r="G4631" s="42">
        <f t="shared" si="90"/>
        <v>59640</v>
      </c>
      <c r="H4631" s="11">
        <v>497</v>
      </c>
    </row>
    <row r="4632" spans="1:8" ht="27" x14ac:dyDescent="0.25">
      <c r="A4632" s="42">
        <v>4267</v>
      </c>
      <c r="B4632" s="42" t="s">
        <v>6636</v>
      </c>
      <c r="C4632" s="42" t="s">
        <v>1627</v>
      </c>
      <c r="D4632" s="42" t="s">
        <v>8</v>
      </c>
      <c r="E4632" s="42" t="s">
        <v>9</v>
      </c>
      <c r="F4632" s="42">
        <v>3500</v>
      </c>
      <c r="G4632" s="42">
        <f t="shared" si="90"/>
        <v>35000</v>
      </c>
      <c r="H4632" s="11">
        <v>10</v>
      </c>
    </row>
    <row r="4633" spans="1:8" x14ac:dyDescent="0.25">
      <c r="A4633" s="42">
        <v>4267</v>
      </c>
      <c r="B4633" s="42" t="s">
        <v>6637</v>
      </c>
      <c r="C4633" s="42" t="s">
        <v>3817</v>
      </c>
      <c r="D4633" s="42" t="s">
        <v>8</v>
      </c>
      <c r="E4633" s="42" t="s">
        <v>9</v>
      </c>
      <c r="F4633" s="42">
        <v>4500</v>
      </c>
      <c r="G4633" s="42">
        <f t="shared" si="90"/>
        <v>9000</v>
      </c>
      <c r="H4633" s="11">
        <v>2</v>
      </c>
    </row>
    <row r="4634" spans="1:8" x14ac:dyDescent="0.25">
      <c r="A4634" s="42">
        <v>4267</v>
      </c>
      <c r="B4634" s="42" t="s">
        <v>6638</v>
      </c>
      <c r="C4634" s="42" t="s">
        <v>3817</v>
      </c>
      <c r="D4634" s="42" t="s">
        <v>8</v>
      </c>
      <c r="E4634" s="42" t="s">
        <v>9</v>
      </c>
      <c r="F4634" s="42">
        <v>6000</v>
      </c>
      <c r="G4634" s="42">
        <f t="shared" si="90"/>
        <v>24000</v>
      </c>
      <c r="H4634" s="11">
        <v>4</v>
      </c>
    </row>
    <row r="4635" spans="1:8" x14ac:dyDescent="0.25">
      <c r="A4635" s="42">
        <v>4267</v>
      </c>
      <c r="B4635" s="42" t="s">
        <v>6639</v>
      </c>
      <c r="C4635" s="42" t="s">
        <v>3817</v>
      </c>
      <c r="D4635" s="42" t="s">
        <v>8</v>
      </c>
      <c r="E4635" s="42" t="s">
        <v>9</v>
      </c>
      <c r="F4635" s="42">
        <v>2800</v>
      </c>
      <c r="G4635" s="42">
        <f t="shared" si="90"/>
        <v>11200</v>
      </c>
      <c r="H4635" s="11">
        <v>4</v>
      </c>
    </row>
    <row r="4636" spans="1:8" x14ac:dyDescent="0.25">
      <c r="A4636" s="42">
        <v>4267</v>
      </c>
      <c r="B4636" s="42" t="s">
        <v>6640</v>
      </c>
      <c r="C4636" s="42" t="s">
        <v>6641</v>
      </c>
      <c r="D4636" s="42" t="s">
        <v>8</v>
      </c>
      <c r="E4636" s="42" t="s">
        <v>9</v>
      </c>
      <c r="F4636" s="42">
        <v>4500</v>
      </c>
      <c r="G4636" s="42">
        <f t="shared" si="90"/>
        <v>27000</v>
      </c>
      <c r="H4636" s="11">
        <v>6</v>
      </c>
    </row>
    <row r="4637" spans="1:8" x14ac:dyDescent="0.25">
      <c r="A4637" s="42">
        <v>4267</v>
      </c>
      <c r="B4637" s="42" t="s">
        <v>6642</v>
      </c>
      <c r="C4637" s="42" t="s">
        <v>6643</v>
      </c>
      <c r="D4637" s="42" t="s">
        <v>8</v>
      </c>
      <c r="E4637" s="42" t="s">
        <v>9</v>
      </c>
      <c r="F4637" s="42">
        <v>3000</v>
      </c>
      <c r="G4637" s="42">
        <f t="shared" si="90"/>
        <v>12000</v>
      </c>
      <c r="H4637" s="11">
        <v>4</v>
      </c>
    </row>
    <row r="4638" spans="1:8" x14ac:dyDescent="0.25">
      <c r="A4638" s="42">
        <v>4267</v>
      </c>
      <c r="B4638" s="42" t="s">
        <v>6644</v>
      </c>
      <c r="C4638" s="42" t="s">
        <v>6645</v>
      </c>
      <c r="D4638" s="42" t="s">
        <v>8</v>
      </c>
      <c r="E4638" s="42" t="s">
        <v>9</v>
      </c>
      <c r="F4638" s="42">
        <v>3000</v>
      </c>
      <c r="G4638" s="42">
        <f t="shared" si="90"/>
        <v>12000</v>
      </c>
      <c r="H4638" s="11">
        <v>4</v>
      </c>
    </row>
    <row r="4639" spans="1:8" x14ac:dyDescent="0.25">
      <c r="A4639" s="42">
        <v>4267</v>
      </c>
      <c r="B4639" s="42" t="s">
        <v>6646</v>
      </c>
      <c r="C4639" s="42" t="s">
        <v>6645</v>
      </c>
      <c r="D4639" s="42" t="s">
        <v>8</v>
      </c>
      <c r="E4639" s="42" t="s">
        <v>9</v>
      </c>
      <c r="F4639" s="42">
        <v>5000</v>
      </c>
      <c r="G4639" s="42">
        <f t="shared" si="90"/>
        <v>20000</v>
      </c>
      <c r="H4639" s="11">
        <v>4</v>
      </c>
    </row>
    <row r="4640" spans="1:8" x14ac:dyDescent="0.25">
      <c r="A4640" s="42">
        <v>4267</v>
      </c>
      <c r="B4640" s="42" t="s">
        <v>6647</v>
      </c>
      <c r="C4640" s="42" t="s">
        <v>1723</v>
      </c>
      <c r="D4640" s="42" t="s">
        <v>8</v>
      </c>
      <c r="E4640" s="42" t="s">
        <v>9</v>
      </c>
      <c r="F4640" s="42">
        <v>6000</v>
      </c>
      <c r="G4640" s="42">
        <f t="shared" si="90"/>
        <v>24000</v>
      </c>
      <c r="H4640" s="11">
        <v>4</v>
      </c>
    </row>
    <row r="4641" spans="1:8" x14ac:dyDescent="0.25">
      <c r="A4641" s="42">
        <v>4267</v>
      </c>
      <c r="B4641" s="42" t="s">
        <v>6648</v>
      </c>
      <c r="C4641" s="42" t="s">
        <v>6649</v>
      </c>
      <c r="D4641" s="42" t="s">
        <v>8</v>
      </c>
      <c r="E4641" s="42" t="s">
        <v>9</v>
      </c>
      <c r="F4641" s="42">
        <v>4000</v>
      </c>
      <c r="G4641" s="42">
        <f t="shared" si="90"/>
        <v>16000</v>
      </c>
      <c r="H4641" s="11">
        <v>4</v>
      </c>
    </row>
    <row r="4642" spans="1:8" x14ac:dyDescent="0.25">
      <c r="A4642" s="42">
        <v>4267</v>
      </c>
      <c r="B4642" s="42" t="s">
        <v>6650</v>
      </c>
      <c r="C4642" s="42" t="s">
        <v>1508</v>
      </c>
      <c r="D4642" s="42" t="s">
        <v>8</v>
      </c>
      <c r="E4642" s="42" t="s">
        <v>9</v>
      </c>
      <c r="F4642" s="42">
        <v>1000</v>
      </c>
      <c r="G4642" s="42">
        <f t="shared" si="90"/>
        <v>10000</v>
      </c>
      <c r="H4642" s="11">
        <v>10</v>
      </c>
    </row>
    <row r="4643" spans="1:8" x14ac:dyDescent="0.25">
      <c r="A4643" s="42">
        <v>4267</v>
      </c>
      <c r="B4643" s="42" t="s">
        <v>6651</v>
      </c>
      <c r="C4643" s="42" t="s">
        <v>825</v>
      </c>
      <c r="D4643" s="42" t="s">
        <v>8</v>
      </c>
      <c r="E4643" s="42" t="s">
        <v>9</v>
      </c>
      <c r="F4643" s="42">
        <v>250</v>
      </c>
      <c r="G4643" s="42">
        <f t="shared" si="90"/>
        <v>12500</v>
      </c>
      <c r="H4643" s="11">
        <v>50</v>
      </c>
    </row>
    <row r="4644" spans="1:8" x14ac:dyDescent="0.25">
      <c r="A4644" s="42">
        <v>4267</v>
      </c>
      <c r="B4644" s="42" t="s">
        <v>6652</v>
      </c>
      <c r="C4644" s="42" t="s">
        <v>1509</v>
      </c>
      <c r="D4644" s="42" t="s">
        <v>8</v>
      </c>
      <c r="E4644" s="42" t="s">
        <v>9</v>
      </c>
      <c r="F4644" s="42">
        <v>600</v>
      </c>
      <c r="G4644" s="42">
        <f t="shared" si="90"/>
        <v>12000</v>
      </c>
      <c r="H4644" s="11">
        <v>20</v>
      </c>
    </row>
    <row r="4645" spans="1:8" x14ac:dyDescent="0.25">
      <c r="A4645" s="42">
        <v>4267</v>
      </c>
      <c r="B4645" s="42" t="s">
        <v>6653</v>
      </c>
      <c r="C4645" s="42" t="s">
        <v>6654</v>
      </c>
      <c r="D4645" s="42" t="s">
        <v>8</v>
      </c>
      <c r="E4645" s="42" t="s">
        <v>9</v>
      </c>
      <c r="F4645" s="42">
        <v>1700</v>
      </c>
      <c r="G4645" s="42">
        <f t="shared" si="90"/>
        <v>51000</v>
      </c>
      <c r="H4645" s="11">
        <v>30</v>
      </c>
    </row>
    <row r="4646" spans="1:8" x14ac:dyDescent="0.25">
      <c r="A4646" s="42">
        <v>4267</v>
      </c>
      <c r="B4646" s="42" t="s">
        <v>6655</v>
      </c>
      <c r="C4646" s="42" t="s">
        <v>1511</v>
      </c>
      <c r="D4646" s="42" t="s">
        <v>8</v>
      </c>
      <c r="E4646" s="42" t="s">
        <v>9</v>
      </c>
      <c r="F4646" s="42">
        <v>1500</v>
      </c>
      <c r="G4646" s="42">
        <f t="shared" si="90"/>
        <v>30000</v>
      </c>
      <c r="H4646" s="11">
        <v>20</v>
      </c>
    </row>
    <row r="4647" spans="1:8" x14ac:dyDescent="0.25">
      <c r="A4647" s="42">
        <v>4267</v>
      </c>
      <c r="B4647" s="42" t="s">
        <v>6656</v>
      </c>
      <c r="C4647" s="42" t="s">
        <v>6657</v>
      </c>
      <c r="D4647" s="42" t="s">
        <v>8</v>
      </c>
      <c r="E4647" s="42" t="s">
        <v>9</v>
      </c>
      <c r="F4647" s="42">
        <v>4000</v>
      </c>
      <c r="G4647" s="42">
        <f t="shared" si="90"/>
        <v>16000</v>
      </c>
      <c r="H4647" s="11">
        <v>4</v>
      </c>
    </row>
    <row r="4648" spans="1:8" x14ac:dyDescent="0.25">
      <c r="A4648" s="42">
        <v>4267</v>
      </c>
      <c r="B4648" s="42" t="s">
        <v>6658</v>
      </c>
      <c r="C4648" s="42" t="s">
        <v>1512</v>
      </c>
      <c r="D4648" s="42" t="s">
        <v>8</v>
      </c>
      <c r="E4648" s="42" t="s">
        <v>9</v>
      </c>
      <c r="F4648" s="42">
        <v>200</v>
      </c>
      <c r="G4648" s="42">
        <f t="shared" si="90"/>
        <v>100000</v>
      </c>
      <c r="H4648" s="11">
        <v>500</v>
      </c>
    </row>
    <row r="4649" spans="1:8" x14ac:dyDescent="0.25">
      <c r="A4649" s="42">
        <v>4267</v>
      </c>
      <c r="B4649" s="42" t="s">
        <v>6659</v>
      </c>
      <c r="C4649" s="42" t="s">
        <v>6660</v>
      </c>
      <c r="D4649" s="42" t="s">
        <v>8</v>
      </c>
      <c r="E4649" s="42" t="s">
        <v>9</v>
      </c>
      <c r="F4649" s="42">
        <v>2000</v>
      </c>
      <c r="G4649" s="42">
        <f t="shared" si="90"/>
        <v>4000</v>
      </c>
      <c r="H4649" s="11">
        <v>2</v>
      </c>
    </row>
    <row r="4650" spans="1:8" x14ac:dyDescent="0.25">
      <c r="A4650" s="42">
        <v>4267</v>
      </c>
      <c r="B4650" s="42" t="s">
        <v>6661</v>
      </c>
      <c r="C4650" s="42" t="s">
        <v>6660</v>
      </c>
      <c r="D4650" s="42" t="s">
        <v>8</v>
      </c>
      <c r="E4650" s="42" t="s">
        <v>9</v>
      </c>
      <c r="F4650" s="42">
        <v>4000</v>
      </c>
      <c r="G4650" s="42">
        <f t="shared" si="90"/>
        <v>8000</v>
      </c>
      <c r="H4650" s="11">
        <v>2</v>
      </c>
    </row>
    <row r="4651" spans="1:8" x14ac:dyDescent="0.25">
      <c r="A4651" s="42">
        <v>4267</v>
      </c>
      <c r="B4651" s="42" t="s">
        <v>6662</v>
      </c>
      <c r="C4651" s="42" t="s">
        <v>6663</v>
      </c>
      <c r="D4651" s="42" t="s">
        <v>8</v>
      </c>
      <c r="E4651" s="42" t="s">
        <v>9</v>
      </c>
      <c r="F4651" s="42">
        <v>3000</v>
      </c>
      <c r="G4651" s="42">
        <f t="shared" si="90"/>
        <v>30000</v>
      </c>
      <c r="H4651" s="11">
        <v>10</v>
      </c>
    </row>
    <row r="4652" spans="1:8" x14ac:dyDescent="0.25">
      <c r="A4652" s="42">
        <v>4267</v>
      </c>
      <c r="B4652" s="42" t="s">
        <v>6664</v>
      </c>
      <c r="C4652" s="42" t="s">
        <v>1513</v>
      </c>
      <c r="D4652" s="42" t="s">
        <v>8</v>
      </c>
      <c r="E4652" s="42" t="s">
        <v>9</v>
      </c>
      <c r="F4652" s="42">
        <v>600</v>
      </c>
      <c r="G4652" s="42">
        <f t="shared" si="90"/>
        <v>12000</v>
      </c>
      <c r="H4652" s="11">
        <v>20</v>
      </c>
    </row>
    <row r="4653" spans="1:8" x14ac:dyDescent="0.25">
      <c r="A4653" s="42">
        <v>4267</v>
      </c>
      <c r="B4653" s="42" t="s">
        <v>6665</v>
      </c>
      <c r="C4653" s="42" t="s">
        <v>1515</v>
      </c>
      <c r="D4653" s="42" t="s">
        <v>8</v>
      </c>
      <c r="E4653" s="42" t="s">
        <v>9</v>
      </c>
      <c r="F4653" s="42">
        <v>600</v>
      </c>
      <c r="G4653" s="42">
        <f t="shared" si="90"/>
        <v>12000</v>
      </c>
      <c r="H4653" s="11">
        <v>20</v>
      </c>
    </row>
    <row r="4654" spans="1:8" x14ac:dyDescent="0.25">
      <c r="A4654" s="42">
        <v>4267</v>
      </c>
      <c r="B4654" s="42" t="s">
        <v>6666</v>
      </c>
      <c r="C4654" s="42" t="s">
        <v>1517</v>
      </c>
      <c r="D4654" s="42" t="s">
        <v>8</v>
      </c>
      <c r="E4654" s="42" t="s">
        <v>10</v>
      </c>
      <c r="F4654" s="42">
        <v>800</v>
      </c>
      <c r="G4654" s="42">
        <f t="shared" si="90"/>
        <v>24000</v>
      </c>
      <c r="H4654" s="11">
        <v>30</v>
      </c>
    </row>
    <row r="4655" spans="1:8" x14ac:dyDescent="0.25">
      <c r="A4655" s="42">
        <v>4267</v>
      </c>
      <c r="B4655" s="42" t="s">
        <v>6667</v>
      </c>
      <c r="C4655" s="42" t="s">
        <v>1517</v>
      </c>
      <c r="D4655" s="42" t="s">
        <v>8</v>
      </c>
      <c r="E4655" s="42" t="s">
        <v>10</v>
      </c>
      <c r="F4655" s="42">
        <v>600</v>
      </c>
      <c r="G4655" s="42">
        <f t="shared" si="90"/>
        <v>30000</v>
      </c>
      <c r="H4655" s="11">
        <v>50</v>
      </c>
    </row>
    <row r="4656" spans="1:8" ht="27" x14ac:dyDescent="0.25">
      <c r="A4656" s="42">
        <v>4267</v>
      </c>
      <c r="B4656" s="42" t="s">
        <v>6668</v>
      </c>
      <c r="C4656" s="42" t="s">
        <v>1519</v>
      </c>
      <c r="D4656" s="42" t="s">
        <v>8</v>
      </c>
      <c r="E4656" s="42" t="s">
        <v>541</v>
      </c>
      <c r="F4656" s="42">
        <v>500</v>
      </c>
      <c r="G4656" s="42">
        <f t="shared" si="90"/>
        <v>40000</v>
      </c>
      <c r="H4656" s="11">
        <v>80</v>
      </c>
    </row>
    <row r="4657" spans="1:8" x14ac:dyDescent="0.25">
      <c r="A4657" s="42">
        <v>4267</v>
      </c>
      <c r="B4657" s="42" t="s">
        <v>6669</v>
      </c>
      <c r="C4657" s="42" t="s">
        <v>1520</v>
      </c>
      <c r="D4657" s="42" t="s">
        <v>8</v>
      </c>
      <c r="E4657" s="42" t="s">
        <v>10</v>
      </c>
      <c r="F4657" s="42">
        <v>1400</v>
      </c>
      <c r="G4657" s="42">
        <f t="shared" si="90"/>
        <v>21000</v>
      </c>
      <c r="H4657" s="11">
        <v>15</v>
      </c>
    </row>
    <row r="4658" spans="1:8" x14ac:dyDescent="0.25">
      <c r="A4658" s="42">
        <v>4267</v>
      </c>
      <c r="B4658" s="42" t="s">
        <v>6670</v>
      </c>
      <c r="C4658" s="42" t="s">
        <v>1520</v>
      </c>
      <c r="D4658" s="42" t="s">
        <v>8</v>
      </c>
      <c r="E4658" s="42" t="s">
        <v>10</v>
      </c>
      <c r="F4658" s="42">
        <v>400</v>
      </c>
      <c r="G4658" s="42">
        <f t="shared" si="90"/>
        <v>70000</v>
      </c>
      <c r="H4658" s="11">
        <v>175</v>
      </c>
    </row>
    <row r="4659" spans="1:8" x14ac:dyDescent="0.25">
      <c r="A4659" s="42">
        <v>4267</v>
      </c>
      <c r="B4659" s="42" t="s">
        <v>6671</v>
      </c>
      <c r="C4659" s="42" t="s">
        <v>6672</v>
      </c>
      <c r="D4659" s="42" t="s">
        <v>8</v>
      </c>
      <c r="E4659" s="42" t="s">
        <v>9</v>
      </c>
      <c r="F4659" s="42">
        <v>1700</v>
      </c>
      <c r="G4659" s="42">
        <f t="shared" si="90"/>
        <v>17000</v>
      </c>
      <c r="H4659" s="11">
        <v>10</v>
      </c>
    </row>
    <row r="4660" spans="1:8" x14ac:dyDescent="0.25">
      <c r="A4660" s="42">
        <v>4267</v>
      </c>
      <c r="B4660" s="42" t="s">
        <v>6673</v>
      </c>
      <c r="C4660" s="42" t="s">
        <v>6672</v>
      </c>
      <c r="D4660" s="42" t="s">
        <v>8</v>
      </c>
      <c r="E4660" s="42" t="s">
        <v>9</v>
      </c>
      <c r="F4660" s="42">
        <v>600</v>
      </c>
      <c r="G4660" s="42">
        <f t="shared" si="90"/>
        <v>30000</v>
      </c>
      <c r="H4660" s="11">
        <v>50</v>
      </c>
    </row>
    <row r="4661" spans="1:8" ht="27" x14ac:dyDescent="0.25">
      <c r="A4661" s="42">
        <v>4267</v>
      </c>
      <c r="B4661" s="42" t="s">
        <v>6674</v>
      </c>
      <c r="C4661" s="42" t="s">
        <v>1521</v>
      </c>
      <c r="D4661" s="42" t="s">
        <v>8</v>
      </c>
      <c r="E4661" s="42" t="s">
        <v>10</v>
      </c>
      <c r="F4661" s="42">
        <v>1050</v>
      </c>
      <c r="G4661" s="42">
        <f t="shared" si="90"/>
        <v>31500</v>
      </c>
      <c r="H4661" s="11">
        <v>30</v>
      </c>
    </row>
    <row r="4662" spans="1:8" x14ac:dyDescent="0.25">
      <c r="A4662" s="42">
        <v>4267</v>
      </c>
      <c r="B4662" s="42" t="s">
        <v>6675</v>
      </c>
      <c r="C4662" s="42" t="s">
        <v>836</v>
      </c>
      <c r="D4662" s="42" t="s">
        <v>8</v>
      </c>
      <c r="E4662" s="42" t="s">
        <v>10</v>
      </c>
      <c r="F4662" s="42">
        <v>1000</v>
      </c>
      <c r="G4662" s="42">
        <f t="shared" si="90"/>
        <v>50000</v>
      </c>
      <c r="H4662" s="11">
        <v>50</v>
      </c>
    </row>
    <row r="4663" spans="1:8" x14ac:dyDescent="0.25">
      <c r="A4663" s="42">
        <v>4267</v>
      </c>
      <c r="B4663" s="42" t="s">
        <v>6676</v>
      </c>
      <c r="C4663" s="42" t="s">
        <v>1523</v>
      </c>
      <c r="D4663" s="42" t="s">
        <v>8</v>
      </c>
      <c r="E4663" s="42" t="s">
        <v>9</v>
      </c>
      <c r="F4663" s="42">
        <v>400</v>
      </c>
      <c r="G4663" s="42">
        <f t="shared" si="90"/>
        <v>32000</v>
      </c>
      <c r="H4663" s="11">
        <v>80</v>
      </c>
    </row>
    <row r="4664" spans="1:8" x14ac:dyDescent="0.25">
      <c r="A4664" s="42">
        <v>4267</v>
      </c>
      <c r="B4664" s="42" t="s">
        <v>6677</v>
      </c>
      <c r="C4664" s="42" t="s">
        <v>1523</v>
      </c>
      <c r="D4664" s="42" t="s">
        <v>8</v>
      </c>
      <c r="E4664" s="42" t="s">
        <v>9</v>
      </c>
      <c r="F4664" s="42">
        <v>300</v>
      </c>
      <c r="G4664" s="42">
        <f t="shared" si="90"/>
        <v>60000</v>
      </c>
      <c r="H4664" s="11">
        <v>200</v>
      </c>
    </row>
    <row r="4665" spans="1:8" x14ac:dyDescent="0.25">
      <c r="A4665" s="42">
        <v>4267</v>
      </c>
      <c r="B4665" s="42" t="s">
        <v>6678</v>
      </c>
      <c r="C4665" s="42" t="s">
        <v>838</v>
      </c>
      <c r="D4665" s="42" t="s">
        <v>8</v>
      </c>
      <c r="E4665" s="42" t="s">
        <v>9</v>
      </c>
      <c r="F4665" s="42">
        <v>300</v>
      </c>
      <c r="G4665" s="42">
        <f t="shared" si="90"/>
        <v>24000</v>
      </c>
      <c r="H4665" s="11">
        <v>80</v>
      </c>
    </row>
    <row r="4666" spans="1:8" ht="27" x14ac:dyDescent="0.25">
      <c r="A4666" s="42">
        <v>4267</v>
      </c>
      <c r="B4666" s="42" t="s">
        <v>6679</v>
      </c>
      <c r="C4666" s="42" t="s">
        <v>1524</v>
      </c>
      <c r="D4666" s="42" t="s">
        <v>8</v>
      </c>
      <c r="E4666" s="42" t="s">
        <v>9</v>
      </c>
      <c r="F4666" s="42">
        <v>6000</v>
      </c>
      <c r="G4666" s="42">
        <f t="shared" si="90"/>
        <v>36000</v>
      </c>
      <c r="H4666" s="11">
        <v>6</v>
      </c>
    </row>
    <row r="4667" spans="1:8" x14ac:dyDescent="0.25">
      <c r="A4667" s="42">
        <v>4267</v>
      </c>
      <c r="B4667" s="42" t="s">
        <v>6680</v>
      </c>
      <c r="C4667" s="42" t="s">
        <v>2638</v>
      </c>
      <c r="D4667" s="42" t="s">
        <v>8</v>
      </c>
      <c r="E4667" s="42" t="s">
        <v>9</v>
      </c>
      <c r="F4667" s="42">
        <v>1000</v>
      </c>
      <c r="G4667" s="42">
        <f t="shared" si="90"/>
        <v>60000</v>
      </c>
      <c r="H4667" s="11">
        <v>60</v>
      </c>
    </row>
    <row r="4668" spans="1:8" ht="27" x14ac:dyDescent="0.25">
      <c r="A4668" s="42">
        <v>4267</v>
      </c>
      <c r="B4668" s="42" t="s">
        <v>6681</v>
      </c>
      <c r="C4668" s="42" t="s">
        <v>840</v>
      </c>
      <c r="D4668" s="42" t="s">
        <v>8</v>
      </c>
      <c r="E4668" s="42" t="s">
        <v>9</v>
      </c>
      <c r="F4668" s="42">
        <v>2500</v>
      </c>
      <c r="G4668" s="42">
        <f t="shared" si="90"/>
        <v>37500</v>
      </c>
      <c r="H4668" s="11">
        <v>15</v>
      </c>
    </row>
    <row r="4669" spans="1:8" ht="27" x14ac:dyDescent="0.25">
      <c r="A4669" s="42">
        <v>4267</v>
      </c>
      <c r="B4669" s="42" t="s">
        <v>6682</v>
      </c>
      <c r="C4669" s="42" t="s">
        <v>3709</v>
      </c>
      <c r="D4669" s="42" t="s">
        <v>8</v>
      </c>
      <c r="E4669" s="42" t="s">
        <v>9</v>
      </c>
      <c r="F4669" s="42">
        <v>2000</v>
      </c>
      <c r="G4669" s="42">
        <f t="shared" ref="G4669:G4732" si="91">H4669*F4669</f>
        <v>30000</v>
      </c>
      <c r="H4669" s="11">
        <v>15</v>
      </c>
    </row>
    <row r="4670" spans="1:8" x14ac:dyDescent="0.25">
      <c r="A4670" s="42">
        <v>4267</v>
      </c>
      <c r="B4670" s="42" t="s">
        <v>6683</v>
      </c>
      <c r="C4670" s="42" t="s">
        <v>539</v>
      </c>
      <c r="D4670" s="42" t="s">
        <v>8</v>
      </c>
      <c r="E4670" s="42" t="s">
        <v>10</v>
      </c>
      <c r="F4670" s="42">
        <v>500</v>
      </c>
      <c r="G4670" s="42">
        <f t="shared" si="91"/>
        <v>179500</v>
      </c>
      <c r="H4670" s="11">
        <v>359</v>
      </c>
    </row>
    <row r="4671" spans="1:8" ht="27" x14ac:dyDescent="0.25">
      <c r="A4671" s="42">
        <v>4267</v>
      </c>
      <c r="B4671" s="42" t="s">
        <v>6684</v>
      </c>
      <c r="C4671" s="42" t="s">
        <v>4636</v>
      </c>
      <c r="D4671" s="42" t="s">
        <v>8</v>
      </c>
      <c r="E4671" s="42" t="s">
        <v>9</v>
      </c>
      <c r="F4671" s="42">
        <v>2500</v>
      </c>
      <c r="G4671" s="42">
        <f t="shared" si="91"/>
        <v>15000</v>
      </c>
      <c r="H4671" s="11">
        <v>6</v>
      </c>
    </row>
    <row r="4672" spans="1:8" ht="27" x14ac:dyDescent="0.25">
      <c r="A4672" s="42">
        <v>4267</v>
      </c>
      <c r="B4672" s="42" t="s">
        <v>6685</v>
      </c>
      <c r="C4672" s="42" t="s">
        <v>4636</v>
      </c>
      <c r="D4672" s="42" t="s">
        <v>8</v>
      </c>
      <c r="E4672" s="42" t="s">
        <v>9</v>
      </c>
      <c r="F4672" s="42">
        <v>2800</v>
      </c>
      <c r="G4672" s="42">
        <f t="shared" si="91"/>
        <v>16800</v>
      </c>
      <c r="H4672" s="11">
        <v>6</v>
      </c>
    </row>
    <row r="4673" spans="1:8" x14ac:dyDescent="0.25">
      <c r="A4673" s="42">
        <v>4267</v>
      </c>
      <c r="B4673" s="42" t="s">
        <v>6686</v>
      </c>
      <c r="C4673" s="42" t="s">
        <v>6687</v>
      </c>
      <c r="D4673" s="42" t="s">
        <v>8</v>
      </c>
      <c r="E4673" s="42" t="s">
        <v>9</v>
      </c>
      <c r="F4673" s="42">
        <v>4000</v>
      </c>
      <c r="G4673" s="42">
        <f t="shared" si="91"/>
        <v>12000</v>
      </c>
      <c r="H4673" s="11">
        <v>3</v>
      </c>
    </row>
    <row r="4674" spans="1:8" x14ac:dyDescent="0.25">
      <c r="A4674" s="42">
        <v>4267</v>
      </c>
      <c r="B4674" s="42" t="s">
        <v>6688</v>
      </c>
      <c r="C4674" s="42" t="s">
        <v>2576</v>
      </c>
      <c r="D4674" s="42" t="s">
        <v>8</v>
      </c>
      <c r="E4674" s="42" t="s">
        <v>9</v>
      </c>
      <c r="F4674" s="42">
        <v>800</v>
      </c>
      <c r="G4674" s="42">
        <f t="shared" si="91"/>
        <v>8000</v>
      </c>
      <c r="H4674" s="11">
        <v>10</v>
      </c>
    </row>
    <row r="4675" spans="1:8" x14ac:dyDescent="0.25">
      <c r="A4675" s="42">
        <v>4267</v>
      </c>
      <c r="B4675" s="42" t="s">
        <v>6689</v>
      </c>
      <c r="C4675" s="42" t="s">
        <v>2576</v>
      </c>
      <c r="D4675" s="42" t="s">
        <v>8</v>
      </c>
      <c r="E4675" s="42" t="s">
        <v>9</v>
      </c>
      <c r="F4675" s="42">
        <v>500</v>
      </c>
      <c r="G4675" s="42">
        <f t="shared" si="91"/>
        <v>5000</v>
      </c>
      <c r="H4675" s="11">
        <v>10</v>
      </c>
    </row>
    <row r="4676" spans="1:8" x14ac:dyDescent="0.25">
      <c r="A4676" s="42">
        <v>4267</v>
      </c>
      <c r="B4676" s="42" t="s">
        <v>6690</v>
      </c>
      <c r="C4676" s="42" t="s">
        <v>1846</v>
      </c>
      <c r="D4676" s="42" t="s">
        <v>8</v>
      </c>
      <c r="E4676" s="42" t="s">
        <v>541</v>
      </c>
      <c r="F4676" s="42">
        <v>2000</v>
      </c>
      <c r="G4676" s="42">
        <f t="shared" si="91"/>
        <v>2000</v>
      </c>
      <c r="H4676" s="11">
        <v>1</v>
      </c>
    </row>
    <row r="4677" spans="1:8" x14ac:dyDescent="0.25">
      <c r="A4677" s="42">
        <v>4267</v>
      </c>
      <c r="B4677" s="42" t="s">
        <v>6691</v>
      </c>
      <c r="C4677" s="42" t="s">
        <v>1846</v>
      </c>
      <c r="D4677" s="42" t="s">
        <v>8</v>
      </c>
      <c r="E4677" s="42" t="s">
        <v>541</v>
      </c>
      <c r="F4677" s="42">
        <v>2500</v>
      </c>
      <c r="G4677" s="42">
        <f t="shared" si="91"/>
        <v>2500</v>
      </c>
      <c r="H4677" s="11">
        <v>1</v>
      </c>
    </row>
    <row r="4678" spans="1:8" x14ac:dyDescent="0.25">
      <c r="A4678" s="42">
        <v>4267</v>
      </c>
      <c r="B4678" s="42" t="s">
        <v>6692</v>
      </c>
      <c r="C4678" s="42" t="s">
        <v>4640</v>
      </c>
      <c r="D4678" s="42" t="s">
        <v>8</v>
      </c>
      <c r="E4678" s="42" t="s">
        <v>9</v>
      </c>
      <c r="F4678" s="42">
        <v>30000</v>
      </c>
      <c r="G4678" s="42">
        <f t="shared" si="91"/>
        <v>30000</v>
      </c>
      <c r="H4678" s="11">
        <v>1</v>
      </c>
    </row>
    <row r="4679" spans="1:8" x14ac:dyDescent="0.25">
      <c r="A4679" s="42">
        <v>4267</v>
      </c>
      <c r="B4679" s="42" t="s">
        <v>6693</v>
      </c>
      <c r="C4679" s="42" t="s">
        <v>4150</v>
      </c>
      <c r="D4679" s="42" t="s">
        <v>8</v>
      </c>
      <c r="E4679" s="42" t="s">
        <v>9</v>
      </c>
      <c r="F4679" s="42">
        <v>700</v>
      </c>
      <c r="G4679" s="42">
        <f t="shared" si="91"/>
        <v>16800</v>
      </c>
      <c r="H4679" s="11">
        <v>24</v>
      </c>
    </row>
    <row r="4680" spans="1:8" x14ac:dyDescent="0.25">
      <c r="A4680" s="42">
        <v>4267</v>
      </c>
      <c r="B4680" s="42" t="s">
        <v>6694</v>
      </c>
      <c r="C4680" s="42" t="s">
        <v>4150</v>
      </c>
      <c r="D4680" s="42" t="s">
        <v>8</v>
      </c>
      <c r="E4680" s="42" t="s">
        <v>9</v>
      </c>
      <c r="F4680" s="42">
        <v>650</v>
      </c>
      <c r="G4680" s="42">
        <f t="shared" si="91"/>
        <v>13000</v>
      </c>
      <c r="H4680" s="11">
        <v>20</v>
      </c>
    </row>
    <row r="4681" spans="1:8" ht="27" x14ac:dyDescent="0.25">
      <c r="A4681" s="42">
        <v>4267</v>
      </c>
      <c r="B4681" s="42" t="s">
        <v>6695</v>
      </c>
      <c r="C4681" s="42" t="s">
        <v>2869</v>
      </c>
      <c r="D4681" s="42" t="s">
        <v>8</v>
      </c>
      <c r="E4681" s="42" t="s">
        <v>853</v>
      </c>
      <c r="F4681" s="42">
        <v>250</v>
      </c>
      <c r="G4681" s="42">
        <f t="shared" si="91"/>
        <v>76250</v>
      </c>
      <c r="H4681" s="11">
        <v>305</v>
      </c>
    </row>
    <row r="4682" spans="1:8" x14ac:dyDescent="0.25">
      <c r="A4682" s="42">
        <v>4267</v>
      </c>
      <c r="B4682" s="42" t="s">
        <v>6696</v>
      </c>
      <c r="C4682" s="42" t="s">
        <v>6697</v>
      </c>
      <c r="D4682" s="42" t="s">
        <v>8</v>
      </c>
      <c r="E4682" s="42" t="s">
        <v>9</v>
      </c>
      <c r="F4682" s="42">
        <v>3000</v>
      </c>
      <c r="G4682" s="42">
        <f t="shared" si="91"/>
        <v>18000</v>
      </c>
      <c r="H4682" s="11">
        <v>6</v>
      </c>
    </row>
    <row r="4683" spans="1:8" x14ac:dyDescent="0.25">
      <c r="A4683" s="42">
        <v>4267</v>
      </c>
      <c r="B4683" s="42" t="s">
        <v>6698</v>
      </c>
      <c r="C4683" s="42" t="s">
        <v>6699</v>
      </c>
      <c r="D4683" s="42" t="s">
        <v>8</v>
      </c>
      <c r="E4683" s="42" t="s">
        <v>9</v>
      </c>
      <c r="F4683" s="42">
        <v>65000</v>
      </c>
      <c r="G4683" s="42">
        <f t="shared" si="91"/>
        <v>65000</v>
      </c>
      <c r="H4683" s="11">
        <v>1</v>
      </c>
    </row>
    <row r="4684" spans="1:8" x14ac:dyDescent="0.25">
      <c r="A4684" s="42">
        <v>4267</v>
      </c>
      <c r="B4684" s="42" t="s">
        <v>6700</v>
      </c>
      <c r="C4684" s="42" t="s">
        <v>1530</v>
      </c>
      <c r="D4684" s="42" t="s">
        <v>8</v>
      </c>
      <c r="E4684" s="42" t="s">
        <v>9</v>
      </c>
      <c r="F4684" s="42">
        <v>53000</v>
      </c>
      <c r="G4684" s="42">
        <f t="shared" si="91"/>
        <v>53000</v>
      </c>
      <c r="H4684" s="11">
        <v>1</v>
      </c>
    </row>
    <row r="4685" spans="1:8" x14ac:dyDescent="0.25">
      <c r="A4685" s="42">
        <v>4267</v>
      </c>
      <c r="B4685" s="42" t="s">
        <v>6701</v>
      </c>
      <c r="C4685" s="42" t="s">
        <v>1530</v>
      </c>
      <c r="D4685" s="42" t="s">
        <v>8</v>
      </c>
      <c r="E4685" s="42" t="s">
        <v>9</v>
      </c>
      <c r="F4685" s="42">
        <v>32000</v>
      </c>
      <c r="G4685" s="42">
        <f t="shared" si="91"/>
        <v>32000</v>
      </c>
      <c r="H4685" s="11">
        <v>1</v>
      </c>
    </row>
    <row r="4686" spans="1:8" x14ac:dyDescent="0.25">
      <c r="A4686" s="42">
        <v>4267</v>
      </c>
      <c r="B4686" s="42" t="s">
        <v>6702</v>
      </c>
      <c r="C4686" s="42" t="s">
        <v>1530</v>
      </c>
      <c r="D4686" s="42" t="s">
        <v>8</v>
      </c>
      <c r="E4686" s="42" t="s">
        <v>9</v>
      </c>
      <c r="F4686" s="42">
        <v>16000</v>
      </c>
      <c r="G4686" s="42">
        <f t="shared" si="91"/>
        <v>16000</v>
      </c>
      <c r="H4686" s="11">
        <v>1</v>
      </c>
    </row>
    <row r="4687" spans="1:8" x14ac:dyDescent="0.25">
      <c r="A4687" s="42">
        <v>4267</v>
      </c>
      <c r="B4687" s="42" t="s">
        <v>6703</v>
      </c>
      <c r="C4687" s="42" t="s">
        <v>1530</v>
      </c>
      <c r="D4687" s="42" t="s">
        <v>8</v>
      </c>
      <c r="E4687" s="42" t="s">
        <v>9</v>
      </c>
      <c r="F4687" s="42">
        <v>50000</v>
      </c>
      <c r="G4687" s="42">
        <f t="shared" si="91"/>
        <v>50000</v>
      </c>
      <c r="H4687" s="11">
        <v>1</v>
      </c>
    </row>
    <row r="4688" spans="1:8" x14ac:dyDescent="0.25">
      <c r="A4688" s="42">
        <v>4267</v>
      </c>
      <c r="B4688" s="42" t="s">
        <v>6704</v>
      </c>
      <c r="C4688" s="42" t="s">
        <v>1530</v>
      </c>
      <c r="D4688" s="42" t="s">
        <v>8</v>
      </c>
      <c r="E4688" s="42" t="s">
        <v>9</v>
      </c>
      <c r="F4688" s="42">
        <v>15000</v>
      </c>
      <c r="G4688" s="42">
        <f t="shared" si="91"/>
        <v>15000</v>
      </c>
      <c r="H4688" s="11">
        <v>1</v>
      </c>
    </row>
    <row r="4689" spans="1:8" x14ac:dyDescent="0.25">
      <c r="A4689" s="42">
        <v>4267</v>
      </c>
      <c r="B4689" s="42" t="s">
        <v>6705</v>
      </c>
      <c r="C4689" s="42" t="s">
        <v>1530</v>
      </c>
      <c r="D4689" s="42" t="s">
        <v>8</v>
      </c>
      <c r="E4689" s="42" t="s">
        <v>9</v>
      </c>
      <c r="F4689" s="42">
        <v>3000</v>
      </c>
      <c r="G4689" s="42">
        <f t="shared" si="91"/>
        <v>6000</v>
      </c>
      <c r="H4689" s="11">
        <v>2</v>
      </c>
    </row>
    <row r="4690" spans="1:8" x14ac:dyDescent="0.25">
      <c r="A4690" s="42">
        <v>4267</v>
      </c>
      <c r="B4690" s="42" t="s">
        <v>6706</v>
      </c>
      <c r="C4690" s="42" t="s">
        <v>354</v>
      </c>
      <c r="D4690" s="42" t="s">
        <v>8</v>
      </c>
      <c r="E4690" s="42" t="s">
        <v>9</v>
      </c>
      <c r="F4690" s="42">
        <v>2500</v>
      </c>
      <c r="G4690" s="42">
        <f t="shared" si="91"/>
        <v>12500</v>
      </c>
      <c r="H4690" s="11">
        <v>5</v>
      </c>
    </row>
    <row r="4691" spans="1:8" x14ac:dyDescent="0.25">
      <c r="A4691" s="42">
        <v>4267</v>
      </c>
      <c r="B4691" s="42" t="s">
        <v>6707</v>
      </c>
      <c r="C4691" s="42" t="s">
        <v>6708</v>
      </c>
      <c r="D4691" s="42" t="s">
        <v>8</v>
      </c>
      <c r="E4691" s="42" t="s">
        <v>9</v>
      </c>
      <c r="F4691" s="42">
        <v>5000</v>
      </c>
      <c r="G4691" s="42">
        <f t="shared" si="91"/>
        <v>20000</v>
      </c>
      <c r="H4691" s="11">
        <v>4</v>
      </c>
    </row>
    <row r="4692" spans="1:8" x14ac:dyDescent="0.25">
      <c r="A4692" s="42">
        <v>4267</v>
      </c>
      <c r="B4692" s="42" t="s">
        <v>6709</v>
      </c>
      <c r="C4692" s="42" t="s">
        <v>357</v>
      </c>
      <c r="D4692" s="42" t="s">
        <v>8</v>
      </c>
      <c r="E4692" s="42" t="s">
        <v>9</v>
      </c>
      <c r="F4692" s="42">
        <v>3000</v>
      </c>
      <c r="G4692" s="42">
        <f t="shared" si="91"/>
        <v>60000</v>
      </c>
      <c r="H4692" s="11">
        <v>20</v>
      </c>
    </row>
    <row r="4693" spans="1:8" x14ac:dyDescent="0.25">
      <c r="A4693" s="42">
        <v>4267</v>
      </c>
      <c r="B4693" s="42" t="s">
        <v>6710</v>
      </c>
      <c r="C4693" s="42" t="s">
        <v>6711</v>
      </c>
      <c r="D4693" s="42" t="s">
        <v>8</v>
      </c>
      <c r="E4693" s="42" t="s">
        <v>9</v>
      </c>
      <c r="F4693" s="42">
        <v>3000</v>
      </c>
      <c r="G4693" s="42">
        <f t="shared" si="91"/>
        <v>6000</v>
      </c>
      <c r="H4693" s="11">
        <v>2</v>
      </c>
    </row>
    <row r="4694" spans="1:8" x14ac:dyDescent="0.25">
      <c r="A4694" s="42">
        <v>4267</v>
      </c>
      <c r="B4694" s="42" t="s">
        <v>6712</v>
      </c>
      <c r="C4694" s="42" t="s">
        <v>6713</v>
      </c>
      <c r="D4694" s="42" t="s">
        <v>8</v>
      </c>
      <c r="E4694" s="42" t="s">
        <v>9</v>
      </c>
      <c r="F4694" s="42">
        <v>550</v>
      </c>
      <c r="G4694" s="42">
        <f t="shared" si="91"/>
        <v>2750</v>
      </c>
      <c r="H4694" s="11">
        <v>5</v>
      </c>
    </row>
    <row r="4695" spans="1:8" x14ac:dyDescent="0.25">
      <c r="A4695" s="42">
        <v>4267</v>
      </c>
      <c r="B4695" s="42" t="s">
        <v>6714</v>
      </c>
      <c r="C4695" s="42" t="s">
        <v>1531</v>
      </c>
      <c r="D4695" s="42" t="s">
        <v>8</v>
      </c>
      <c r="E4695" s="42" t="s">
        <v>9</v>
      </c>
      <c r="F4695" s="42">
        <v>2500</v>
      </c>
      <c r="G4695" s="42">
        <f t="shared" si="91"/>
        <v>5000</v>
      </c>
      <c r="H4695" s="11">
        <v>2</v>
      </c>
    </row>
    <row r="4696" spans="1:8" x14ac:dyDescent="0.25">
      <c r="A4696" s="42">
        <v>4267</v>
      </c>
      <c r="B4696" s="42" t="s">
        <v>6715</v>
      </c>
      <c r="C4696" s="42" t="s">
        <v>1531</v>
      </c>
      <c r="D4696" s="42" t="s">
        <v>8</v>
      </c>
      <c r="E4696" s="42" t="s">
        <v>9</v>
      </c>
      <c r="F4696" s="42">
        <v>2500</v>
      </c>
      <c r="G4696" s="42">
        <f t="shared" si="91"/>
        <v>5000</v>
      </c>
      <c r="H4696" s="11">
        <v>2</v>
      </c>
    </row>
    <row r="4697" spans="1:8" x14ac:dyDescent="0.25">
      <c r="A4697" s="42">
        <v>4267</v>
      </c>
      <c r="B4697" s="42" t="s">
        <v>6716</v>
      </c>
      <c r="C4697" s="42" t="s">
        <v>1531</v>
      </c>
      <c r="D4697" s="42" t="s">
        <v>8</v>
      </c>
      <c r="E4697" s="42" t="s">
        <v>9</v>
      </c>
      <c r="F4697" s="42">
        <v>4000</v>
      </c>
      <c r="G4697" s="42">
        <f t="shared" si="91"/>
        <v>8000</v>
      </c>
      <c r="H4697" s="11">
        <v>2</v>
      </c>
    </row>
    <row r="4698" spans="1:8" x14ac:dyDescent="0.25">
      <c r="A4698" s="42">
        <v>4267</v>
      </c>
      <c r="B4698" s="42" t="s">
        <v>6717</v>
      </c>
      <c r="C4698" s="42" t="s">
        <v>1531</v>
      </c>
      <c r="D4698" s="42" t="s">
        <v>8</v>
      </c>
      <c r="E4698" s="42" t="s">
        <v>9</v>
      </c>
      <c r="F4698" s="42">
        <v>2000</v>
      </c>
      <c r="G4698" s="42">
        <f t="shared" si="91"/>
        <v>4000</v>
      </c>
      <c r="H4698" s="11">
        <v>2</v>
      </c>
    </row>
    <row r="4699" spans="1:8" x14ac:dyDescent="0.25">
      <c r="A4699" s="42">
        <v>4267</v>
      </c>
      <c r="B4699" s="42" t="s">
        <v>6718</v>
      </c>
      <c r="C4699" s="42" t="s">
        <v>1531</v>
      </c>
      <c r="D4699" s="42" t="s">
        <v>8</v>
      </c>
      <c r="E4699" s="42" t="s">
        <v>9</v>
      </c>
      <c r="F4699" s="42">
        <v>2500</v>
      </c>
      <c r="G4699" s="42">
        <f t="shared" si="91"/>
        <v>5000</v>
      </c>
      <c r="H4699" s="11">
        <v>2</v>
      </c>
    </row>
    <row r="4700" spans="1:8" x14ac:dyDescent="0.25">
      <c r="A4700" s="42">
        <v>4267</v>
      </c>
      <c r="B4700" s="42" t="s">
        <v>6719</v>
      </c>
      <c r="C4700" s="42" t="s">
        <v>1531</v>
      </c>
      <c r="D4700" s="42" t="s">
        <v>8</v>
      </c>
      <c r="E4700" s="42" t="s">
        <v>9</v>
      </c>
      <c r="F4700" s="42">
        <v>3000</v>
      </c>
      <c r="G4700" s="42">
        <f t="shared" si="91"/>
        <v>6000</v>
      </c>
      <c r="H4700" s="11">
        <v>2</v>
      </c>
    </row>
    <row r="4701" spans="1:8" x14ac:dyDescent="0.25">
      <c r="A4701" s="42">
        <v>4267</v>
      </c>
      <c r="B4701" s="42" t="s">
        <v>6720</v>
      </c>
      <c r="C4701" s="42" t="s">
        <v>1531</v>
      </c>
      <c r="D4701" s="42" t="s">
        <v>8</v>
      </c>
      <c r="E4701" s="42" t="s">
        <v>9</v>
      </c>
      <c r="F4701" s="42">
        <v>4000</v>
      </c>
      <c r="G4701" s="42">
        <f t="shared" si="91"/>
        <v>8000</v>
      </c>
      <c r="H4701" s="11">
        <v>2</v>
      </c>
    </row>
    <row r="4702" spans="1:8" x14ac:dyDescent="0.25">
      <c r="A4702" s="42">
        <v>4267</v>
      </c>
      <c r="B4702" s="42" t="s">
        <v>6721</v>
      </c>
      <c r="C4702" s="42" t="s">
        <v>1531</v>
      </c>
      <c r="D4702" s="42" t="s">
        <v>8</v>
      </c>
      <c r="E4702" s="42" t="s">
        <v>9</v>
      </c>
      <c r="F4702" s="42">
        <v>7500</v>
      </c>
      <c r="G4702" s="42">
        <f t="shared" si="91"/>
        <v>7500</v>
      </c>
      <c r="H4702" s="11">
        <v>1</v>
      </c>
    </row>
    <row r="4703" spans="1:8" x14ac:dyDescent="0.25">
      <c r="A4703" s="42">
        <v>4267</v>
      </c>
      <c r="B4703" s="42" t="s">
        <v>6722</v>
      </c>
      <c r="C4703" s="42" t="s">
        <v>1531</v>
      </c>
      <c r="D4703" s="42" t="s">
        <v>8</v>
      </c>
      <c r="E4703" s="42" t="s">
        <v>9</v>
      </c>
      <c r="F4703" s="42">
        <v>6000</v>
      </c>
      <c r="G4703" s="42">
        <f t="shared" si="91"/>
        <v>6000</v>
      </c>
      <c r="H4703" s="11">
        <v>1</v>
      </c>
    </row>
    <row r="4704" spans="1:8" x14ac:dyDescent="0.25">
      <c r="A4704" s="42">
        <v>4267</v>
      </c>
      <c r="B4704" s="42" t="s">
        <v>6723</v>
      </c>
      <c r="C4704" s="42" t="s">
        <v>1531</v>
      </c>
      <c r="D4704" s="42" t="s">
        <v>8</v>
      </c>
      <c r="E4704" s="42" t="s">
        <v>9</v>
      </c>
      <c r="F4704" s="42">
        <v>16000</v>
      </c>
      <c r="G4704" s="42">
        <f t="shared" si="91"/>
        <v>16000</v>
      </c>
      <c r="H4704" s="11">
        <v>1</v>
      </c>
    </row>
    <row r="4705" spans="1:8" x14ac:dyDescent="0.25">
      <c r="A4705" s="42">
        <v>4267</v>
      </c>
      <c r="B4705" s="42" t="s">
        <v>6724</v>
      </c>
      <c r="C4705" s="42" t="s">
        <v>1531</v>
      </c>
      <c r="D4705" s="42" t="s">
        <v>8</v>
      </c>
      <c r="E4705" s="42" t="s">
        <v>9</v>
      </c>
      <c r="F4705" s="42">
        <v>15000</v>
      </c>
      <c r="G4705" s="42">
        <f t="shared" si="91"/>
        <v>15000</v>
      </c>
      <c r="H4705" s="11">
        <v>1</v>
      </c>
    </row>
    <row r="4706" spans="1:8" x14ac:dyDescent="0.25">
      <c r="A4706" s="42">
        <v>4267</v>
      </c>
      <c r="B4706" s="42" t="s">
        <v>6725</v>
      </c>
      <c r="C4706" s="42" t="s">
        <v>1531</v>
      </c>
      <c r="D4706" s="42" t="s">
        <v>8</v>
      </c>
      <c r="E4706" s="42" t="s">
        <v>9</v>
      </c>
      <c r="F4706" s="42">
        <v>10000</v>
      </c>
      <c r="G4706" s="42">
        <f t="shared" si="91"/>
        <v>20000</v>
      </c>
      <c r="H4706" s="11">
        <v>2</v>
      </c>
    </row>
    <row r="4707" spans="1:8" x14ac:dyDescent="0.25">
      <c r="A4707" s="42">
        <v>4267</v>
      </c>
      <c r="B4707" s="42" t="s">
        <v>6726</v>
      </c>
      <c r="C4707" s="42" t="s">
        <v>1531</v>
      </c>
      <c r="D4707" s="42" t="s">
        <v>8</v>
      </c>
      <c r="E4707" s="42" t="s">
        <v>9</v>
      </c>
      <c r="F4707" s="42">
        <v>8000</v>
      </c>
      <c r="G4707" s="42">
        <f t="shared" si="91"/>
        <v>8000</v>
      </c>
      <c r="H4707" s="11">
        <v>1</v>
      </c>
    </row>
    <row r="4708" spans="1:8" x14ac:dyDescent="0.25">
      <c r="A4708" s="42">
        <v>4267</v>
      </c>
      <c r="B4708" s="42" t="s">
        <v>6727</v>
      </c>
      <c r="C4708" s="42" t="s">
        <v>6728</v>
      </c>
      <c r="D4708" s="42" t="s">
        <v>8</v>
      </c>
      <c r="E4708" s="42" t="s">
        <v>9</v>
      </c>
      <c r="F4708" s="42">
        <v>4000</v>
      </c>
      <c r="G4708" s="42">
        <f t="shared" si="91"/>
        <v>8000</v>
      </c>
      <c r="H4708" s="11">
        <v>2</v>
      </c>
    </row>
    <row r="4709" spans="1:8" x14ac:dyDescent="0.25">
      <c r="A4709" s="42">
        <v>4267</v>
      </c>
      <c r="B4709" s="42" t="s">
        <v>6729</v>
      </c>
      <c r="C4709" s="42" t="s">
        <v>1532</v>
      </c>
      <c r="D4709" s="42" t="s">
        <v>8</v>
      </c>
      <c r="E4709" s="42" t="s">
        <v>9</v>
      </c>
      <c r="F4709" s="42">
        <v>3500</v>
      </c>
      <c r="G4709" s="42">
        <f t="shared" si="91"/>
        <v>7000</v>
      </c>
      <c r="H4709" s="11">
        <v>2</v>
      </c>
    </row>
    <row r="4710" spans="1:8" x14ac:dyDescent="0.25">
      <c r="A4710" s="42">
        <v>4267</v>
      </c>
      <c r="B4710" s="42" t="s">
        <v>6730</v>
      </c>
      <c r="C4710" s="42" t="s">
        <v>1533</v>
      </c>
      <c r="D4710" s="42" t="s">
        <v>8</v>
      </c>
      <c r="E4710" s="42" t="s">
        <v>9</v>
      </c>
      <c r="F4710" s="42">
        <v>15000</v>
      </c>
      <c r="G4710" s="42">
        <f t="shared" si="91"/>
        <v>15000</v>
      </c>
      <c r="H4710" s="11">
        <v>1</v>
      </c>
    </row>
    <row r="4711" spans="1:8" x14ac:dyDescent="0.25">
      <c r="A4711" s="42">
        <v>4267</v>
      </c>
      <c r="B4711" s="42" t="s">
        <v>6731</v>
      </c>
      <c r="C4711" s="42" t="s">
        <v>1533</v>
      </c>
      <c r="D4711" s="42" t="s">
        <v>8</v>
      </c>
      <c r="E4711" s="42" t="s">
        <v>9</v>
      </c>
      <c r="F4711" s="42">
        <v>7000</v>
      </c>
      <c r="G4711" s="42">
        <f t="shared" si="91"/>
        <v>7000</v>
      </c>
      <c r="H4711" s="11">
        <v>1</v>
      </c>
    </row>
    <row r="4712" spans="1:8" x14ac:dyDescent="0.25">
      <c r="A4712" s="42">
        <v>4267</v>
      </c>
      <c r="B4712" s="42" t="s">
        <v>6732</v>
      </c>
      <c r="C4712" s="42" t="s">
        <v>2852</v>
      </c>
      <c r="D4712" s="42" t="s">
        <v>8</v>
      </c>
      <c r="E4712" s="42" t="s">
        <v>9</v>
      </c>
      <c r="F4712" s="42">
        <v>1800</v>
      </c>
      <c r="G4712" s="42">
        <f t="shared" si="91"/>
        <v>3600</v>
      </c>
      <c r="H4712" s="11">
        <v>2</v>
      </c>
    </row>
    <row r="4713" spans="1:8" x14ac:dyDescent="0.25">
      <c r="A4713" s="42">
        <v>4267</v>
      </c>
      <c r="B4713" s="42" t="s">
        <v>6733</v>
      </c>
      <c r="C4713" s="42" t="s">
        <v>2852</v>
      </c>
      <c r="D4713" s="42" t="s">
        <v>8</v>
      </c>
      <c r="E4713" s="42" t="s">
        <v>9</v>
      </c>
      <c r="F4713" s="42">
        <v>5900</v>
      </c>
      <c r="G4713" s="42">
        <f t="shared" si="91"/>
        <v>11800</v>
      </c>
      <c r="H4713" s="11">
        <v>2</v>
      </c>
    </row>
    <row r="4714" spans="1:8" x14ac:dyDescent="0.25">
      <c r="A4714" s="42">
        <v>4267</v>
      </c>
      <c r="B4714" s="42" t="s">
        <v>6734</v>
      </c>
      <c r="C4714" s="42" t="s">
        <v>6735</v>
      </c>
      <c r="D4714" s="42" t="s">
        <v>8</v>
      </c>
      <c r="E4714" s="42" t="s">
        <v>9</v>
      </c>
      <c r="F4714" s="42">
        <v>8000</v>
      </c>
      <c r="G4714" s="42">
        <f t="shared" si="91"/>
        <v>8000</v>
      </c>
      <c r="H4714" s="11">
        <v>1</v>
      </c>
    </row>
    <row r="4715" spans="1:8" x14ac:dyDescent="0.25">
      <c r="A4715" s="42">
        <v>4267</v>
      </c>
      <c r="B4715" s="42" t="s">
        <v>6736</v>
      </c>
      <c r="C4715" s="42" t="s">
        <v>6735</v>
      </c>
      <c r="D4715" s="42" t="s">
        <v>8</v>
      </c>
      <c r="E4715" s="42" t="s">
        <v>9</v>
      </c>
      <c r="F4715" s="42">
        <v>18000</v>
      </c>
      <c r="G4715" s="42">
        <f t="shared" si="91"/>
        <v>36000</v>
      </c>
      <c r="H4715" s="11">
        <v>2</v>
      </c>
    </row>
    <row r="4716" spans="1:8" x14ac:dyDescent="0.25">
      <c r="A4716" s="42">
        <v>4267</v>
      </c>
      <c r="B4716" s="42" t="s">
        <v>6737</v>
      </c>
      <c r="C4716" s="42" t="s">
        <v>1534</v>
      </c>
      <c r="D4716" s="42" t="s">
        <v>8</v>
      </c>
      <c r="E4716" s="42" t="s">
        <v>9</v>
      </c>
      <c r="F4716" s="42">
        <v>3500</v>
      </c>
      <c r="G4716" s="42">
        <f t="shared" si="91"/>
        <v>17500</v>
      </c>
      <c r="H4716" s="11">
        <v>5</v>
      </c>
    </row>
    <row r="4717" spans="1:8" x14ac:dyDescent="0.25">
      <c r="A4717" s="42">
        <v>4267</v>
      </c>
      <c r="B4717" s="42" t="s">
        <v>6738</v>
      </c>
      <c r="C4717" s="42" t="s">
        <v>1534</v>
      </c>
      <c r="D4717" s="42" t="s">
        <v>8</v>
      </c>
      <c r="E4717" s="42" t="s">
        <v>9</v>
      </c>
      <c r="F4717" s="42">
        <v>2000</v>
      </c>
      <c r="G4717" s="42">
        <f t="shared" si="91"/>
        <v>60000</v>
      </c>
      <c r="H4717" s="11">
        <v>30</v>
      </c>
    </row>
    <row r="4718" spans="1:8" x14ac:dyDescent="0.25">
      <c r="A4718" s="42">
        <v>4267</v>
      </c>
      <c r="B4718" s="42" t="s">
        <v>6739</v>
      </c>
      <c r="C4718" s="42" t="s">
        <v>850</v>
      </c>
      <c r="D4718" s="42" t="s">
        <v>8</v>
      </c>
      <c r="E4718" s="42" t="s">
        <v>9</v>
      </c>
      <c r="F4718" s="42">
        <v>1100</v>
      </c>
      <c r="G4718" s="42">
        <f t="shared" si="91"/>
        <v>33000</v>
      </c>
      <c r="H4718" s="11">
        <v>30</v>
      </c>
    </row>
    <row r="4719" spans="1:8" x14ac:dyDescent="0.25">
      <c r="A4719" s="42">
        <v>4267</v>
      </c>
      <c r="B4719" s="42" t="s">
        <v>6740</v>
      </c>
      <c r="C4719" s="42" t="s">
        <v>6741</v>
      </c>
      <c r="D4719" s="42" t="s">
        <v>8</v>
      </c>
      <c r="E4719" s="42" t="s">
        <v>9</v>
      </c>
      <c r="F4719" s="42">
        <v>6</v>
      </c>
      <c r="G4719" s="42">
        <f t="shared" si="91"/>
        <v>1200</v>
      </c>
      <c r="H4719" s="11">
        <v>200</v>
      </c>
    </row>
    <row r="4720" spans="1:8" x14ac:dyDescent="0.25">
      <c r="A4720" s="42">
        <v>4267</v>
      </c>
      <c r="B4720" s="42" t="s">
        <v>6742</v>
      </c>
      <c r="C4720" s="42" t="s">
        <v>6741</v>
      </c>
      <c r="D4720" s="42" t="s">
        <v>8</v>
      </c>
      <c r="E4720" s="42" t="s">
        <v>9</v>
      </c>
      <c r="F4720" s="42">
        <v>6</v>
      </c>
      <c r="G4720" s="42">
        <f t="shared" si="91"/>
        <v>1200</v>
      </c>
      <c r="H4720" s="11">
        <v>200</v>
      </c>
    </row>
    <row r="4721" spans="1:8" x14ac:dyDescent="0.25">
      <c r="A4721" s="42">
        <v>4267</v>
      </c>
      <c r="B4721" s="42" t="s">
        <v>6743</v>
      </c>
      <c r="C4721" s="42" t="s">
        <v>6741</v>
      </c>
      <c r="D4721" s="42" t="s">
        <v>8</v>
      </c>
      <c r="E4721" s="42" t="s">
        <v>9</v>
      </c>
      <c r="F4721" s="42">
        <v>7</v>
      </c>
      <c r="G4721" s="42">
        <f t="shared" si="91"/>
        <v>1400</v>
      </c>
      <c r="H4721" s="11">
        <v>200</v>
      </c>
    </row>
    <row r="4722" spans="1:8" ht="30" customHeight="1" x14ac:dyDescent="0.25">
      <c r="A4722" s="42">
        <v>5122</v>
      </c>
      <c r="B4722" s="42" t="s">
        <v>7250</v>
      </c>
      <c r="C4722" s="42" t="s">
        <v>6467</v>
      </c>
      <c r="D4722" s="42" t="s">
        <v>8</v>
      </c>
      <c r="E4722" s="42" t="s">
        <v>9</v>
      </c>
      <c r="F4722" s="42">
        <v>1000</v>
      </c>
      <c r="G4722" s="42">
        <f t="shared" si="91"/>
        <v>200000</v>
      </c>
      <c r="H4722" s="11">
        <v>200</v>
      </c>
    </row>
    <row r="4723" spans="1:8" ht="30" customHeight="1" x14ac:dyDescent="0.25">
      <c r="A4723" s="42">
        <v>5122</v>
      </c>
      <c r="B4723" s="42" t="s">
        <v>7251</v>
      </c>
      <c r="C4723" s="42" t="s">
        <v>6513</v>
      </c>
      <c r="D4723" s="42" t="s">
        <v>8</v>
      </c>
      <c r="E4723" s="42" t="s">
        <v>9</v>
      </c>
      <c r="F4723" s="42">
        <v>220000</v>
      </c>
      <c r="G4723" s="42">
        <f t="shared" si="91"/>
        <v>440000</v>
      </c>
      <c r="H4723" s="11">
        <v>2</v>
      </c>
    </row>
    <row r="4724" spans="1:8" ht="30" customHeight="1" x14ac:dyDescent="0.25">
      <c r="A4724" s="42">
        <v>5122</v>
      </c>
      <c r="B4724" s="42" t="s">
        <v>7252</v>
      </c>
      <c r="C4724" s="42" t="s">
        <v>416</v>
      </c>
      <c r="D4724" s="42" t="s">
        <v>8</v>
      </c>
      <c r="E4724" s="42" t="s">
        <v>9</v>
      </c>
      <c r="F4724" s="42">
        <v>20000</v>
      </c>
      <c r="G4724" s="42">
        <f t="shared" si="91"/>
        <v>40000</v>
      </c>
      <c r="H4724" s="11">
        <v>2</v>
      </c>
    </row>
    <row r="4725" spans="1:8" ht="30" customHeight="1" x14ac:dyDescent="0.25">
      <c r="A4725" s="42">
        <v>5122</v>
      </c>
      <c r="B4725" s="42" t="s">
        <v>7253</v>
      </c>
      <c r="C4725" s="42" t="s">
        <v>6383</v>
      </c>
      <c r="D4725" s="42" t="s">
        <v>8</v>
      </c>
      <c r="E4725" s="42" t="s">
        <v>9</v>
      </c>
      <c r="F4725" s="42">
        <v>25000</v>
      </c>
      <c r="G4725" s="42">
        <f t="shared" si="91"/>
        <v>100000</v>
      </c>
      <c r="H4725" s="11">
        <v>4</v>
      </c>
    </row>
    <row r="4726" spans="1:8" ht="30" customHeight="1" x14ac:dyDescent="0.25">
      <c r="A4726" s="42">
        <v>5122</v>
      </c>
      <c r="B4726" s="42" t="s">
        <v>7254</v>
      </c>
      <c r="C4726" s="42" t="s">
        <v>6532</v>
      </c>
      <c r="D4726" s="42" t="s">
        <v>8</v>
      </c>
      <c r="E4726" s="42" t="s">
        <v>9</v>
      </c>
      <c r="F4726" s="42">
        <v>140000</v>
      </c>
      <c r="G4726" s="42">
        <f t="shared" si="91"/>
        <v>280000</v>
      </c>
      <c r="H4726" s="11">
        <v>2</v>
      </c>
    </row>
    <row r="4727" spans="1:8" ht="30" customHeight="1" x14ac:dyDescent="0.25">
      <c r="A4727" s="42">
        <v>5122</v>
      </c>
      <c r="B4727" s="42" t="s">
        <v>7255</v>
      </c>
      <c r="C4727" s="42" t="s">
        <v>417</v>
      </c>
      <c r="D4727" s="42" t="s">
        <v>8</v>
      </c>
      <c r="E4727" s="42" t="s">
        <v>9</v>
      </c>
      <c r="F4727" s="42">
        <v>170000</v>
      </c>
      <c r="G4727" s="42">
        <f t="shared" si="91"/>
        <v>170000</v>
      </c>
      <c r="H4727" s="11">
        <v>1</v>
      </c>
    </row>
    <row r="4728" spans="1:8" ht="30" customHeight="1" x14ac:dyDescent="0.25">
      <c r="A4728" s="42">
        <v>5122</v>
      </c>
      <c r="B4728" s="42" t="s">
        <v>7256</v>
      </c>
      <c r="C4728" s="42" t="s">
        <v>6536</v>
      </c>
      <c r="D4728" s="42" t="s">
        <v>8</v>
      </c>
      <c r="E4728" s="42" t="s">
        <v>9</v>
      </c>
      <c r="F4728" s="42">
        <v>350000</v>
      </c>
      <c r="G4728" s="42">
        <f t="shared" si="91"/>
        <v>350000</v>
      </c>
      <c r="H4728" s="11">
        <v>1</v>
      </c>
    </row>
    <row r="4729" spans="1:8" ht="30" customHeight="1" x14ac:dyDescent="0.25">
      <c r="A4729" s="42">
        <v>4261</v>
      </c>
      <c r="B4729" s="42" t="s">
        <v>7308</v>
      </c>
      <c r="C4729" s="42" t="s">
        <v>617</v>
      </c>
      <c r="D4729" s="42" t="s">
        <v>8</v>
      </c>
      <c r="E4729" s="42" t="s">
        <v>9</v>
      </c>
      <c r="F4729" s="42">
        <v>2500</v>
      </c>
      <c r="G4729" s="42">
        <f t="shared" si="91"/>
        <v>15000</v>
      </c>
      <c r="H4729" s="11">
        <v>6</v>
      </c>
    </row>
    <row r="4730" spans="1:8" ht="30" customHeight="1" x14ac:dyDescent="0.25">
      <c r="A4730" s="42">
        <v>4261</v>
      </c>
      <c r="B4730" s="42" t="s">
        <v>7309</v>
      </c>
      <c r="C4730" s="42" t="s">
        <v>4359</v>
      </c>
      <c r="D4730" s="42" t="s">
        <v>8</v>
      </c>
      <c r="E4730" s="42" t="s">
        <v>9</v>
      </c>
      <c r="F4730" s="42">
        <v>5500</v>
      </c>
      <c r="G4730" s="42">
        <f t="shared" si="91"/>
        <v>27500</v>
      </c>
      <c r="H4730" s="11">
        <v>5</v>
      </c>
    </row>
    <row r="4731" spans="1:8" ht="30" customHeight="1" x14ac:dyDescent="0.25">
      <c r="A4731" s="42">
        <v>4261</v>
      </c>
      <c r="B4731" s="42" t="s">
        <v>7310</v>
      </c>
      <c r="C4731" s="42" t="s">
        <v>2467</v>
      </c>
      <c r="D4731" s="42" t="s">
        <v>8</v>
      </c>
      <c r="E4731" s="42" t="s">
        <v>9</v>
      </c>
      <c r="F4731" s="42">
        <v>300</v>
      </c>
      <c r="G4731" s="42">
        <f t="shared" si="91"/>
        <v>6000</v>
      </c>
      <c r="H4731" s="11">
        <v>20</v>
      </c>
    </row>
    <row r="4732" spans="1:8" ht="30" customHeight="1" x14ac:dyDescent="0.25">
      <c r="A4732" s="42">
        <v>4261</v>
      </c>
      <c r="B4732" s="42" t="s">
        <v>7311</v>
      </c>
      <c r="C4732" s="42" t="s">
        <v>621</v>
      </c>
      <c r="D4732" s="42" t="s">
        <v>8</v>
      </c>
      <c r="E4732" s="42" t="s">
        <v>9</v>
      </c>
      <c r="F4732" s="42">
        <v>100</v>
      </c>
      <c r="G4732" s="42">
        <f t="shared" si="91"/>
        <v>1000</v>
      </c>
      <c r="H4732" s="11">
        <v>10</v>
      </c>
    </row>
    <row r="4733" spans="1:8" ht="30" customHeight="1" x14ac:dyDescent="0.25">
      <c r="A4733" s="42">
        <v>4261</v>
      </c>
      <c r="B4733" s="42" t="s">
        <v>7312</v>
      </c>
      <c r="C4733" s="42" t="s">
        <v>587</v>
      </c>
      <c r="D4733" s="42" t="s">
        <v>8</v>
      </c>
      <c r="E4733" s="42" t="s">
        <v>9</v>
      </c>
      <c r="F4733" s="42">
        <v>5</v>
      </c>
      <c r="G4733" s="42">
        <f t="shared" ref="G4733:G4755" si="92">H4733*F4733</f>
        <v>75000</v>
      </c>
      <c r="H4733" s="11">
        <v>15000</v>
      </c>
    </row>
    <row r="4734" spans="1:8" ht="30" customHeight="1" x14ac:dyDescent="0.25">
      <c r="A4734" s="42">
        <v>4261</v>
      </c>
      <c r="B4734" s="42" t="s">
        <v>7313</v>
      </c>
      <c r="C4734" s="42" t="s">
        <v>573</v>
      </c>
      <c r="D4734" s="42" t="s">
        <v>8</v>
      </c>
      <c r="E4734" s="42" t="s">
        <v>9</v>
      </c>
      <c r="F4734" s="42">
        <v>1000</v>
      </c>
      <c r="G4734" s="42">
        <f t="shared" si="92"/>
        <v>10000</v>
      </c>
      <c r="H4734" s="11">
        <v>10</v>
      </c>
    </row>
    <row r="4735" spans="1:8" ht="30" customHeight="1" x14ac:dyDescent="0.25">
      <c r="A4735" s="42">
        <v>4261</v>
      </c>
      <c r="B4735" s="42" t="s">
        <v>7314</v>
      </c>
      <c r="C4735" s="42" t="s">
        <v>6487</v>
      </c>
      <c r="D4735" s="42" t="s">
        <v>8</v>
      </c>
      <c r="E4735" s="42" t="s">
        <v>9</v>
      </c>
      <c r="F4735" s="42">
        <v>600</v>
      </c>
      <c r="G4735" s="42">
        <f t="shared" si="92"/>
        <v>30000</v>
      </c>
      <c r="H4735" s="11">
        <v>50</v>
      </c>
    </row>
    <row r="4736" spans="1:8" ht="30" customHeight="1" x14ac:dyDescent="0.25">
      <c r="A4736" s="42">
        <v>4261</v>
      </c>
      <c r="B4736" s="42" t="s">
        <v>7315</v>
      </c>
      <c r="C4736" s="42" t="s">
        <v>601</v>
      </c>
      <c r="D4736" s="42" t="s">
        <v>8</v>
      </c>
      <c r="E4736" s="42" t="s">
        <v>9</v>
      </c>
      <c r="F4736" s="42">
        <v>500</v>
      </c>
      <c r="G4736" s="42">
        <f t="shared" si="92"/>
        <v>75000</v>
      </c>
      <c r="H4736" s="11">
        <v>150</v>
      </c>
    </row>
    <row r="4737" spans="1:8" ht="30" customHeight="1" x14ac:dyDescent="0.25">
      <c r="A4737" s="42">
        <v>4261</v>
      </c>
      <c r="B4737" s="42" t="s">
        <v>7316</v>
      </c>
      <c r="C4737" s="42" t="s">
        <v>1372</v>
      </c>
      <c r="D4737" s="42" t="s">
        <v>8</v>
      </c>
      <c r="E4737" s="42" t="s">
        <v>9</v>
      </c>
      <c r="F4737" s="42">
        <v>12000</v>
      </c>
      <c r="G4737" s="42">
        <f t="shared" si="92"/>
        <v>120000</v>
      </c>
      <c r="H4737" s="11">
        <v>10</v>
      </c>
    </row>
    <row r="4738" spans="1:8" ht="30" customHeight="1" x14ac:dyDescent="0.25">
      <c r="A4738" s="42">
        <v>4261</v>
      </c>
      <c r="B4738" s="42" t="s">
        <v>7317</v>
      </c>
      <c r="C4738" s="42" t="s">
        <v>581</v>
      </c>
      <c r="D4738" s="42" t="s">
        <v>8</v>
      </c>
      <c r="E4738" s="42" t="s">
        <v>9</v>
      </c>
      <c r="F4738" s="42">
        <v>300</v>
      </c>
      <c r="G4738" s="42">
        <f t="shared" si="92"/>
        <v>15000</v>
      </c>
      <c r="H4738" s="11">
        <v>50</v>
      </c>
    </row>
    <row r="4739" spans="1:8" ht="30" customHeight="1" x14ac:dyDescent="0.25">
      <c r="A4739" s="42">
        <v>4261</v>
      </c>
      <c r="B4739" s="42" t="s">
        <v>7318</v>
      </c>
      <c r="C4739" s="42" t="s">
        <v>1477</v>
      </c>
      <c r="D4739" s="42" t="s">
        <v>8</v>
      </c>
      <c r="E4739" s="42" t="s">
        <v>9</v>
      </c>
      <c r="F4739" s="42">
        <v>500</v>
      </c>
      <c r="G4739" s="42">
        <f t="shared" si="92"/>
        <v>50000</v>
      </c>
      <c r="H4739" s="11">
        <v>100</v>
      </c>
    </row>
    <row r="4740" spans="1:8" ht="30" customHeight="1" x14ac:dyDescent="0.25">
      <c r="A4740" s="42">
        <v>4267</v>
      </c>
      <c r="B4740" s="42" t="s">
        <v>7319</v>
      </c>
      <c r="C4740" s="42" t="s">
        <v>1376</v>
      </c>
      <c r="D4740" s="42" t="s">
        <v>8</v>
      </c>
      <c r="E4740" s="42" t="s">
        <v>9</v>
      </c>
      <c r="F4740" s="42">
        <v>750</v>
      </c>
      <c r="G4740" s="42">
        <f t="shared" si="92"/>
        <v>3000</v>
      </c>
      <c r="H4740" s="11">
        <v>4</v>
      </c>
    </row>
    <row r="4741" spans="1:8" ht="30" customHeight="1" x14ac:dyDescent="0.25">
      <c r="A4741" s="42">
        <v>4267</v>
      </c>
      <c r="B4741" s="42" t="s">
        <v>7320</v>
      </c>
      <c r="C4741" s="42" t="s">
        <v>803</v>
      </c>
      <c r="D4741" s="42" t="s">
        <v>8</v>
      </c>
      <c r="E4741" s="42" t="s">
        <v>9</v>
      </c>
      <c r="F4741" s="42">
        <v>300</v>
      </c>
      <c r="G4741" s="42">
        <f t="shared" si="92"/>
        <v>3000</v>
      </c>
      <c r="H4741" s="11">
        <v>10</v>
      </c>
    </row>
    <row r="4742" spans="1:8" ht="30" customHeight="1" x14ac:dyDescent="0.25">
      <c r="A4742" s="42">
        <v>4267</v>
      </c>
      <c r="B4742" s="42" t="s">
        <v>7321</v>
      </c>
      <c r="C4742" s="42" t="s">
        <v>6660</v>
      </c>
      <c r="D4742" s="42" t="s">
        <v>8</v>
      </c>
      <c r="E4742" s="42" t="s">
        <v>9</v>
      </c>
      <c r="F4742" s="42">
        <v>2000</v>
      </c>
      <c r="G4742" s="42">
        <f t="shared" si="92"/>
        <v>4000</v>
      </c>
      <c r="H4742" s="11">
        <v>2</v>
      </c>
    </row>
    <row r="4743" spans="1:8" ht="30" customHeight="1" x14ac:dyDescent="0.25">
      <c r="A4743" s="42">
        <v>4267</v>
      </c>
      <c r="B4743" s="42" t="s">
        <v>7322</v>
      </c>
      <c r="C4743" s="42" t="s">
        <v>6660</v>
      </c>
      <c r="D4743" s="42" t="s">
        <v>8</v>
      </c>
      <c r="E4743" s="42" t="s">
        <v>9</v>
      </c>
      <c r="F4743" s="42">
        <v>4000</v>
      </c>
      <c r="G4743" s="42">
        <f t="shared" si="92"/>
        <v>8000</v>
      </c>
      <c r="H4743" s="11">
        <v>2</v>
      </c>
    </row>
    <row r="4744" spans="1:8" ht="30" customHeight="1" x14ac:dyDescent="0.25">
      <c r="A4744" s="42">
        <v>4267</v>
      </c>
      <c r="B4744" s="42" t="s">
        <v>7323</v>
      </c>
      <c r="C4744" s="42" t="s">
        <v>1531</v>
      </c>
      <c r="D4744" s="42" t="s">
        <v>8</v>
      </c>
      <c r="E4744" s="42" t="s">
        <v>9</v>
      </c>
      <c r="F4744" s="42">
        <v>10000</v>
      </c>
      <c r="G4744" s="42">
        <f t="shared" si="92"/>
        <v>20000</v>
      </c>
      <c r="H4744" s="11">
        <v>2</v>
      </c>
    </row>
    <row r="4745" spans="1:8" ht="30" customHeight="1" x14ac:dyDescent="0.25">
      <c r="A4745" s="42">
        <v>4267</v>
      </c>
      <c r="B4745" s="42" t="s">
        <v>7324</v>
      </c>
      <c r="C4745" s="42" t="s">
        <v>1531</v>
      </c>
      <c r="D4745" s="42" t="s">
        <v>8</v>
      </c>
      <c r="E4745" s="42" t="s">
        <v>9</v>
      </c>
      <c r="F4745" s="42">
        <v>8000</v>
      </c>
      <c r="G4745" s="42">
        <f t="shared" si="92"/>
        <v>8000</v>
      </c>
      <c r="H4745" s="11">
        <v>1</v>
      </c>
    </row>
    <row r="4746" spans="1:8" ht="30" customHeight="1" x14ac:dyDescent="0.25">
      <c r="A4746" s="42">
        <v>4267</v>
      </c>
      <c r="B4746" s="42" t="s">
        <v>7325</v>
      </c>
      <c r="C4746" s="42" t="s">
        <v>1534</v>
      </c>
      <c r="D4746" s="42" t="s">
        <v>8</v>
      </c>
      <c r="E4746" s="42" t="s">
        <v>9</v>
      </c>
      <c r="F4746" s="42">
        <v>3500</v>
      </c>
      <c r="G4746" s="42">
        <f t="shared" si="92"/>
        <v>17500</v>
      </c>
      <c r="H4746" s="11">
        <v>5</v>
      </c>
    </row>
    <row r="4747" spans="1:8" ht="30" customHeight="1" x14ac:dyDescent="0.25">
      <c r="A4747" s="42">
        <v>4267</v>
      </c>
      <c r="B4747" s="42" t="s">
        <v>7326</v>
      </c>
      <c r="C4747" s="42" t="s">
        <v>1515</v>
      </c>
      <c r="D4747" s="42" t="s">
        <v>8</v>
      </c>
      <c r="E4747" s="42" t="s">
        <v>9</v>
      </c>
      <c r="F4747" s="42">
        <v>600</v>
      </c>
      <c r="G4747" s="42">
        <f t="shared" si="92"/>
        <v>12000</v>
      </c>
      <c r="H4747" s="11">
        <v>20</v>
      </c>
    </row>
    <row r="4748" spans="1:8" ht="30" customHeight="1" x14ac:dyDescent="0.25">
      <c r="A4748" s="42">
        <v>4267</v>
      </c>
      <c r="B4748" s="42" t="s">
        <v>7327</v>
      </c>
      <c r="C4748" s="42" t="s">
        <v>1519</v>
      </c>
      <c r="D4748" s="42" t="s">
        <v>8</v>
      </c>
      <c r="E4748" s="42" t="s">
        <v>921</v>
      </c>
      <c r="F4748" s="42">
        <v>500</v>
      </c>
      <c r="G4748" s="42">
        <f>H4748*F4748</f>
        <v>40000</v>
      </c>
      <c r="H4748" s="11">
        <v>80</v>
      </c>
    </row>
    <row r="4749" spans="1:8" ht="30" customHeight="1" x14ac:dyDescent="0.25">
      <c r="A4749" s="42">
        <v>4267</v>
      </c>
      <c r="B4749" s="42" t="s">
        <v>7328</v>
      </c>
      <c r="C4749" s="42" t="s">
        <v>1520</v>
      </c>
      <c r="D4749" s="42" t="s">
        <v>8</v>
      </c>
      <c r="E4749" s="42" t="s">
        <v>10</v>
      </c>
      <c r="F4749" s="42">
        <v>1400</v>
      </c>
      <c r="G4749" s="42">
        <f t="shared" si="92"/>
        <v>21000</v>
      </c>
      <c r="H4749" s="11">
        <v>15</v>
      </c>
    </row>
    <row r="4750" spans="1:8" ht="30" customHeight="1" x14ac:dyDescent="0.25">
      <c r="A4750" s="42">
        <v>4267</v>
      </c>
      <c r="B4750" s="42" t="s">
        <v>7329</v>
      </c>
      <c r="C4750" s="42" t="s">
        <v>6672</v>
      </c>
      <c r="D4750" s="42" t="s">
        <v>8</v>
      </c>
      <c r="E4750" s="42" t="s">
        <v>9</v>
      </c>
      <c r="F4750" s="42">
        <v>600</v>
      </c>
      <c r="G4750" s="42">
        <f t="shared" si="92"/>
        <v>30000</v>
      </c>
      <c r="H4750" s="11">
        <v>50</v>
      </c>
    </row>
    <row r="4751" spans="1:8" ht="30" customHeight="1" x14ac:dyDescent="0.25">
      <c r="A4751" s="42" t="s">
        <v>1355</v>
      </c>
      <c r="B4751" s="42" t="s">
        <v>7515</v>
      </c>
      <c r="C4751" s="42" t="s">
        <v>2539</v>
      </c>
      <c r="D4751" s="42" t="s">
        <v>8</v>
      </c>
      <c r="E4751" s="42" t="s">
        <v>9</v>
      </c>
      <c r="F4751" s="42">
        <v>2000000</v>
      </c>
      <c r="G4751" s="42">
        <f>H4751*F4751</f>
        <v>6000000</v>
      </c>
      <c r="H4751" s="11">
        <v>3</v>
      </c>
    </row>
    <row r="4752" spans="1:8" ht="30" customHeight="1" x14ac:dyDescent="0.25">
      <c r="A4752" s="42" t="s">
        <v>1355</v>
      </c>
      <c r="B4752" s="42" t="s">
        <v>7516</v>
      </c>
      <c r="C4752" s="42" t="s">
        <v>2539</v>
      </c>
      <c r="D4752" s="42" t="s">
        <v>8</v>
      </c>
      <c r="E4752" s="42" t="s">
        <v>9</v>
      </c>
      <c r="F4752" s="42">
        <v>3700000</v>
      </c>
      <c r="G4752" s="42">
        <f t="shared" si="92"/>
        <v>11100000</v>
      </c>
      <c r="H4752" s="11">
        <v>3</v>
      </c>
    </row>
    <row r="4753" spans="1:8" ht="30" customHeight="1" x14ac:dyDescent="0.25">
      <c r="A4753" s="42" t="s">
        <v>1355</v>
      </c>
      <c r="B4753" s="42" t="s">
        <v>7517</v>
      </c>
      <c r="C4753" s="42" t="s">
        <v>2539</v>
      </c>
      <c r="D4753" s="42" t="s">
        <v>8</v>
      </c>
      <c r="E4753" s="42" t="s">
        <v>9</v>
      </c>
      <c r="F4753" s="42">
        <v>2300000</v>
      </c>
      <c r="G4753" s="42">
        <f t="shared" si="92"/>
        <v>6900000</v>
      </c>
      <c r="H4753" s="11">
        <v>3</v>
      </c>
    </row>
    <row r="4754" spans="1:8" ht="30" customHeight="1" x14ac:dyDescent="0.25">
      <c r="A4754" s="42" t="s">
        <v>1355</v>
      </c>
      <c r="B4754" s="42" t="s">
        <v>7518</v>
      </c>
      <c r="C4754" s="42" t="s">
        <v>2539</v>
      </c>
      <c r="D4754" s="42" t="s">
        <v>8</v>
      </c>
      <c r="E4754" s="42" t="s">
        <v>9</v>
      </c>
      <c r="F4754" s="42">
        <v>2000000</v>
      </c>
      <c r="G4754" s="42">
        <f t="shared" si="92"/>
        <v>6000000</v>
      </c>
      <c r="H4754" s="11">
        <v>3</v>
      </c>
    </row>
    <row r="4755" spans="1:8" ht="30" customHeight="1" x14ac:dyDescent="0.25">
      <c r="A4755" s="42" t="s">
        <v>1355</v>
      </c>
      <c r="B4755" s="42" t="s">
        <v>7519</v>
      </c>
      <c r="C4755" s="42" t="s">
        <v>1584</v>
      </c>
      <c r="D4755" s="42" t="s">
        <v>8</v>
      </c>
      <c r="E4755" s="42" t="s">
        <v>9</v>
      </c>
      <c r="F4755" s="42">
        <v>2400000</v>
      </c>
      <c r="G4755" s="42">
        <f t="shared" si="92"/>
        <v>12000000</v>
      </c>
      <c r="H4755" s="11">
        <v>5</v>
      </c>
    </row>
    <row r="4756" spans="1:8" ht="15" customHeight="1" x14ac:dyDescent="0.25">
      <c r="A4756" s="126" t="s">
        <v>11</v>
      </c>
      <c r="B4756" s="127"/>
      <c r="C4756" s="127"/>
      <c r="D4756" s="127"/>
      <c r="E4756" s="127"/>
      <c r="F4756" s="127"/>
      <c r="G4756" s="127"/>
      <c r="H4756" s="128"/>
    </row>
    <row r="4757" spans="1:8" ht="40.5" x14ac:dyDescent="0.25">
      <c r="A4757" s="42">
        <v>4252</v>
      </c>
      <c r="B4757" s="42" t="s">
        <v>4664</v>
      </c>
      <c r="C4757" s="42" t="s">
        <v>1133</v>
      </c>
      <c r="D4757" s="42" t="s">
        <v>379</v>
      </c>
      <c r="E4757" s="42" t="s">
        <v>13</v>
      </c>
      <c r="F4757" s="42">
        <v>504000</v>
      </c>
      <c r="G4757" s="42">
        <v>504000</v>
      </c>
      <c r="H4757" s="11">
        <v>1</v>
      </c>
    </row>
    <row r="4758" spans="1:8" ht="27" x14ac:dyDescent="0.25">
      <c r="A4758" s="42">
        <v>4214</v>
      </c>
      <c r="B4758" s="42" t="s">
        <v>2745</v>
      </c>
      <c r="C4758" s="42" t="s">
        <v>508</v>
      </c>
      <c r="D4758" s="42" t="s">
        <v>12</v>
      </c>
      <c r="E4758" s="42" t="s">
        <v>13</v>
      </c>
      <c r="F4758" s="42">
        <v>13000000</v>
      </c>
      <c r="G4758" s="42">
        <v>13000000</v>
      </c>
      <c r="H4758" s="11">
        <v>1</v>
      </c>
    </row>
    <row r="4759" spans="1:8" ht="40.5" x14ac:dyDescent="0.25">
      <c r="A4759" s="42">
        <v>4241</v>
      </c>
      <c r="B4759" s="42" t="s">
        <v>2744</v>
      </c>
      <c r="C4759" s="42" t="s">
        <v>397</v>
      </c>
      <c r="D4759" s="42" t="s">
        <v>12</v>
      </c>
      <c r="E4759" s="42" t="s">
        <v>13</v>
      </c>
      <c r="F4759" s="42">
        <v>77900</v>
      </c>
      <c r="G4759" s="42">
        <v>77900</v>
      </c>
      <c r="H4759" s="11">
        <v>1</v>
      </c>
    </row>
    <row r="4760" spans="1:8" ht="40.5" x14ac:dyDescent="0.25">
      <c r="A4760" s="42">
        <v>4215</v>
      </c>
      <c r="B4760" s="42" t="s">
        <v>1743</v>
      </c>
      <c r="C4760" s="42" t="s">
        <v>1318</v>
      </c>
      <c r="D4760" s="42" t="s">
        <v>12</v>
      </c>
      <c r="E4760" s="42" t="s">
        <v>13</v>
      </c>
      <c r="F4760" s="42">
        <v>133000</v>
      </c>
      <c r="G4760" s="42">
        <v>133000</v>
      </c>
      <c r="H4760" s="11">
        <v>1</v>
      </c>
    </row>
    <row r="4761" spans="1:8" ht="40.5" x14ac:dyDescent="0.25">
      <c r="A4761" s="42">
        <v>4215</v>
      </c>
      <c r="B4761" s="42" t="s">
        <v>1744</v>
      </c>
      <c r="C4761" s="42" t="s">
        <v>1318</v>
      </c>
      <c r="D4761" s="42" t="s">
        <v>12</v>
      </c>
      <c r="E4761" s="42" t="s">
        <v>13</v>
      </c>
      <c r="F4761" s="42">
        <v>133000</v>
      </c>
      <c r="G4761" s="42">
        <v>133000</v>
      </c>
      <c r="H4761" s="11">
        <v>1</v>
      </c>
    </row>
    <row r="4762" spans="1:8" ht="40.5" x14ac:dyDescent="0.25">
      <c r="A4762" s="42">
        <v>4215</v>
      </c>
      <c r="B4762" s="42" t="s">
        <v>1745</v>
      </c>
      <c r="C4762" s="42" t="s">
        <v>1318</v>
      </c>
      <c r="D4762" s="42" t="s">
        <v>12</v>
      </c>
      <c r="E4762" s="42" t="s">
        <v>13</v>
      </c>
      <c r="F4762" s="42">
        <v>133000</v>
      </c>
      <c r="G4762" s="42">
        <v>133000</v>
      </c>
      <c r="H4762" s="11">
        <v>1</v>
      </c>
    </row>
    <row r="4763" spans="1:8" ht="40.5" x14ac:dyDescent="0.25">
      <c r="A4763" s="42">
        <v>4215</v>
      </c>
      <c r="B4763" s="42" t="s">
        <v>1746</v>
      </c>
      <c r="C4763" s="42" t="s">
        <v>1318</v>
      </c>
      <c r="D4763" s="42" t="s">
        <v>12</v>
      </c>
      <c r="E4763" s="42" t="s">
        <v>13</v>
      </c>
      <c r="F4763" s="42">
        <v>133000</v>
      </c>
      <c r="G4763" s="42">
        <v>133000</v>
      </c>
      <c r="H4763" s="11">
        <v>1</v>
      </c>
    </row>
    <row r="4764" spans="1:8" ht="40.5" x14ac:dyDescent="0.25">
      <c r="A4764" s="42">
        <v>4215</v>
      </c>
      <c r="B4764" s="42" t="s">
        <v>1747</v>
      </c>
      <c r="C4764" s="42" t="s">
        <v>1318</v>
      </c>
      <c r="D4764" s="42" t="s">
        <v>12</v>
      </c>
      <c r="E4764" s="42" t="s">
        <v>13</v>
      </c>
      <c r="F4764" s="42">
        <v>133000</v>
      </c>
      <c r="G4764" s="42">
        <v>133000</v>
      </c>
      <c r="H4764" s="11">
        <v>1</v>
      </c>
    </row>
    <row r="4765" spans="1:8" ht="40.5" x14ac:dyDescent="0.25">
      <c r="A4765" s="42">
        <v>4215</v>
      </c>
      <c r="B4765" s="42" t="s">
        <v>1748</v>
      </c>
      <c r="C4765" s="42" t="s">
        <v>1318</v>
      </c>
      <c r="D4765" s="42" t="s">
        <v>12</v>
      </c>
      <c r="E4765" s="42" t="s">
        <v>13</v>
      </c>
      <c r="F4765" s="42">
        <v>133000</v>
      </c>
      <c r="G4765" s="42">
        <v>133000</v>
      </c>
      <c r="H4765" s="11">
        <v>1</v>
      </c>
    </row>
    <row r="4766" spans="1:8" ht="40.5" x14ac:dyDescent="0.25">
      <c r="A4766" s="42">
        <v>4215</v>
      </c>
      <c r="B4766" s="42" t="s">
        <v>1749</v>
      </c>
      <c r="C4766" s="42" t="s">
        <v>1318</v>
      </c>
      <c r="D4766" s="42" t="s">
        <v>12</v>
      </c>
      <c r="E4766" s="42" t="s">
        <v>13</v>
      </c>
      <c r="F4766" s="42">
        <v>133000</v>
      </c>
      <c r="G4766" s="42">
        <v>133000</v>
      </c>
      <c r="H4766" s="11">
        <v>1</v>
      </c>
    </row>
    <row r="4767" spans="1:8" ht="40.5" x14ac:dyDescent="0.25">
      <c r="A4767" s="42">
        <v>4215</v>
      </c>
      <c r="B4767" s="42" t="s">
        <v>1750</v>
      </c>
      <c r="C4767" s="42" t="s">
        <v>1318</v>
      </c>
      <c r="D4767" s="42" t="s">
        <v>12</v>
      </c>
      <c r="E4767" s="42" t="s">
        <v>13</v>
      </c>
      <c r="F4767" s="42">
        <v>133000</v>
      </c>
      <c r="G4767" s="42">
        <v>133000</v>
      </c>
      <c r="H4767" s="11">
        <v>1</v>
      </c>
    </row>
    <row r="4768" spans="1:8" ht="40.5" x14ac:dyDescent="0.25">
      <c r="A4768" s="42">
        <v>4252</v>
      </c>
      <c r="B4768" s="42" t="s">
        <v>1667</v>
      </c>
      <c r="C4768" s="42" t="s">
        <v>1133</v>
      </c>
      <c r="D4768" s="42" t="s">
        <v>12</v>
      </c>
      <c r="E4768" s="42" t="s">
        <v>13</v>
      </c>
      <c r="F4768" s="42">
        <v>0</v>
      </c>
      <c r="G4768" s="42">
        <v>0</v>
      </c>
      <c r="H4768" s="11">
        <v>1</v>
      </c>
    </row>
    <row r="4769" spans="1:49" ht="27" x14ac:dyDescent="0.25">
      <c r="A4769" s="42">
        <v>4241</v>
      </c>
      <c r="B4769" s="42" t="s">
        <v>1665</v>
      </c>
      <c r="C4769" s="42" t="s">
        <v>689</v>
      </c>
      <c r="D4769" s="42" t="s">
        <v>379</v>
      </c>
      <c r="E4769" s="42" t="s">
        <v>13</v>
      </c>
      <c r="F4769" s="42">
        <v>0</v>
      </c>
      <c r="G4769" s="42">
        <v>0</v>
      </c>
      <c r="H4769" s="11">
        <v>1</v>
      </c>
    </row>
    <row r="4770" spans="1:49" ht="40.5" x14ac:dyDescent="0.25">
      <c r="A4770" s="42">
        <v>4214</v>
      </c>
      <c r="B4770" s="42" t="s">
        <v>1361</v>
      </c>
      <c r="C4770" s="42" t="s">
        <v>401</v>
      </c>
      <c r="D4770" s="42" t="s">
        <v>8</v>
      </c>
      <c r="E4770" s="42" t="s">
        <v>13</v>
      </c>
      <c r="F4770" s="42">
        <v>57024</v>
      </c>
      <c r="G4770" s="42">
        <v>57024</v>
      </c>
      <c r="H4770" s="11">
        <v>1</v>
      </c>
    </row>
    <row r="4771" spans="1:49" ht="27" x14ac:dyDescent="0.25">
      <c r="A4771" s="42">
        <v>4214</v>
      </c>
      <c r="B4771" s="42" t="s">
        <v>1360</v>
      </c>
      <c r="C4771" s="42" t="s">
        <v>1208</v>
      </c>
      <c r="D4771" s="42" t="s">
        <v>8</v>
      </c>
      <c r="E4771" s="42" t="s">
        <v>13</v>
      </c>
      <c r="F4771" s="42">
        <v>3409200</v>
      </c>
      <c r="G4771" s="42">
        <v>3409200</v>
      </c>
      <c r="H4771" s="11">
        <v>1</v>
      </c>
    </row>
    <row r="4772" spans="1:49" ht="40.5" x14ac:dyDescent="0.25">
      <c r="A4772" s="42">
        <v>4252</v>
      </c>
      <c r="B4772" s="42" t="s">
        <v>1132</v>
      </c>
      <c r="C4772" s="42" t="s">
        <v>1133</v>
      </c>
      <c r="D4772" s="42" t="s">
        <v>379</v>
      </c>
      <c r="E4772" s="42" t="s">
        <v>13</v>
      </c>
      <c r="F4772" s="42">
        <v>0</v>
      </c>
      <c r="G4772" s="42">
        <v>0</v>
      </c>
      <c r="H4772" s="11">
        <v>1</v>
      </c>
    </row>
    <row r="4773" spans="1:49" ht="15" customHeight="1" x14ac:dyDescent="0.25">
      <c r="A4773" s="42">
        <v>4241</v>
      </c>
      <c r="B4773" s="42" t="s">
        <v>1668</v>
      </c>
      <c r="C4773" s="42" t="s">
        <v>1669</v>
      </c>
      <c r="D4773" s="42" t="s">
        <v>8</v>
      </c>
      <c r="E4773" s="42" t="s">
        <v>13</v>
      </c>
      <c r="F4773" s="42">
        <v>0</v>
      </c>
      <c r="G4773" s="42">
        <v>0</v>
      </c>
      <c r="H4773" s="11">
        <v>1</v>
      </c>
    </row>
    <row r="4774" spans="1:49" ht="27" x14ac:dyDescent="0.25">
      <c r="A4774" s="42">
        <v>4213</v>
      </c>
      <c r="B4774" s="42" t="s">
        <v>1131</v>
      </c>
      <c r="C4774" s="42" t="s">
        <v>514</v>
      </c>
      <c r="D4774" s="42" t="s">
        <v>379</v>
      </c>
      <c r="E4774" s="42" t="s">
        <v>13</v>
      </c>
      <c r="F4774" s="42">
        <v>7797000</v>
      </c>
      <c r="G4774" s="42">
        <v>7797000</v>
      </c>
      <c r="H4774" s="11">
        <v>1</v>
      </c>
    </row>
    <row r="4775" spans="1:49" ht="27" x14ac:dyDescent="0.25">
      <c r="A4775" s="42">
        <v>4252</v>
      </c>
      <c r="B4775" s="42" t="s">
        <v>1127</v>
      </c>
      <c r="C4775" s="42" t="s">
        <v>394</v>
      </c>
      <c r="D4775" s="42" t="s">
        <v>379</v>
      </c>
      <c r="E4775" s="42" t="s">
        <v>13</v>
      </c>
      <c r="F4775" s="42">
        <v>600000</v>
      </c>
      <c r="G4775" s="42">
        <v>600000</v>
      </c>
      <c r="H4775" s="11">
        <v>1</v>
      </c>
    </row>
    <row r="4776" spans="1:49" ht="27" x14ac:dyDescent="0.25">
      <c r="A4776" s="42">
        <v>4252</v>
      </c>
      <c r="B4776" s="42" t="s">
        <v>1130</v>
      </c>
      <c r="C4776" s="42" t="s">
        <v>394</v>
      </c>
      <c r="D4776" s="42" t="s">
        <v>379</v>
      </c>
      <c r="E4776" s="42" t="s">
        <v>13</v>
      </c>
      <c r="F4776" s="42">
        <v>350000</v>
      </c>
      <c r="G4776" s="42">
        <v>350000</v>
      </c>
      <c r="H4776" s="11">
        <v>1</v>
      </c>
    </row>
    <row r="4777" spans="1:49" ht="27" x14ac:dyDescent="0.25">
      <c r="A4777" s="42">
        <v>4252</v>
      </c>
      <c r="B4777" s="42" t="s">
        <v>1128</v>
      </c>
      <c r="C4777" s="42" t="s">
        <v>394</v>
      </c>
      <c r="D4777" s="42" t="s">
        <v>379</v>
      </c>
      <c r="E4777" s="42" t="s">
        <v>13</v>
      </c>
      <c r="F4777" s="42">
        <v>500000</v>
      </c>
      <c r="G4777" s="42">
        <v>500000</v>
      </c>
      <c r="H4777" s="11">
        <v>1</v>
      </c>
    </row>
    <row r="4778" spans="1:49" ht="27" x14ac:dyDescent="0.25">
      <c r="A4778" s="11">
        <v>4252</v>
      </c>
      <c r="B4778" s="42" t="s">
        <v>1126</v>
      </c>
      <c r="C4778" s="42" t="s">
        <v>394</v>
      </c>
      <c r="D4778" s="42" t="s">
        <v>379</v>
      </c>
      <c r="E4778" s="42" t="s">
        <v>13</v>
      </c>
      <c r="F4778" s="42">
        <v>1486000</v>
      </c>
      <c r="G4778" s="42">
        <v>1486000</v>
      </c>
      <c r="H4778" s="11">
        <v>1</v>
      </c>
    </row>
    <row r="4779" spans="1:49" ht="27" x14ac:dyDescent="0.25">
      <c r="A4779" s="11">
        <v>4252</v>
      </c>
      <c r="B4779" s="42" t="s">
        <v>1125</v>
      </c>
      <c r="C4779" s="42" t="s">
        <v>394</v>
      </c>
      <c r="D4779" s="42" t="s">
        <v>379</v>
      </c>
      <c r="E4779" s="42" t="s">
        <v>13</v>
      </c>
      <c r="F4779" s="42">
        <v>614000</v>
      </c>
      <c r="G4779" s="42">
        <v>614000</v>
      </c>
      <c r="H4779" s="11">
        <v>1</v>
      </c>
    </row>
    <row r="4780" spans="1:49" ht="27" x14ac:dyDescent="0.25">
      <c r="A4780" s="11">
        <v>4252</v>
      </c>
      <c r="B4780" s="42" t="s">
        <v>1129</v>
      </c>
      <c r="C4780" s="42" t="s">
        <v>394</v>
      </c>
      <c r="D4780" s="42" t="s">
        <v>379</v>
      </c>
      <c r="E4780" s="42" t="s">
        <v>13</v>
      </c>
      <c r="F4780" s="42">
        <v>450000</v>
      </c>
      <c r="G4780" s="42">
        <v>450000</v>
      </c>
      <c r="H4780" s="11">
        <v>1</v>
      </c>
    </row>
    <row r="4781" spans="1:49" ht="27" x14ac:dyDescent="0.25">
      <c r="A4781" s="11">
        <v>4241</v>
      </c>
      <c r="B4781" s="42" t="s">
        <v>1122</v>
      </c>
      <c r="C4781" s="42" t="s">
        <v>1123</v>
      </c>
      <c r="D4781" s="42" t="s">
        <v>379</v>
      </c>
      <c r="E4781" s="42" t="s">
        <v>13</v>
      </c>
      <c r="F4781" s="42">
        <v>0</v>
      </c>
      <c r="G4781" s="42">
        <v>0</v>
      </c>
      <c r="H4781" s="11">
        <v>1</v>
      </c>
    </row>
    <row r="4782" spans="1:49" ht="27" x14ac:dyDescent="0.25">
      <c r="A4782" s="11">
        <v>4241</v>
      </c>
      <c r="B4782" s="11" t="s">
        <v>1124</v>
      </c>
      <c r="C4782" s="11" t="s">
        <v>1123</v>
      </c>
      <c r="D4782" s="11" t="s">
        <v>12</v>
      </c>
      <c r="E4782" s="11" t="s">
        <v>13</v>
      </c>
      <c r="F4782" s="11">
        <v>0</v>
      </c>
      <c r="G4782" s="11">
        <v>0</v>
      </c>
      <c r="H4782" s="11">
        <v>1</v>
      </c>
    </row>
    <row r="4783" spans="1:49" s="11" customFormat="1" ht="40.5" x14ac:dyDescent="0.25">
      <c r="A4783" s="11">
        <v>4241</v>
      </c>
      <c r="B4783" s="11" t="s">
        <v>1107</v>
      </c>
      <c r="C4783" s="11" t="s">
        <v>397</v>
      </c>
      <c r="D4783" s="11" t="s">
        <v>12</v>
      </c>
      <c r="E4783" s="11" t="s">
        <v>13</v>
      </c>
      <c r="F4783" s="11">
        <v>0</v>
      </c>
      <c r="G4783" s="11">
        <v>0</v>
      </c>
      <c r="H4783" s="11">
        <v>1</v>
      </c>
      <c r="I4783" s="71"/>
      <c r="J4783" s="71"/>
      <c r="K4783" s="71"/>
      <c r="L4783" s="71"/>
      <c r="M4783" s="71"/>
      <c r="N4783" s="71"/>
      <c r="O4783" s="71"/>
      <c r="P4783" s="71"/>
      <c r="Q4783" s="71"/>
      <c r="R4783" s="71"/>
      <c r="S4783" s="71"/>
      <c r="T4783" s="71"/>
      <c r="U4783" s="71"/>
      <c r="V4783" s="71"/>
      <c r="W4783" s="71"/>
      <c r="X4783" s="71"/>
      <c r="Y4783" s="71"/>
      <c r="Z4783" s="71"/>
      <c r="AA4783" s="71"/>
      <c r="AB4783" s="71"/>
      <c r="AC4783" s="71"/>
      <c r="AD4783" s="71"/>
      <c r="AE4783" s="71"/>
      <c r="AF4783" s="71"/>
      <c r="AG4783" s="71"/>
      <c r="AH4783" s="71"/>
      <c r="AI4783" s="71"/>
      <c r="AJ4783" s="71"/>
      <c r="AK4783" s="71"/>
      <c r="AL4783" s="71"/>
      <c r="AM4783" s="71"/>
      <c r="AN4783" s="71"/>
      <c r="AO4783" s="71"/>
      <c r="AP4783" s="71"/>
      <c r="AQ4783" s="71"/>
      <c r="AR4783" s="71"/>
      <c r="AS4783" s="71"/>
      <c r="AT4783" s="71"/>
      <c r="AU4783" s="71"/>
      <c r="AV4783" s="71"/>
      <c r="AW4783" s="69"/>
    </row>
    <row r="4784" spans="1:49" ht="40.5" x14ac:dyDescent="0.25">
      <c r="A4784" s="11">
        <v>4241</v>
      </c>
      <c r="B4784" s="11" t="s">
        <v>1108</v>
      </c>
      <c r="C4784" s="11" t="s">
        <v>1109</v>
      </c>
      <c r="D4784" s="11" t="s">
        <v>12</v>
      </c>
      <c r="E4784" s="11" t="s">
        <v>13</v>
      </c>
      <c r="F4784" s="11">
        <v>0</v>
      </c>
      <c r="G4784" s="11">
        <v>0</v>
      </c>
      <c r="H4784" s="11">
        <v>1</v>
      </c>
    </row>
    <row r="4785" spans="1:9" x14ac:dyDescent="0.25">
      <c r="A4785" s="11">
        <v>4239</v>
      </c>
      <c r="B4785" s="11" t="s">
        <v>1110</v>
      </c>
      <c r="C4785" s="11" t="s">
        <v>26</v>
      </c>
      <c r="D4785" s="11" t="s">
        <v>12</v>
      </c>
      <c r="E4785" s="11" t="s">
        <v>13</v>
      </c>
      <c r="F4785" s="11">
        <v>0</v>
      </c>
      <c r="G4785" s="11">
        <v>0</v>
      </c>
      <c r="H4785" s="11">
        <v>1</v>
      </c>
    </row>
    <row r="4786" spans="1:9" x14ac:dyDescent="0.25">
      <c r="A4786" s="11">
        <v>4239</v>
      </c>
      <c r="B4786" s="11" t="s">
        <v>1111</v>
      </c>
      <c r="C4786" s="11" t="s">
        <v>26</v>
      </c>
      <c r="D4786" s="11" t="s">
        <v>12</v>
      </c>
      <c r="E4786" s="11" t="s">
        <v>13</v>
      </c>
      <c r="F4786" s="11">
        <v>2730000</v>
      </c>
      <c r="G4786" s="11">
        <v>2730000</v>
      </c>
      <c r="H4786" s="11">
        <v>1</v>
      </c>
    </row>
    <row r="4787" spans="1:9" ht="40.5" x14ac:dyDescent="0.25">
      <c r="A4787" s="11">
        <v>4252</v>
      </c>
      <c r="B4787" s="11" t="s">
        <v>1112</v>
      </c>
      <c r="C4787" s="11" t="s">
        <v>520</v>
      </c>
      <c r="D4787" s="11" t="s">
        <v>379</v>
      </c>
      <c r="E4787" s="11" t="s">
        <v>13</v>
      </c>
      <c r="F4787" s="11">
        <v>2000000</v>
      </c>
      <c r="G4787" s="11">
        <v>2000000</v>
      </c>
      <c r="H4787" s="11">
        <v>1</v>
      </c>
    </row>
    <row r="4788" spans="1:9" ht="40.5" x14ac:dyDescent="0.25">
      <c r="A4788" s="11">
        <v>4252</v>
      </c>
      <c r="B4788" s="11" t="s">
        <v>1113</v>
      </c>
      <c r="C4788" s="11" t="s">
        <v>520</v>
      </c>
      <c r="D4788" s="11" t="s">
        <v>379</v>
      </c>
      <c r="E4788" s="11" t="s">
        <v>13</v>
      </c>
      <c r="F4788" s="11">
        <v>400000</v>
      </c>
      <c r="G4788" s="11">
        <v>400000</v>
      </c>
      <c r="H4788" s="11">
        <v>1</v>
      </c>
    </row>
    <row r="4789" spans="1:9" ht="40.5" x14ac:dyDescent="0.25">
      <c r="A4789" s="11">
        <v>4252</v>
      </c>
      <c r="B4789" s="11" t="s">
        <v>1114</v>
      </c>
      <c r="C4789" s="11" t="s">
        <v>520</v>
      </c>
      <c r="D4789" s="11" t="s">
        <v>379</v>
      </c>
      <c r="E4789" s="11" t="s">
        <v>13</v>
      </c>
      <c r="F4789" s="11">
        <v>300000</v>
      </c>
      <c r="G4789" s="11">
        <v>300000</v>
      </c>
      <c r="H4789" s="11">
        <v>1</v>
      </c>
    </row>
    <row r="4790" spans="1:9" ht="40.5" x14ac:dyDescent="0.25">
      <c r="A4790" s="11">
        <v>4252</v>
      </c>
      <c r="B4790" s="11" t="s">
        <v>1115</v>
      </c>
      <c r="C4790" s="11" t="s">
        <v>523</v>
      </c>
      <c r="D4790" s="11" t="s">
        <v>379</v>
      </c>
      <c r="E4790" s="11" t="s">
        <v>13</v>
      </c>
      <c r="F4790" s="11">
        <v>100000</v>
      </c>
      <c r="G4790" s="11">
        <v>100000</v>
      </c>
      <c r="H4790" s="11">
        <v>1</v>
      </c>
    </row>
    <row r="4791" spans="1:9" ht="27" x14ac:dyDescent="0.25">
      <c r="A4791" s="11">
        <v>4252</v>
      </c>
      <c r="B4791" s="11" t="s">
        <v>1116</v>
      </c>
      <c r="C4791" s="11" t="s">
        <v>874</v>
      </c>
      <c r="D4791" s="11" t="s">
        <v>379</v>
      </c>
      <c r="E4791" s="11" t="s">
        <v>13</v>
      </c>
      <c r="F4791" s="11">
        <v>0</v>
      </c>
      <c r="G4791" s="11">
        <v>0</v>
      </c>
      <c r="H4791" s="11">
        <v>1</v>
      </c>
    </row>
    <row r="4792" spans="1:9" ht="27" x14ac:dyDescent="0.25">
      <c r="A4792" s="11">
        <v>4252</v>
      </c>
      <c r="B4792" s="11" t="s">
        <v>1117</v>
      </c>
      <c r="C4792" s="11" t="s">
        <v>1118</v>
      </c>
      <c r="D4792" s="11" t="s">
        <v>379</v>
      </c>
      <c r="E4792" s="11" t="s">
        <v>13</v>
      </c>
      <c r="F4792" s="11">
        <v>300000</v>
      </c>
      <c r="G4792" s="11">
        <v>300000</v>
      </c>
      <c r="H4792" s="11">
        <v>1</v>
      </c>
    </row>
    <row r="4793" spans="1:9" ht="54" x14ac:dyDescent="0.25">
      <c r="A4793" s="11">
        <v>4252</v>
      </c>
      <c r="B4793" s="11" t="s">
        <v>1119</v>
      </c>
      <c r="C4793" s="11" t="s">
        <v>687</v>
      </c>
      <c r="D4793" s="11" t="s">
        <v>379</v>
      </c>
      <c r="E4793" s="11" t="s">
        <v>13</v>
      </c>
      <c r="F4793" s="11">
        <v>700000</v>
      </c>
      <c r="G4793" s="11">
        <v>700000</v>
      </c>
      <c r="H4793" s="11">
        <v>1</v>
      </c>
    </row>
    <row r="4794" spans="1:9" ht="54" x14ac:dyDescent="0.25">
      <c r="A4794" s="11">
        <v>4252</v>
      </c>
      <c r="B4794" s="11" t="s">
        <v>1120</v>
      </c>
      <c r="C4794" s="11" t="s">
        <v>687</v>
      </c>
      <c r="D4794" s="11" t="s">
        <v>379</v>
      </c>
      <c r="E4794" s="11" t="s">
        <v>13</v>
      </c>
      <c r="F4794" s="11">
        <v>250000</v>
      </c>
      <c r="G4794" s="11">
        <v>250000</v>
      </c>
      <c r="H4794" s="11">
        <v>1</v>
      </c>
    </row>
    <row r="4795" spans="1:9" ht="54" x14ac:dyDescent="0.25">
      <c r="A4795" s="11">
        <v>4252</v>
      </c>
      <c r="B4795" s="11" t="s">
        <v>1121</v>
      </c>
      <c r="C4795" s="11" t="s">
        <v>687</v>
      </c>
      <c r="D4795" s="11" t="s">
        <v>379</v>
      </c>
      <c r="E4795" s="11" t="s">
        <v>13</v>
      </c>
      <c r="F4795" s="11">
        <v>200000</v>
      </c>
      <c r="G4795" s="11">
        <v>200000</v>
      </c>
      <c r="H4795" s="11">
        <v>1</v>
      </c>
    </row>
    <row r="4796" spans="1:9" x14ac:dyDescent="0.25">
      <c r="A4796" s="11">
        <v>4241</v>
      </c>
      <c r="B4796" s="11" t="s">
        <v>6945</v>
      </c>
      <c r="C4796" s="11" t="s">
        <v>1669</v>
      </c>
      <c r="D4796" s="11" t="s">
        <v>8</v>
      </c>
      <c r="E4796" s="11" t="s">
        <v>13</v>
      </c>
      <c r="F4796" s="11">
        <v>400000</v>
      </c>
      <c r="G4796" s="11">
        <v>400000</v>
      </c>
      <c r="H4796" s="11">
        <v>1</v>
      </c>
    </row>
    <row r="4797" spans="1:9" ht="15" customHeight="1" x14ac:dyDescent="0.25">
      <c r="A4797" s="135" t="s">
        <v>4451</v>
      </c>
      <c r="B4797" s="136"/>
      <c r="C4797" s="136"/>
      <c r="D4797" s="136"/>
      <c r="E4797" s="136"/>
      <c r="F4797" s="136"/>
      <c r="G4797" s="136"/>
      <c r="H4797" s="136"/>
    </row>
    <row r="4798" spans="1:9" x14ac:dyDescent="0.25">
      <c r="A4798" s="10"/>
      <c r="B4798" s="126" t="s">
        <v>15</v>
      </c>
      <c r="C4798" s="127"/>
      <c r="D4798" s="127"/>
      <c r="E4798" s="127"/>
      <c r="F4798" s="127"/>
      <c r="G4798" s="128"/>
      <c r="H4798" s="18"/>
    </row>
    <row r="4799" spans="1:9" ht="27" x14ac:dyDescent="0.25">
      <c r="A4799" s="29">
        <v>5113</v>
      </c>
      <c r="B4799" s="29" t="s">
        <v>4452</v>
      </c>
      <c r="C4799" s="29" t="s">
        <v>4428</v>
      </c>
      <c r="D4799" s="29" t="s">
        <v>379</v>
      </c>
      <c r="E4799" s="29" t="s">
        <v>13</v>
      </c>
      <c r="F4799" s="29">
        <v>10198800</v>
      </c>
      <c r="G4799" s="29">
        <v>10198800</v>
      </c>
      <c r="H4799" s="4">
        <v>1</v>
      </c>
    </row>
    <row r="4800" spans="1:9" ht="15" customHeight="1" x14ac:dyDescent="0.25">
      <c r="A4800" s="135" t="s">
        <v>287</v>
      </c>
      <c r="B4800" s="136"/>
      <c r="C4800" s="136"/>
      <c r="D4800" s="136"/>
      <c r="E4800" s="136"/>
      <c r="F4800" s="136"/>
      <c r="G4800" s="136"/>
      <c r="H4800" s="137"/>
      <c r="I4800" s="22"/>
    </row>
    <row r="4801" spans="1:9" x14ac:dyDescent="0.25">
      <c r="A4801" s="10"/>
      <c r="B4801" s="126" t="s">
        <v>15</v>
      </c>
      <c r="C4801" s="127"/>
      <c r="D4801" s="127"/>
      <c r="E4801" s="127"/>
      <c r="F4801" s="127"/>
      <c r="G4801" s="128"/>
      <c r="H4801" s="18"/>
      <c r="I4801" s="22"/>
    </row>
    <row r="4802" spans="1:9" x14ac:dyDescent="0.25">
      <c r="A4802" s="29"/>
      <c r="B4802" s="29"/>
      <c r="C4802" s="29"/>
      <c r="D4802" s="29"/>
      <c r="E4802" s="29"/>
      <c r="F4802" s="29"/>
      <c r="G4802" s="29"/>
      <c r="H4802" s="29"/>
      <c r="I4802" s="22"/>
    </row>
    <row r="4803" spans="1:9" ht="15" customHeight="1" x14ac:dyDescent="0.25">
      <c r="A4803" s="135" t="s">
        <v>43</v>
      </c>
      <c r="B4803" s="136"/>
      <c r="C4803" s="136"/>
      <c r="D4803" s="136"/>
      <c r="E4803" s="136"/>
      <c r="F4803" s="136"/>
      <c r="G4803" s="136"/>
      <c r="H4803" s="137"/>
      <c r="I4803" s="22"/>
    </row>
    <row r="4804" spans="1:9" x14ac:dyDescent="0.25">
      <c r="A4804" s="10"/>
      <c r="B4804" s="126" t="s">
        <v>15</v>
      </c>
      <c r="C4804" s="127"/>
      <c r="D4804" s="127"/>
      <c r="E4804" s="127"/>
      <c r="F4804" s="127"/>
      <c r="G4804" s="128"/>
      <c r="H4804" s="18"/>
      <c r="I4804" s="22"/>
    </row>
    <row r="4805" spans="1:9" ht="27" x14ac:dyDescent="0.25">
      <c r="A4805" s="11">
        <v>5134</v>
      </c>
      <c r="B4805" s="11" t="s">
        <v>6387</v>
      </c>
      <c r="C4805" s="11" t="s">
        <v>16</v>
      </c>
      <c r="D4805" s="11" t="s">
        <v>14</v>
      </c>
      <c r="E4805" s="11" t="s">
        <v>13</v>
      </c>
      <c r="F4805" s="11">
        <v>1040000</v>
      </c>
      <c r="G4805" s="11">
        <v>1040000</v>
      </c>
      <c r="H4805" s="11">
        <v>1</v>
      </c>
    </row>
    <row r="4806" spans="1:9" ht="27" x14ac:dyDescent="0.25">
      <c r="A4806" s="11">
        <v>5134</v>
      </c>
      <c r="B4806" s="11" t="s">
        <v>6388</v>
      </c>
      <c r="C4806" s="11" t="s">
        <v>16</v>
      </c>
      <c r="D4806" s="11" t="s">
        <v>14</v>
      </c>
      <c r="E4806" s="11" t="s">
        <v>13</v>
      </c>
      <c r="F4806" s="11">
        <v>540000</v>
      </c>
      <c r="G4806" s="11">
        <v>540000</v>
      </c>
      <c r="H4806" s="11">
        <v>1</v>
      </c>
    </row>
    <row r="4807" spans="1:9" ht="27" x14ac:dyDescent="0.25">
      <c r="A4807" s="11">
        <v>5134</v>
      </c>
      <c r="B4807" s="11" t="s">
        <v>6389</v>
      </c>
      <c r="C4807" s="11" t="s">
        <v>16</v>
      </c>
      <c r="D4807" s="11" t="s">
        <v>14</v>
      </c>
      <c r="E4807" s="11" t="s">
        <v>13</v>
      </c>
      <c r="F4807" s="11">
        <v>150000</v>
      </c>
      <c r="G4807" s="11">
        <v>150000</v>
      </c>
      <c r="H4807" s="11">
        <v>1</v>
      </c>
    </row>
    <row r="4808" spans="1:9" ht="27" x14ac:dyDescent="0.25">
      <c r="A4808" s="11">
        <v>5134</v>
      </c>
      <c r="B4808" s="11" t="s">
        <v>6390</v>
      </c>
      <c r="C4808" s="11" t="s">
        <v>16</v>
      </c>
      <c r="D4808" s="11" t="s">
        <v>14</v>
      </c>
      <c r="E4808" s="11" t="s">
        <v>13</v>
      </c>
      <c r="F4808" s="11">
        <v>190000</v>
      </c>
      <c r="G4808" s="11">
        <v>190000</v>
      </c>
      <c r="H4808" s="11">
        <v>1</v>
      </c>
    </row>
    <row r="4809" spans="1:9" ht="27" x14ac:dyDescent="0.25">
      <c r="A4809" s="11">
        <v>5134</v>
      </c>
      <c r="B4809" s="11" t="s">
        <v>6391</v>
      </c>
      <c r="C4809" s="11" t="s">
        <v>16</v>
      </c>
      <c r="D4809" s="11" t="s">
        <v>14</v>
      </c>
      <c r="E4809" s="11" t="s">
        <v>13</v>
      </c>
      <c r="F4809" s="11">
        <v>200000</v>
      </c>
      <c r="G4809" s="11">
        <v>200000</v>
      </c>
      <c r="H4809" s="11">
        <v>1</v>
      </c>
    </row>
    <row r="4810" spans="1:9" ht="27" x14ac:dyDescent="0.25">
      <c r="A4810" s="11">
        <v>5134</v>
      </c>
      <c r="B4810" s="11" t="s">
        <v>6392</v>
      </c>
      <c r="C4810" s="11" t="s">
        <v>16</v>
      </c>
      <c r="D4810" s="11" t="s">
        <v>14</v>
      </c>
      <c r="E4810" s="11" t="s">
        <v>13</v>
      </c>
      <c r="F4810" s="11">
        <v>3600000</v>
      </c>
      <c r="G4810" s="11">
        <v>3600000</v>
      </c>
      <c r="H4810" s="11">
        <v>1</v>
      </c>
    </row>
    <row r="4811" spans="1:9" ht="27" x14ac:dyDescent="0.25">
      <c r="A4811" s="11">
        <v>5134</v>
      </c>
      <c r="B4811" s="11" t="s">
        <v>6393</v>
      </c>
      <c r="C4811" s="11" t="s">
        <v>16</v>
      </c>
      <c r="D4811" s="11" t="s">
        <v>14</v>
      </c>
      <c r="E4811" s="11" t="s">
        <v>13</v>
      </c>
      <c r="F4811" s="11">
        <v>880000</v>
      </c>
      <c r="G4811" s="11">
        <v>880000</v>
      </c>
      <c r="H4811" s="11">
        <v>1</v>
      </c>
    </row>
    <row r="4812" spans="1:9" ht="27" x14ac:dyDescent="0.25">
      <c r="A4812" s="11">
        <v>5134</v>
      </c>
      <c r="B4812" s="11" t="s">
        <v>6394</v>
      </c>
      <c r="C4812" s="11" t="s">
        <v>16</v>
      </c>
      <c r="D4812" s="11" t="s">
        <v>14</v>
      </c>
      <c r="E4812" s="11" t="s">
        <v>13</v>
      </c>
      <c r="F4812" s="11">
        <v>400000</v>
      </c>
      <c r="G4812" s="11">
        <v>400000</v>
      </c>
      <c r="H4812" s="11">
        <v>1</v>
      </c>
    </row>
    <row r="4813" spans="1:9" ht="27" x14ac:dyDescent="0.25">
      <c r="A4813" s="11">
        <v>5134</v>
      </c>
      <c r="B4813" s="11" t="s">
        <v>6395</v>
      </c>
      <c r="C4813" s="11" t="s">
        <v>16</v>
      </c>
      <c r="D4813" s="11" t="s">
        <v>14</v>
      </c>
      <c r="E4813" s="11" t="s">
        <v>13</v>
      </c>
      <c r="F4813" s="11">
        <v>600000</v>
      </c>
      <c r="G4813" s="11">
        <v>600000</v>
      </c>
      <c r="H4813" s="11">
        <v>1</v>
      </c>
    </row>
    <row r="4814" spans="1:9" ht="27" x14ac:dyDescent="0.25">
      <c r="A4814" s="11">
        <v>5134</v>
      </c>
      <c r="B4814" s="11" t="s">
        <v>6396</v>
      </c>
      <c r="C4814" s="11" t="s">
        <v>16</v>
      </c>
      <c r="D4814" s="11" t="s">
        <v>14</v>
      </c>
      <c r="E4814" s="11" t="s">
        <v>13</v>
      </c>
      <c r="F4814" s="11">
        <v>400000</v>
      </c>
      <c r="G4814" s="11">
        <v>400000</v>
      </c>
      <c r="H4814" s="11">
        <v>1</v>
      </c>
    </row>
    <row r="4815" spans="1:9" x14ac:dyDescent="0.25">
      <c r="A4815" s="10"/>
      <c r="B4815" s="126" t="s">
        <v>11</v>
      </c>
      <c r="C4815" s="127"/>
      <c r="D4815" s="127"/>
      <c r="E4815" s="127"/>
      <c r="F4815" s="127"/>
      <c r="G4815" s="128"/>
      <c r="H4815" s="18"/>
      <c r="I4815" s="22"/>
    </row>
    <row r="4816" spans="1:9" ht="27" x14ac:dyDescent="0.25">
      <c r="A4816" s="4">
        <v>5134</v>
      </c>
      <c r="B4816" s="4" t="s">
        <v>4333</v>
      </c>
      <c r="C4816" s="4" t="s">
        <v>390</v>
      </c>
      <c r="D4816" s="4" t="s">
        <v>379</v>
      </c>
      <c r="E4816" s="4" t="s">
        <v>13</v>
      </c>
      <c r="F4816" s="4">
        <v>2000000</v>
      </c>
      <c r="G4816" s="4">
        <v>2000000</v>
      </c>
      <c r="H4816" s="4">
        <v>1</v>
      </c>
      <c r="I4816" s="22"/>
    </row>
    <row r="4817" spans="1:9" ht="15" customHeight="1" x14ac:dyDescent="0.25">
      <c r="A4817" s="135" t="s">
        <v>463</v>
      </c>
      <c r="B4817" s="136"/>
      <c r="C4817" s="136"/>
      <c r="D4817" s="136"/>
      <c r="E4817" s="136"/>
      <c r="F4817" s="136"/>
      <c r="G4817" s="136"/>
      <c r="H4817" s="137"/>
      <c r="I4817" s="22"/>
    </row>
    <row r="4818" spans="1:9" ht="15" customHeight="1" x14ac:dyDescent="0.25">
      <c r="A4818" s="126" t="s">
        <v>15</v>
      </c>
      <c r="B4818" s="127"/>
      <c r="C4818" s="127"/>
      <c r="D4818" s="127"/>
      <c r="E4818" s="127"/>
      <c r="F4818" s="127"/>
      <c r="G4818" s="127"/>
      <c r="H4818" s="128"/>
      <c r="I4818" s="22"/>
    </row>
    <row r="4819" spans="1:9" ht="54" x14ac:dyDescent="0.25">
      <c r="A4819" s="11">
        <v>5112</v>
      </c>
      <c r="B4819" s="11" t="s">
        <v>2237</v>
      </c>
      <c r="C4819" s="29" t="s">
        <v>464</v>
      </c>
      <c r="D4819" s="29" t="s">
        <v>379</v>
      </c>
      <c r="E4819" s="29" t="s">
        <v>13</v>
      </c>
      <c r="F4819" s="11">
        <v>9800000</v>
      </c>
      <c r="G4819" s="11">
        <v>9800000</v>
      </c>
      <c r="H4819" s="11">
        <v>1</v>
      </c>
      <c r="I4819" s="22"/>
    </row>
    <row r="4820" spans="1:9" ht="54" x14ac:dyDescent="0.25">
      <c r="A4820" s="11">
        <v>5112</v>
      </c>
      <c r="B4820" s="11" t="s">
        <v>6371</v>
      </c>
      <c r="C4820" s="29" t="s">
        <v>654</v>
      </c>
      <c r="D4820" s="29" t="s">
        <v>379</v>
      </c>
      <c r="E4820" s="29" t="s">
        <v>13</v>
      </c>
      <c r="F4820" s="11">
        <v>29400000</v>
      </c>
      <c r="G4820" s="11">
        <v>29400000</v>
      </c>
      <c r="H4820" s="11">
        <v>1</v>
      </c>
      <c r="I4820" s="22"/>
    </row>
    <row r="4821" spans="1:9" ht="15" customHeight="1" x14ac:dyDescent="0.25">
      <c r="A4821" s="126" t="s">
        <v>11</v>
      </c>
      <c r="B4821" s="127"/>
      <c r="C4821" s="127"/>
      <c r="D4821" s="127"/>
      <c r="E4821" s="127"/>
      <c r="F4821" s="127"/>
      <c r="G4821" s="127"/>
      <c r="H4821" s="128"/>
      <c r="I4821" s="22"/>
    </row>
    <row r="4822" spans="1:9" ht="27" x14ac:dyDescent="0.25">
      <c r="A4822" s="29">
        <v>5112</v>
      </c>
      <c r="B4822" s="29" t="s">
        <v>2238</v>
      </c>
      <c r="C4822" s="29" t="s">
        <v>452</v>
      </c>
      <c r="D4822" s="29" t="s">
        <v>1210</v>
      </c>
      <c r="E4822" s="29" t="s">
        <v>13</v>
      </c>
      <c r="F4822" s="29">
        <v>200000</v>
      </c>
      <c r="G4822" s="29">
        <v>200000</v>
      </c>
      <c r="H4822" s="29">
        <v>1</v>
      </c>
      <c r="I4822" s="22"/>
    </row>
    <row r="4823" spans="1:9" ht="27" x14ac:dyDescent="0.25">
      <c r="A4823" s="29">
        <v>5112</v>
      </c>
      <c r="B4823" s="29" t="s">
        <v>6372</v>
      </c>
      <c r="C4823" s="29" t="s">
        <v>452</v>
      </c>
      <c r="D4823" s="29" t="s">
        <v>1210</v>
      </c>
      <c r="E4823" s="29" t="s">
        <v>13</v>
      </c>
      <c r="F4823" s="29">
        <v>600000</v>
      </c>
      <c r="G4823" s="29">
        <v>600000</v>
      </c>
      <c r="H4823" s="29">
        <v>1</v>
      </c>
      <c r="I4823" s="22"/>
    </row>
    <row r="4824" spans="1:9" ht="15" customHeight="1" x14ac:dyDescent="0.25">
      <c r="A4824" s="135" t="s">
        <v>1102</v>
      </c>
      <c r="B4824" s="136"/>
      <c r="C4824" s="136"/>
      <c r="D4824" s="136"/>
      <c r="E4824" s="136"/>
      <c r="F4824" s="136"/>
      <c r="G4824" s="136"/>
      <c r="H4824" s="137"/>
      <c r="I4824" s="22"/>
    </row>
    <row r="4825" spans="1:9" ht="15" customHeight="1" x14ac:dyDescent="0.25">
      <c r="A4825" s="126" t="s">
        <v>11</v>
      </c>
      <c r="B4825" s="127"/>
      <c r="C4825" s="127"/>
      <c r="D4825" s="127"/>
      <c r="E4825" s="127"/>
      <c r="F4825" s="127"/>
      <c r="G4825" s="127"/>
      <c r="H4825" s="128"/>
      <c r="I4825" s="22"/>
    </row>
    <row r="4826" spans="1:9" ht="40.5" x14ac:dyDescent="0.25">
      <c r="A4826" s="32">
        <v>4239</v>
      </c>
      <c r="B4826" s="32" t="s">
        <v>3904</v>
      </c>
      <c r="C4826" s="32" t="s">
        <v>432</v>
      </c>
      <c r="D4826" s="32" t="s">
        <v>8</v>
      </c>
      <c r="E4826" s="32" t="s">
        <v>13</v>
      </c>
      <c r="F4826" s="32">
        <v>500000</v>
      </c>
      <c r="G4826" s="32">
        <v>500000</v>
      </c>
      <c r="H4826" s="32">
        <v>1</v>
      </c>
      <c r="I4826" s="22"/>
    </row>
    <row r="4827" spans="1:9" ht="40.5" x14ac:dyDescent="0.25">
      <c r="A4827" s="32">
        <v>4239</v>
      </c>
      <c r="B4827" s="32" t="s">
        <v>3905</v>
      </c>
      <c r="C4827" s="32" t="s">
        <v>432</v>
      </c>
      <c r="D4827" s="32" t="s">
        <v>8</v>
      </c>
      <c r="E4827" s="32" t="s">
        <v>13</v>
      </c>
      <c r="F4827" s="32">
        <v>510000</v>
      </c>
      <c r="G4827" s="32">
        <v>510000</v>
      </c>
      <c r="H4827" s="32">
        <v>1</v>
      </c>
      <c r="I4827" s="22"/>
    </row>
    <row r="4828" spans="1:9" ht="40.5" x14ac:dyDescent="0.25">
      <c r="A4828" s="32">
        <v>4239</v>
      </c>
      <c r="B4828" s="32" t="s">
        <v>3906</v>
      </c>
      <c r="C4828" s="32" t="s">
        <v>432</v>
      </c>
      <c r="D4828" s="32" t="s">
        <v>8</v>
      </c>
      <c r="E4828" s="32" t="s">
        <v>13</v>
      </c>
      <c r="F4828" s="32">
        <v>364000</v>
      </c>
      <c r="G4828" s="32">
        <v>364000</v>
      </c>
      <c r="H4828" s="32">
        <v>1</v>
      </c>
      <c r="I4828" s="22"/>
    </row>
    <row r="4829" spans="1:9" ht="40.5" x14ac:dyDescent="0.25">
      <c r="A4829" s="32">
        <v>4239</v>
      </c>
      <c r="B4829" s="32" t="s">
        <v>3907</v>
      </c>
      <c r="C4829" s="32" t="s">
        <v>432</v>
      </c>
      <c r="D4829" s="32" t="s">
        <v>8</v>
      </c>
      <c r="E4829" s="32" t="s">
        <v>13</v>
      </c>
      <c r="F4829" s="32">
        <v>250000</v>
      </c>
      <c r="G4829" s="32">
        <v>250000</v>
      </c>
      <c r="H4829" s="32">
        <v>1</v>
      </c>
      <c r="I4829" s="22"/>
    </row>
    <row r="4830" spans="1:9" ht="40.5" x14ac:dyDescent="0.25">
      <c r="A4830" s="32">
        <v>4239</v>
      </c>
      <c r="B4830" s="32" t="s">
        <v>3908</v>
      </c>
      <c r="C4830" s="32" t="s">
        <v>432</v>
      </c>
      <c r="D4830" s="32" t="s">
        <v>8</v>
      </c>
      <c r="E4830" s="32" t="s">
        <v>13</v>
      </c>
      <c r="F4830" s="32">
        <v>316000</v>
      </c>
      <c r="G4830" s="32">
        <v>316000</v>
      </c>
      <c r="H4830" s="32">
        <v>1</v>
      </c>
      <c r="I4830" s="22"/>
    </row>
    <row r="4831" spans="1:9" ht="40.5" x14ac:dyDescent="0.25">
      <c r="A4831" s="32">
        <v>4239</v>
      </c>
      <c r="B4831" s="32" t="s">
        <v>3909</v>
      </c>
      <c r="C4831" s="32" t="s">
        <v>432</v>
      </c>
      <c r="D4831" s="32" t="s">
        <v>8</v>
      </c>
      <c r="E4831" s="32" t="s">
        <v>13</v>
      </c>
      <c r="F4831" s="32">
        <v>247200</v>
      </c>
      <c r="G4831" s="32">
        <v>247200</v>
      </c>
      <c r="H4831" s="32">
        <v>1</v>
      </c>
      <c r="I4831" s="22"/>
    </row>
    <row r="4832" spans="1:9" ht="40.5" x14ac:dyDescent="0.25">
      <c r="A4832" s="32">
        <v>4239</v>
      </c>
      <c r="B4832" s="32" t="s">
        <v>3910</v>
      </c>
      <c r="C4832" s="32" t="s">
        <v>432</v>
      </c>
      <c r="D4832" s="32" t="s">
        <v>8</v>
      </c>
      <c r="E4832" s="32" t="s">
        <v>13</v>
      </c>
      <c r="F4832" s="32">
        <v>774500</v>
      </c>
      <c r="G4832" s="32">
        <v>774500</v>
      </c>
      <c r="H4832" s="32">
        <v>1</v>
      </c>
      <c r="I4832" s="22"/>
    </row>
    <row r="4833" spans="1:9" ht="40.5" x14ac:dyDescent="0.25">
      <c r="A4833" s="32">
        <v>4239</v>
      </c>
      <c r="B4833" s="32" t="s">
        <v>1809</v>
      </c>
      <c r="C4833" s="32" t="s">
        <v>432</v>
      </c>
      <c r="D4833" s="32" t="s">
        <v>8</v>
      </c>
      <c r="E4833" s="32" t="s">
        <v>13</v>
      </c>
      <c r="F4833" s="32">
        <v>0</v>
      </c>
      <c r="G4833" s="32">
        <v>0</v>
      </c>
      <c r="H4833" s="32">
        <v>1</v>
      </c>
      <c r="I4833" s="22"/>
    </row>
    <row r="4834" spans="1:9" ht="40.5" x14ac:dyDescent="0.25">
      <c r="A4834" s="32">
        <v>4239</v>
      </c>
      <c r="B4834" s="32" t="s">
        <v>1810</v>
      </c>
      <c r="C4834" s="32" t="s">
        <v>432</v>
      </c>
      <c r="D4834" s="32" t="s">
        <v>8</v>
      </c>
      <c r="E4834" s="32" t="s">
        <v>13</v>
      </c>
      <c r="F4834" s="32">
        <v>0</v>
      </c>
      <c r="G4834" s="32">
        <v>0</v>
      </c>
      <c r="H4834" s="32">
        <v>1</v>
      </c>
      <c r="I4834" s="22"/>
    </row>
    <row r="4835" spans="1:9" ht="40.5" x14ac:dyDescent="0.25">
      <c r="A4835" s="32">
        <v>4239</v>
      </c>
      <c r="B4835" s="32" t="s">
        <v>1811</v>
      </c>
      <c r="C4835" s="32" t="s">
        <v>432</v>
      </c>
      <c r="D4835" s="32" t="s">
        <v>8</v>
      </c>
      <c r="E4835" s="32" t="s">
        <v>13</v>
      </c>
      <c r="F4835" s="32">
        <v>0</v>
      </c>
      <c r="G4835" s="32">
        <v>0</v>
      </c>
      <c r="H4835" s="32">
        <v>1</v>
      </c>
      <c r="I4835" s="22"/>
    </row>
    <row r="4836" spans="1:9" ht="40.5" x14ac:dyDescent="0.25">
      <c r="A4836" s="32">
        <v>4239</v>
      </c>
      <c r="B4836" s="32" t="s">
        <v>1812</v>
      </c>
      <c r="C4836" s="32" t="s">
        <v>432</v>
      </c>
      <c r="D4836" s="32" t="s">
        <v>8</v>
      </c>
      <c r="E4836" s="32" t="s">
        <v>13</v>
      </c>
      <c r="F4836" s="32">
        <v>0</v>
      </c>
      <c r="G4836" s="32">
        <v>0</v>
      </c>
      <c r="H4836" s="32">
        <v>1</v>
      </c>
      <c r="I4836" s="22"/>
    </row>
    <row r="4837" spans="1:9" ht="40.5" x14ac:dyDescent="0.25">
      <c r="A4837" s="32">
        <v>4239</v>
      </c>
      <c r="B4837" s="32" t="s">
        <v>1813</v>
      </c>
      <c r="C4837" s="32" t="s">
        <v>432</v>
      </c>
      <c r="D4837" s="32" t="s">
        <v>8</v>
      </c>
      <c r="E4837" s="32" t="s">
        <v>13</v>
      </c>
      <c r="F4837" s="32">
        <v>0</v>
      </c>
      <c r="G4837" s="32">
        <v>0</v>
      </c>
      <c r="H4837" s="32">
        <v>1</v>
      </c>
      <c r="I4837" s="22"/>
    </row>
    <row r="4838" spans="1:9" ht="40.5" x14ac:dyDescent="0.25">
      <c r="A4838" s="32">
        <v>4239</v>
      </c>
      <c r="B4838" s="32" t="s">
        <v>1814</v>
      </c>
      <c r="C4838" s="32" t="s">
        <v>432</v>
      </c>
      <c r="D4838" s="32" t="s">
        <v>8</v>
      </c>
      <c r="E4838" s="32" t="s">
        <v>13</v>
      </c>
      <c r="F4838" s="32">
        <v>0</v>
      </c>
      <c r="G4838" s="32">
        <v>0</v>
      </c>
      <c r="H4838" s="32">
        <v>1</v>
      </c>
      <c r="I4838" s="22"/>
    </row>
    <row r="4839" spans="1:9" ht="40.5" x14ac:dyDescent="0.25">
      <c r="A4839" s="32">
        <v>4239</v>
      </c>
      <c r="B4839" s="32" t="s">
        <v>1815</v>
      </c>
      <c r="C4839" s="32" t="s">
        <v>432</v>
      </c>
      <c r="D4839" s="32" t="s">
        <v>8</v>
      </c>
      <c r="E4839" s="32" t="s">
        <v>13</v>
      </c>
      <c r="F4839" s="32">
        <v>0</v>
      </c>
      <c r="G4839" s="32">
        <v>0</v>
      </c>
      <c r="H4839" s="32">
        <v>1</v>
      </c>
      <c r="I4839" s="22"/>
    </row>
    <row r="4840" spans="1:9" ht="40.5" x14ac:dyDescent="0.25">
      <c r="A4840" s="32">
        <v>4239</v>
      </c>
      <c r="B4840" s="32" t="s">
        <v>1103</v>
      </c>
      <c r="C4840" s="32" t="s">
        <v>432</v>
      </c>
      <c r="D4840" s="32" t="s">
        <v>8</v>
      </c>
      <c r="E4840" s="32" t="s">
        <v>13</v>
      </c>
      <c r="F4840" s="32">
        <v>1330000</v>
      </c>
      <c r="G4840" s="32">
        <v>1330000</v>
      </c>
      <c r="H4840" s="32">
        <v>1</v>
      </c>
      <c r="I4840" s="22"/>
    </row>
    <row r="4841" spans="1:9" ht="40.5" x14ac:dyDescent="0.25">
      <c r="A4841" s="32">
        <v>4239</v>
      </c>
      <c r="B4841" s="32" t="s">
        <v>1104</v>
      </c>
      <c r="C4841" s="32" t="s">
        <v>432</v>
      </c>
      <c r="D4841" s="32" t="s">
        <v>8</v>
      </c>
      <c r="E4841" s="32" t="s">
        <v>13</v>
      </c>
      <c r="F4841" s="32">
        <v>688360</v>
      </c>
      <c r="G4841" s="32">
        <v>688360</v>
      </c>
      <c r="H4841" s="32">
        <v>1</v>
      </c>
      <c r="I4841" s="22"/>
    </row>
    <row r="4842" spans="1:9" ht="40.5" x14ac:dyDescent="0.25">
      <c r="A4842" s="32">
        <v>4239</v>
      </c>
      <c r="B4842" s="32" t="s">
        <v>1105</v>
      </c>
      <c r="C4842" s="32" t="s">
        <v>432</v>
      </c>
      <c r="D4842" s="32" t="s">
        <v>8</v>
      </c>
      <c r="E4842" s="32" t="s">
        <v>13</v>
      </c>
      <c r="F4842" s="32">
        <v>1246000</v>
      </c>
      <c r="G4842" s="32">
        <v>1246000</v>
      </c>
      <c r="H4842" s="32">
        <v>1</v>
      </c>
      <c r="I4842" s="22"/>
    </row>
    <row r="4843" spans="1:9" ht="15" customHeight="1" x14ac:dyDescent="0.25">
      <c r="A4843" s="135" t="s">
        <v>203</v>
      </c>
      <c r="B4843" s="136"/>
      <c r="C4843" s="136"/>
      <c r="D4843" s="136"/>
      <c r="E4843" s="136"/>
      <c r="F4843" s="136"/>
      <c r="G4843" s="136"/>
      <c r="H4843" s="137"/>
      <c r="I4843" s="22"/>
    </row>
    <row r="4844" spans="1:9" ht="15" customHeight="1" x14ac:dyDescent="0.25">
      <c r="A4844" s="126" t="s">
        <v>15</v>
      </c>
      <c r="B4844" s="127"/>
      <c r="C4844" s="127"/>
      <c r="D4844" s="127"/>
      <c r="E4844" s="127"/>
      <c r="F4844" s="127"/>
      <c r="G4844" s="127"/>
      <c r="H4844" s="128"/>
      <c r="I4844" s="22"/>
    </row>
    <row r="4845" spans="1:9" ht="26.25" customHeight="1" x14ac:dyDescent="0.25">
      <c r="A4845" s="29"/>
      <c r="B4845" s="29"/>
      <c r="C4845" s="29"/>
      <c r="D4845" s="29"/>
      <c r="E4845" s="29"/>
      <c r="F4845" s="29"/>
      <c r="G4845" s="29"/>
      <c r="H4845" s="29"/>
      <c r="I4845" s="22"/>
    </row>
    <row r="4846" spans="1:9" ht="17.25" customHeight="1" x14ac:dyDescent="0.25">
      <c r="A4846" s="135" t="s">
        <v>144</v>
      </c>
      <c r="B4846" s="136"/>
      <c r="C4846" s="136"/>
      <c r="D4846" s="136"/>
      <c r="E4846" s="136"/>
      <c r="F4846" s="136"/>
      <c r="G4846" s="136"/>
      <c r="H4846" s="137"/>
      <c r="I4846" s="22"/>
    </row>
    <row r="4847" spans="1:9" ht="15" customHeight="1" x14ac:dyDescent="0.25">
      <c r="A4847" s="126" t="s">
        <v>15</v>
      </c>
      <c r="B4847" s="127"/>
      <c r="C4847" s="127"/>
      <c r="D4847" s="127"/>
      <c r="E4847" s="127"/>
      <c r="F4847" s="127"/>
      <c r="G4847" s="127"/>
      <c r="H4847" s="128"/>
      <c r="I4847" s="22"/>
    </row>
    <row r="4848" spans="1:9" ht="27" x14ac:dyDescent="0.25">
      <c r="A4848" s="32">
        <v>4251</v>
      </c>
      <c r="B4848" s="32" t="s">
        <v>2246</v>
      </c>
      <c r="C4848" s="32" t="s">
        <v>462</v>
      </c>
      <c r="D4848" s="11" t="s">
        <v>14</v>
      </c>
      <c r="E4848" s="32" t="s">
        <v>13</v>
      </c>
      <c r="F4848" s="11">
        <v>9800000</v>
      </c>
      <c r="G4848" s="11">
        <v>9800000</v>
      </c>
      <c r="H4848" s="11">
        <v>1</v>
      </c>
      <c r="I4848" s="22"/>
    </row>
    <row r="4849" spans="1:9" ht="27" x14ac:dyDescent="0.25">
      <c r="A4849" s="32">
        <v>4251</v>
      </c>
      <c r="B4849" s="32" t="s">
        <v>5670</v>
      </c>
      <c r="C4849" s="32" t="s">
        <v>462</v>
      </c>
      <c r="D4849" s="11" t="s">
        <v>379</v>
      </c>
      <c r="E4849" s="32" t="s">
        <v>13</v>
      </c>
      <c r="F4849" s="11">
        <v>3918480</v>
      </c>
      <c r="G4849" s="11">
        <v>3918480</v>
      </c>
      <c r="H4849" s="11">
        <v>1</v>
      </c>
      <c r="I4849" s="22"/>
    </row>
    <row r="4850" spans="1:9" ht="27" x14ac:dyDescent="0.25">
      <c r="A4850" s="32">
        <v>5113</v>
      </c>
      <c r="B4850" s="32" t="s">
        <v>6954</v>
      </c>
      <c r="C4850" s="32" t="s">
        <v>4977</v>
      </c>
      <c r="D4850" s="11" t="s">
        <v>14</v>
      </c>
      <c r="E4850" s="32" t="s">
        <v>13</v>
      </c>
      <c r="F4850" s="11">
        <v>0</v>
      </c>
      <c r="G4850" s="11">
        <v>0</v>
      </c>
      <c r="H4850" s="11">
        <v>1</v>
      </c>
      <c r="I4850" s="22"/>
    </row>
    <row r="4851" spans="1:9" ht="15" customHeight="1" x14ac:dyDescent="0.25">
      <c r="A4851" s="126" t="s">
        <v>11</v>
      </c>
      <c r="B4851" s="127"/>
      <c r="C4851" s="127"/>
      <c r="D4851" s="127"/>
      <c r="E4851" s="127"/>
      <c r="F4851" s="127"/>
      <c r="G4851" s="127"/>
      <c r="H4851" s="128"/>
      <c r="I4851" s="22"/>
    </row>
    <row r="4852" spans="1:9" ht="27" x14ac:dyDescent="0.25">
      <c r="A4852" s="32">
        <v>4251</v>
      </c>
      <c r="B4852" s="32" t="s">
        <v>2247</v>
      </c>
      <c r="C4852" s="32" t="s">
        <v>452</v>
      </c>
      <c r="D4852" s="11" t="s">
        <v>14</v>
      </c>
      <c r="E4852" s="32" t="s">
        <v>13</v>
      </c>
      <c r="F4852" s="11">
        <v>200000</v>
      </c>
      <c r="G4852" s="11">
        <v>200000</v>
      </c>
      <c r="H4852" s="11">
        <v>1</v>
      </c>
      <c r="I4852" s="22"/>
    </row>
    <row r="4853" spans="1:9" ht="27" x14ac:dyDescent="0.25">
      <c r="A4853" s="32">
        <v>5113</v>
      </c>
      <c r="B4853" s="32" t="s">
        <v>6306</v>
      </c>
      <c r="C4853" s="32" t="s">
        <v>452</v>
      </c>
      <c r="D4853" s="11" t="s">
        <v>5194</v>
      </c>
      <c r="E4853" s="32" t="s">
        <v>13</v>
      </c>
      <c r="F4853" s="11">
        <v>143000</v>
      </c>
      <c r="G4853" s="11">
        <v>143000</v>
      </c>
      <c r="H4853" s="11">
        <v>1</v>
      </c>
      <c r="I4853" s="22"/>
    </row>
    <row r="4854" spans="1:9" ht="27" x14ac:dyDescent="0.25">
      <c r="A4854" s="32">
        <v>5113</v>
      </c>
      <c r="B4854" s="32" t="s">
        <v>6302</v>
      </c>
      <c r="C4854" s="32" t="s">
        <v>452</v>
      </c>
      <c r="D4854" s="11" t="s">
        <v>5194</v>
      </c>
      <c r="E4854" s="32" t="s">
        <v>13</v>
      </c>
      <c r="F4854" s="11">
        <v>83000</v>
      </c>
      <c r="G4854" s="11">
        <v>83000</v>
      </c>
      <c r="H4854" s="11">
        <v>1</v>
      </c>
      <c r="I4854" s="22"/>
    </row>
    <row r="4855" spans="1:9" ht="27" x14ac:dyDescent="0.25">
      <c r="A4855" s="32">
        <v>5113</v>
      </c>
      <c r="B4855" s="32" t="s">
        <v>6303</v>
      </c>
      <c r="C4855" s="32" t="s">
        <v>452</v>
      </c>
      <c r="D4855" s="11" t="s">
        <v>5194</v>
      </c>
      <c r="E4855" s="32" t="s">
        <v>13</v>
      </c>
      <c r="F4855" s="11">
        <v>130000</v>
      </c>
      <c r="G4855" s="11">
        <v>130000</v>
      </c>
      <c r="H4855" s="11">
        <v>1</v>
      </c>
      <c r="I4855" s="22"/>
    </row>
    <row r="4856" spans="1:9" ht="27" x14ac:dyDescent="0.25">
      <c r="A4856" s="32" t="s">
        <v>2054</v>
      </c>
      <c r="B4856" s="32" t="s">
        <v>7011</v>
      </c>
      <c r="C4856" s="32" t="s">
        <v>1091</v>
      </c>
      <c r="D4856" s="32" t="s">
        <v>12</v>
      </c>
      <c r="E4856" s="32" t="s">
        <v>13</v>
      </c>
      <c r="F4856" s="32">
        <v>0</v>
      </c>
      <c r="G4856" s="32">
        <v>0</v>
      </c>
      <c r="H4856" s="32">
        <v>1</v>
      </c>
      <c r="I4856" s="22"/>
    </row>
    <row r="4857" spans="1:9" ht="27" x14ac:dyDescent="0.25">
      <c r="A4857" s="32" t="s">
        <v>2054</v>
      </c>
      <c r="B4857" s="32" t="s">
        <v>7020</v>
      </c>
      <c r="C4857" s="32" t="s">
        <v>452</v>
      </c>
      <c r="D4857" s="32" t="s">
        <v>14</v>
      </c>
      <c r="E4857" s="32" t="s">
        <v>13</v>
      </c>
      <c r="F4857" s="32">
        <v>0</v>
      </c>
      <c r="G4857" s="32">
        <v>0</v>
      </c>
      <c r="H4857" s="32">
        <v>1</v>
      </c>
      <c r="I4857" s="22"/>
    </row>
    <row r="4858" spans="1:9" ht="17.25" customHeight="1" x14ac:dyDescent="0.25">
      <c r="A4858" s="135" t="s">
        <v>79</v>
      </c>
      <c r="B4858" s="136"/>
      <c r="C4858" s="136"/>
      <c r="D4858" s="136"/>
      <c r="E4858" s="136"/>
      <c r="F4858" s="136"/>
      <c r="G4858" s="136"/>
      <c r="H4858" s="137"/>
      <c r="I4858" s="22"/>
    </row>
    <row r="4859" spans="1:9" ht="15" customHeight="1" x14ac:dyDescent="0.25">
      <c r="A4859" s="126" t="s">
        <v>15</v>
      </c>
      <c r="B4859" s="127"/>
      <c r="C4859" s="127"/>
      <c r="D4859" s="127"/>
      <c r="E4859" s="127"/>
      <c r="F4859" s="127"/>
      <c r="G4859" s="127"/>
      <c r="H4859" s="128"/>
      <c r="I4859" s="22"/>
    </row>
    <row r="4860" spans="1:9" ht="27" x14ac:dyDescent="0.25">
      <c r="A4860" s="32">
        <v>4861</v>
      </c>
      <c r="B4860" s="32" t="s">
        <v>1664</v>
      </c>
      <c r="C4860" s="32" t="s">
        <v>19</v>
      </c>
      <c r="D4860" s="32" t="s">
        <v>379</v>
      </c>
      <c r="E4860" s="32" t="s">
        <v>13</v>
      </c>
      <c r="F4860" s="32">
        <v>54501000</v>
      </c>
      <c r="G4860" s="32">
        <v>54501000</v>
      </c>
      <c r="H4860" s="32">
        <v>1</v>
      </c>
      <c r="I4860" s="22"/>
    </row>
    <row r="4861" spans="1:9" ht="15" customHeight="1" x14ac:dyDescent="0.25">
      <c r="A4861" s="126" t="s">
        <v>11</v>
      </c>
      <c r="B4861" s="127"/>
      <c r="C4861" s="127"/>
      <c r="D4861" s="127"/>
      <c r="E4861" s="127"/>
      <c r="F4861" s="127"/>
      <c r="G4861" s="127"/>
      <c r="H4861" s="128"/>
      <c r="I4861" s="22"/>
    </row>
    <row r="4862" spans="1:9" ht="27" x14ac:dyDescent="0.25">
      <c r="A4862" s="29">
        <v>4861</v>
      </c>
      <c r="B4862" s="29" t="s">
        <v>2239</v>
      </c>
      <c r="C4862" s="29" t="s">
        <v>452</v>
      </c>
      <c r="D4862" s="29" t="s">
        <v>1210</v>
      </c>
      <c r="E4862" s="29" t="s">
        <v>13</v>
      </c>
      <c r="F4862" s="29">
        <v>999000</v>
      </c>
      <c r="G4862" s="29">
        <v>999000</v>
      </c>
      <c r="H4862" s="29">
        <v>1</v>
      </c>
      <c r="I4862" s="22"/>
    </row>
    <row r="4863" spans="1:9" ht="15" customHeight="1" x14ac:dyDescent="0.25">
      <c r="A4863" s="135" t="s">
        <v>129</v>
      </c>
      <c r="B4863" s="136"/>
      <c r="C4863" s="136"/>
      <c r="D4863" s="136"/>
      <c r="E4863" s="136"/>
      <c r="F4863" s="136"/>
      <c r="G4863" s="136"/>
      <c r="H4863" s="137"/>
      <c r="I4863" s="22"/>
    </row>
    <row r="4864" spans="1:9" ht="15" customHeight="1" x14ac:dyDescent="0.25">
      <c r="A4864" s="126" t="s">
        <v>15</v>
      </c>
      <c r="B4864" s="127"/>
      <c r="C4864" s="127"/>
      <c r="D4864" s="127"/>
      <c r="E4864" s="127"/>
      <c r="F4864" s="127"/>
      <c r="G4864" s="127"/>
      <c r="H4864" s="128"/>
      <c r="I4864" s="22"/>
    </row>
    <row r="4865" spans="1:9" x14ac:dyDescent="0.25">
      <c r="A4865" s="4"/>
      <c r="B4865" s="12"/>
      <c r="C4865" s="12"/>
      <c r="D4865" s="12"/>
      <c r="E4865" s="12"/>
      <c r="F4865" s="12"/>
      <c r="G4865" s="12"/>
      <c r="H4865" s="20"/>
      <c r="I4865" s="22"/>
    </row>
    <row r="4866" spans="1:9" ht="15" customHeight="1" x14ac:dyDescent="0.25">
      <c r="A4866" s="135" t="s">
        <v>202</v>
      </c>
      <c r="B4866" s="136"/>
      <c r="C4866" s="136"/>
      <c r="D4866" s="136"/>
      <c r="E4866" s="136"/>
      <c r="F4866" s="136"/>
      <c r="G4866" s="136"/>
      <c r="H4866" s="137"/>
      <c r="I4866" s="22"/>
    </row>
    <row r="4867" spans="1:9" ht="15" customHeight="1" x14ac:dyDescent="0.25">
      <c r="A4867" s="126" t="s">
        <v>15</v>
      </c>
      <c r="B4867" s="127"/>
      <c r="C4867" s="127"/>
      <c r="D4867" s="127"/>
      <c r="E4867" s="127"/>
      <c r="F4867" s="127"/>
      <c r="G4867" s="127"/>
      <c r="H4867" s="128"/>
      <c r="I4867" s="22"/>
    </row>
    <row r="4868" spans="1:9" ht="27" x14ac:dyDescent="0.25">
      <c r="A4868" s="4">
        <v>4251</v>
      </c>
      <c r="B4868" s="4" t="s">
        <v>3790</v>
      </c>
      <c r="C4868" s="4" t="s">
        <v>462</v>
      </c>
      <c r="D4868" s="4" t="s">
        <v>379</v>
      </c>
      <c r="E4868" s="4" t="s">
        <v>470</v>
      </c>
      <c r="F4868" s="4">
        <v>16660000</v>
      </c>
      <c r="G4868" s="4">
        <v>16660000</v>
      </c>
      <c r="H4868" s="4">
        <v>1</v>
      </c>
      <c r="I4868" s="22"/>
    </row>
    <row r="4869" spans="1:9" ht="27" x14ac:dyDescent="0.25">
      <c r="A4869" s="4">
        <v>4251</v>
      </c>
      <c r="B4869" s="4" t="s">
        <v>6045</v>
      </c>
      <c r="C4869" s="4" t="s">
        <v>462</v>
      </c>
      <c r="D4869" s="4" t="s">
        <v>379</v>
      </c>
      <c r="E4869" s="4" t="s">
        <v>470</v>
      </c>
      <c r="F4869" s="4">
        <v>16660000</v>
      </c>
      <c r="G4869" s="4">
        <v>16660000</v>
      </c>
      <c r="H4869" s="4">
        <v>1</v>
      </c>
      <c r="I4869" s="22"/>
    </row>
    <row r="4870" spans="1:9" ht="15" customHeight="1" x14ac:dyDescent="0.25">
      <c r="A4870" s="140" t="s">
        <v>11</v>
      </c>
      <c r="B4870" s="141"/>
      <c r="C4870" s="141"/>
      <c r="D4870" s="141"/>
      <c r="E4870" s="141"/>
      <c r="F4870" s="141"/>
      <c r="G4870" s="141"/>
      <c r="H4870" s="142"/>
      <c r="I4870" s="22"/>
    </row>
    <row r="4871" spans="1:9" ht="27" x14ac:dyDescent="0.25">
      <c r="A4871" s="29">
        <v>4251</v>
      </c>
      <c r="B4871" s="29" t="s">
        <v>3791</v>
      </c>
      <c r="C4871" s="29" t="s">
        <v>452</v>
      </c>
      <c r="D4871" s="29" t="s">
        <v>1210</v>
      </c>
      <c r="E4871" s="29" t="s">
        <v>13</v>
      </c>
      <c r="F4871" s="29">
        <v>340000</v>
      </c>
      <c r="G4871" s="29">
        <v>340000</v>
      </c>
      <c r="H4871" s="29">
        <v>1</v>
      </c>
      <c r="I4871" s="22"/>
    </row>
    <row r="4872" spans="1:9" ht="13.5" customHeight="1" x14ac:dyDescent="0.25">
      <c r="A4872" s="135" t="s">
        <v>170</v>
      </c>
      <c r="B4872" s="136"/>
      <c r="C4872" s="136"/>
      <c r="D4872" s="136"/>
      <c r="E4872" s="136"/>
      <c r="F4872" s="136"/>
      <c r="G4872" s="136"/>
      <c r="H4872" s="137"/>
      <c r="I4872" s="22"/>
    </row>
    <row r="4873" spans="1:9" ht="15" customHeight="1" x14ac:dyDescent="0.25">
      <c r="A4873" s="126" t="s">
        <v>11</v>
      </c>
      <c r="B4873" s="127"/>
      <c r="C4873" s="127"/>
      <c r="D4873" s="127"/>
      <c r="E4873" s="127"/>
      <c r="F4873" s="127"/>
      <c r="G4873" s="127"/>
      <c r="H4873" s="128"/>
      <c r="I4873" s="22"/>
    </row>
    <row r="4874" spans="1:9" x14ac:dyDescent="0.25">
      <c r="A4874" s="20"/>
      <c r="B4874" s="20"/>
      <c r="C4874" s="20"/>
      <c r="D4874" s="20"/>
      <c r="E4874" s="20"/>
      <c r="F4874" s="20"/>
      <c r="G4874" s="20"/>
      <c r="H4874" s="20"/>
      <c r="I4874" s="22"/>
    </row>
    <row r="4875" spans="1:9" ht="15" customHeight="1" x14ac:dyDescent="0.25">
      <c r="A4875" s="135" t="s">
        <v>158</v>
      </c>
      <c r="B4875" s="136"/>
      <c r="C4875" s="136"/>
      <c r="D4875" s="136"/>
      <c r="E4875" s="136"/>
      <c r="F4875" s="136"/>
      <c r="G4875" s="136"/>
      <c r="H4875" s="137"/>
      <c r="I4875" s="22"/>
    </row>
    <row r="4876" spans="1:9" ht="15" customHeight="1" x14ac:dyDescent="0.25">
      <c r="A4876" s="126" t="s">
        <v>15</v>
      </c>
      <c r="B4876" s="127"/>
      <c r="C4876" s="127"/>
      <c r="D4876" s="127"/>
      <c r="E4876" s="127"/>
      <c r="F4876" s="127"/>
      <c r="G4876" s="127"/>
      <c r="H4876" s="128"/>
      <c r="I4876" s="22"/>
    </row>
    <row r="4877" spans="1:9" ht="27" x14ac:dyDescent="0.25">
      <c r="A4877" s="32">
        <v>4251</v>
      </c>
      <c r="B4877" s="32" t="s">
        <v>2244</v>
      </c>
      <c r="C4877" s="32" t="s">
        <v>468</v>
      </c>
      <c r="D4877" s="32" t="s">
        <v>14</v>
      </c>
      <c r="E4877" s="32" t="s">
        <v>13</v>
      </c>
      <c r="F4877" s="32">
        <v>211775000</v>
      </c>
      <c r="G4877" s="32">
        <v>211775000</v>
      </c>
      <c r="H4877" s="32">
        <v>1</v>
      </c>
      <c r="I4877" s="22"/>
    </row>
    <row r="4878" spans="1:9" ht="27" x14ac:dyDescent="0.25">
      <c r="A4878" s="32">
        <v>4251</v>
      </c>
      <c r="B4878" s="32" t="s">
        <v>6021</v>
      </c>
      <c r="C4878" s="32" t="s">
        <v>468</v>
      </c>
      <c r="D4878" s="32" t="s">
        <v>379</v>
      </c>
      <c r="E4878" s="32" t="s">
        <v>13</v>
      </c>
      <c r="F4878" s="32">
        <v>211775000</v>
      </c>
      <c r="G4878" s="32">
        <v>211775000</v>
      </c>
      <c r="H4878" s="32">
        <v>1</v>
      </c>
      <c r="I4878" s="22"/>
    </row>
    <row r="4879" spans="1:9" ht="27" x14ac:dyDescent="0.25">
      <c r="A4879" s="32">
        <v>4251</v>
      </c>
      <c r="B4879" s="32" t="s">
        <v>6027</v>
      </c>
      <c r="C4879" s="32" t="s">
        <v>468</v>
      </c>
      <c r="D4879" s="32" t="s">
        <v>14</v>
      </c>
      <c r="E4879" s="32" t="s">
        <v>13</v>
      </c>
      <c r="F4879" s="32">
        <v>211775000</v>
      </c>
      <c r="G4879" s="32">
        <v>211775000</v>
      </c>
      <c r="H4879" s="32">
        <v>1</v>
      </c>
      <c r="I4879" s="22"/>
    </row>
    <row r="4880" spans="1:9" ht="15" customHeight="1" x14ac:dyDescent="0.25">
      <c r="A4880" s="126" t="s">
        <v>11</v>
      </c>
      <c r="B4880" s="127"/>
      <c r="C4880" s="127"/>
      <c r="D4880" s="127"/>
      <c r="E4880" s="127"/>
      <c r="F4880" s="127"/>
      <c r="G4880" s="127"/>
      <c r="H4880" s="128"/>
      <c r="I4880" s="22"/>
    </row>
    <row r="4881" spans="1:9" ht="27" x14ac:dyDescent="0.25">
      <c r="A4881" s="32">
        <v>4251</v>
      </c>
      <c r="B4881" s="32" t="s">
        <v>2245</v>
      </c>
      <c r="C4881" s="32" t="s">
        <v>452</v>
      </c>
      <c r="D4881" s="32" t="s">
        <v>14</v>
      </c>
      <c r="E4881" s="32" t="s">
        <v>13</v>
      </c>
      <c r="F4881" s="32">
        <v>3225000</v>
      </c>
      <c r="G4881" s="32">
        <v>3225000</v>
      </c>
      <c r="H4881" s="32">
        <v>1</v>
      </c>
      <c r="I4881" s="22"/>
    </row>
    <row r="4882" spans="1:9" ht="27" x14ac:dyDescent="0.25">
      <c r="A4882" s="32">
        <v>4251</v>
      </c>
      <c r="B4882" s="32" t="s">
        <v>6022</v>
      </c>
      <c r="C4882" s="32" t="s">
        <v>452</v>
      </c>
      <c r="D4882" s="32" t="s">
        <v>1210</v>
      </c>
      <c r="E4882" s="32" t="s">
        <v>13</v>
      </c>
      <c r="F4882" s="32">
        <v>3225000</v>
      </c>
      <c r="G4882" s="32">
        <v>3225000</v>
      </c>
      <c r="H4882" s="32">
        <v>1</v>
      </c>
      <c r="I4882" s="22"/>
    </row>
    <row r="4883" spans="1:9" ht="27" x14ac:dyDescent="0.25">
      <c r="A4883" s="32">
        <v>4251</v>
      </c>
      <c r="B4883" s="32" t="s">
        <v>6028</v>
      </c>
      <c r="C4883" s="32" t="s">
        <v>452</v>
      </c>
      <c r="D4883" s="32" t="s">
        <v>14</v>
      </c>
      <c r="E4883" s="32" t="s">
        <v>13</v>
      </c>
      <c r="F4883" s="32">
        <v>3225000</v>
      </c>
      <c r="G4883" s="32">
        <v>3225000</v>
      </c>
      <c r="H4883" s="32">
        <v>1</v>
      </c>
      <c r="I4883" s="22"/>
    </row>
    <row r="4884" spans="1:9" ht="15" customHeight="1" x14ac:dyDescent="0.25">
      <c r="A4884" s="135" t="s">
        <v>215</v>
      </c>
      <c r="B4884" s="136"/>
      <c r="C4884" s="136"/>
      <c r="D4884" s="136"/>
      <c r="E4884" s="136"/>
      <c r="F4884" s="136"/>
      <c r="G4884" s="136"/>
      <c r="H4884" s="137"/>
      <c r="I4884" s="22"/>
    </row>
    <row r="4885" spans="1:9" ht="15" customHeight="1" x14ac:dyDescent="0.25">
      <c r="A4885" s="250" t="s">
        <v>15</v>
      </c>
      <c r="B4885" s="251"/>
      <c r="C4885" s="251"/>
      <c r="D4885" s="251"/>
      <c r="E4885" s="251"/>
      <c r="F4885" s="251"/>
      <c r="G4885" s="251"/>
      <c r="H4885" s="252"/>
      <c r="I4885" s="22"/>
    </row>
    <row r="4886" spans="1:9" ht="27" x14ac:dyDescent="0.25">
      <c r="A4886" s="20">
        <v>4251</v>
      </c>
      <c r="B4886" s="20" t="s">
        <v>4661</v>
      </c>
      <c r="C4886" s="20" t="s">
        <v>19</v>
      </c>
      <c r="D4886" s="20" t="s">
        <v>379</v>
      </c>
      <c r="E4886" s="20" t="s">
        <v>13</v>
      </c>
      <c r="F4886" s="20">
        <v>5169448</v>
      </c>
      <c r="G4886" s="20">
        <v>5169448</v>
      </c>
      <c r="H4886" s="20">
        <v>1</v>
      </c>
      <c r="I4886" s="22"/>
    </row>
    <row r="4887" spans="1:9" ht="27" x14ac:dyDescent="0.25">
      <c r="A4887" s="20">
        <v>4251</v>
      </c>
      <c r="B4887" s="20" t="s">
        <v>6335</v>
      </c>
      <c r="C4887" s="20" t="s">
        <v>19</v>
      </c>
      <c r="D4887" s="20" t="s">
        <v>379</v>
      </c>
      <c r="E4887" s="20" t="s">
        <v>13</v>
      </c>
      <c r="F4887" s="20">
        <v>4819000</v>
      </c>
      <c r="G4887" s="20">
        <v>4819000</v>
      </c>
      <c r="H4887" s="20">
        <v>1</v>
      </c>
      <c r="I4887" s="22"/>
    </row>
    <row r="4888" spans="1:9" x14ac:dyDescent="0.25">
      <c r="A4888" s="250" t="s">
        <v>7</v>
      </c>
      <c r="B4888" s="251"/>
      <c r="C4888" s="251"/>
      <c r="D4888" s="251"/>
      <c r="E4888" s="251"/>
      <c r="F4888" s="251"/>
      <c r="G4888" s="251"/>
      <c r="H4888" s="252"/>
      <c r="I4888" s="22"/>
    </row>
    <row r="4889" spans="1:9" x14ac:dyDescent="0.25">
      <c r="A4889" s="20">
        <v>4267</v>
      </c>
      <c r="B4889" s="20" t="s">
        <v>4673</v>
      </c>
      <c r="C4889" s="20" t="s">
        <v>955</v>
      </c>
      <c r="D4889" s="20" t="s">
        <v>379</v>
      </c>
      <c r="E4889" s="20" t="s">
        <v>13</v>
      </c>
      <c r="F4889" s="20">
        <v>15000</v>
      </c>
      <c r="G4889" s="20">
        <f>+F4889*H4889</f>
        <v>3000000</v>
      </c>
      <c r="H4889" s="20">
        <v>200</v>
      </c>
      <c r="I4889" s="22"/>
    </row>
    <row r="4890" spans="1:9" ht="15" customHeight="1" x14ac:dyDescent="0.25">
      <c r="A4890" s="250" t="s">
        <v>11</v>
      </c>
      <c r="B4890" s="251"/>
      <c r="C4890" s="251"/>
      <c r="D4890" s="251"/>
      <c r="E4890" s="251"/>
      <c r="F4890" s="251"/>
      <c r="G4890" s="251"/>
      <c r="H4890" s="252"/>
      <c r="I4890" s="22"/>
    </row>
    <row r="4891" spans="1:9" ht="27" x14ac:dyDescent="0.25">
      <c r="A4891" s="20">
        <v>4251</v>
      </c>
      <c r="B4891" s="20" t="s">
        <v>4662</v>
      </c>
      <c r="C4891" s="20" t="s">
        <v>452</v>
      </c>
      <c r="D4891" s="20" t="s">
        <v>1210</v>
      </c>
      <c r="E4891" s="20" t="s">
        <v>13</v>
      </c>
      <c r="F4891" s="20">
        <v>103400</v>
      </c>
      <c r="G4891" s="20">
        <v>103400</v>
      </c>
      <c r="H4891" s="20">
        <v>1</v>
      </c>
      <c r="I4891" s="22"/>
    </row>
    <row r="4892" spans="1:9" ht="27" x14ac:dyDescent="0.25">
      <c r="A4892" s="20">
        <v>4239</v>
      </c>
      <c r="B4892" s="20" t="s">
        <v>4280</v>
      </c>
      <c r="C4892" s="20" t="s">
        <v>855</v>
      </c>
      <c r="D4892" s="20" t="s">
        <v>8</v>
      </c>
      <c r="E4892" s="20" t="s">
        <v>13</v>
      </c>
      <c r="F4892" s="20">
        <v>251000</v>
      </c>
      <c r="G4892" s="20">
        <v>251000</v>
      </c>
      <c r="H4892" s="20">
        <v>1</v>
      </c>
      <c r="I4892" s="22"/>
    </row>
    <row r="4893" spans="1:9" ht="27" x14ac:dyDescent="0.25">
      <c r="A4893" s="20">
        <v>4239</v>
      </c>
      <c r="B4893" s="20" t="s">
        <v>4281</v>
      </c>
      <c r="C4893" s="20" t="s">
        <v>855</v>
      </c>
      <c r="D4893" s="20" t="s">
        <v>8</v>
      </c>
      <c r="E4893" s="20" t="s">
        <v>13</v>
      </c>
      <c r="F4893" s="20">
        <v>1576500</v>
      </c>
      <c r="G4893" s="20">
        <v>1576500</v>
      </c>
      <c r="H4893" s="20">
        <v>1</v>
      </c>
      <c r="I4893" s="22"/>
    </row>
    <row r="4894" spans="1:9" ht="27" x14ac:dyDescent="0.25">
      <c r="A4894" s="20">
        <v>4239</v>
      </c>
      <c r="B4894" s="20" t="s">
        <v>3901</v>
      </c>
      <c r="C4894" s="20" t="s">
        <v>855</v>
      </c>
      <c r="D4894" s="20" t="s">
        <v>8</v>
      </c>
      <c r="E4894" s="20" t="s">
        <v>13</v>
      </c>
      <c r="F4894" s="20">
        <v>252000</v>
      </c>
      <c r="G4894" s="20">
        <v>252000</v>
      </c>
      <c r="H4894" s="20">
        <v>1</v>
      </c>
      <c r="I4894" s="22"/>
    </row>
    <row r="4895" spans="1:9" ht="27" x14ac:dyDescent="0.25">
      <c r="A4895" s="20">
        <v>4239</v>
      </c>
      <c r="B4895" s="20" t="s">
        <v>3902</v>
      </c>
      <c r="C4895" s="20" t="s">
        <v>855</v>
      </c>
      <c r="D4895" s="20" t="s">
        <v>8</v>
      </c>
      <c r="E4895" s="20" t="s">
        <v>13</v>
      </c>
      <c r="F4895" s="20">
        <v>241000</v>
      </c>
      <c r="G4895" s="20">
        <v>241000</v>
      </c>
      <c r="H4895" s="20">
        <v>1</v>
      </c>
      <c r="I4895" s="22"/>
    </row>
    <row r="4896" spans="1:9" ht="27" x14ac:dyDescent="0.25">
      <c r="A4896" s="20">
        <v>4239</v>
      </c>
      <c r="B4896" s="20" t="s">
        <v>3903</v>
      </c>
      <c r="C4896" s="20" t="s">
        <v>855</v>
      </c>
      <c r="D4896" s="20" t="s">
        <v>8</v>
      </c>
      <c r="E4896" s="20" t="s">
        <v>13</v>
      </c>
      <c r="F4896" s="20">
        <v>374000</v>
      </c>
      <c r="G4896" s="20">
        <v>374000</v>
      </c>
      <c r="H4896" s="20">
        <v>1</v>
      </c>
      <c r="I4896" s="22"/>
    </row>
    <row r="4897" spans="1:9" ht="27" x14ac:dyDescent="0.25">
      <c r="A4897" s="20">
        <v>4239</v>
      </c>
      <c r="B4897" s="20" t="s">
        <v>1666</v>
      </c>
      <c r="C4897" s="20" t="s">
        <v>855</v>
      </c>
      <c r="D4897" s="20" t="s">
        <v>8</v>
      </c>
      <c r="E4897" s="20" t="s">
        <v>13</v>
      </c>
      <c r="F4897" s="20">
        <v>0</v>
      </c>
      <c r="G4897" s="20">
        <v>0</v>
      </c>
      <c r="H4897" s="20">
        <v>1</v>
      </c>
      <c r="I4897" s="22"/>
    </row>
    <row r="4898" spans="1:9" ht="27" x14ac:dyDescent="0.25">
      <c r="A4898" s="20">
        <v>4239</v>
      </c>
      <c r="B4898" s="20" t="s">
        <v>854</v>
      </c>
      <c r="C4898" s="20" t="s">
        <v>855</v>
      </c>
      <c r="D4898" s="20" t="s">
        <v>8</v>
      </c>
      <c r="E4898" s="20" t="s">
        <v>13</v>
      </c>
      <c r="F4898" s="20">
        <v>0</v>
      </c>
      <c r="G4898" s="20">
        <v>0</v>
      </c>
      <c r="H4898" s="20">
        <v>1</v>
      </c>
      <c r="I4898" s="22"/>
    </row>
    <row r="4899" spans="1:9" ht="27" x14ac:dyDescent="0.25">
      <c r="A4899" s="20">
        <v>4251</v>
      </c>
      <c r="B4899" s="20" t="s">
        <v>6336</v>
      </c>
      <c r="C4899" s="20" t="s">
        <v>452</v>
      </c>
      <c r="D4899" s="20" t="s">
        <v>1210</v>
      </c>
      <c r="E4899" s="20" t="s">
        <v>13</v>
      </c>
      <c r="F4899" s="20">
        <v>96380</v>
      </c>
      <c r="G4899" s="20">
        <v>96380</v>
      </c>
      <c r="H4899" s="20">
        <v>1</v>
      </c>
      <c r="I4899" s="22"/>
    </row>
    <row r="4900" spans="1:9" ht="31.5" customHeight="1" x14ac:dyDescent="0.25">
      <c r="A4900" s="135" t="s">
        <v>241</v>
      </c>
      <c r="B4900" s="136"/>
      <c r="C4900" s="136"/>
      <c r="D4900" s="136"/>
      <c r="E4900" s="136"/>
      <c r="F4900" s="136"/>
      <c r="G4900" s="136"/>
      <c r="H4900" s="137"/>
      <c r="I4900" s="22"/>
    </row>
    <row r="4901" spans="1:9" ht="15" customHeight="1" x14ac:dyDescent="0.25">
      <c r="A4901" s="250" t="s">
        <v>15</v>
      </c>
      <c r="B4901" s="251"/>
      <c r="C4901" s="251"/>
      <c r="D4901" s="251"/>
      <c r="E4901" s="251"/>
      <c r="F4901" s="251"/>
      <c r="G4901" s="251"/>
      <c r="H4901" s="252"/>
      <c r="I4901" s="22"/>
    </row>
    <row r="4902" spans="1:9" ht="27" x14ac:dyDescent="0.25">
      <c r="A4902" s="20">
        <v>5113</v>
      </c>
      <c r="B4902" s="20" t="s">
        <v>4205</v>
      </c>
      <c r="C4902" s="20" t="s">
        <v>972</v>
      </c>
      <c r="D4902" s="20" t="s">
        <v>379</v>
      </c>
      <c r="E4902" s="20" t="s">
        <v>13</v>
      </c>
      <c r="F4902" s="20">
        <v>31530008</v>
      </c>
      <c r="G4902" s="20">
        <v>31530008</v>
      </c>
      <c r="H4902" s="20">
        <v>1</v>
      </c>
      <c r="I4902" s="22"/>
    </row>
    <row r="4903" spans="1:9" ht="27" x14ac:dyDescent="0.25">
      <c r="A4903" s="20">
        <v>5113</v>
      </c>
      <c r="B4903" s="20" t="s">
        <v>4206</v>
      </c>
      <c r="C4903" s="20" t="s">
        <v>972</v>
      </c>
      <c r="D4903" s="20" t="s">
        <v>379</v>
      </c>
      <c r="E4903" s="20" t="s">
        <v>13</v>
      </c>
      <c r="F4903" s="20">
        <v>15534420</v>
      </c>
      <c r="G4903" s="20">
        <v>15534420</v>
      </c>
      <c r="H4903" s="20">
        <v>1</v>
      </c>
      <c r="I4903" s="22"/>
    </row>
    <row r="4904" spans="1:9" x14ac:dyDescent="0.25">
      <c r="A4904" s="250" t="s">
        <v>7</v>
      </c>
      <c r="B4904" s="251"/>
      <c r="C4904" s="251"/>
      <c r="D4904" s="251"/>
      <c r="E4904" s="251"/>
      <c r="F4904" s="251"/>
      <c r="G4904" s="251"/>
      <c r="H4904" s="252"/>
      <c r="I4904" s="22"/>
    </row>
    <row r="4905" spans="1:9" x14ac:dyDescent="0.25">
      <c r="A4905" s="20"/>
      <c r="B4905" s="79"/>
      <c r="C4905" s="79"/>
      <c r="D4905" s="79"/>
      <c r="E4905" s="79"/>
      <c r="F4905" s="79"/>
      <c r="G4905" s="79"/>
      <c r="H4905" s="79"/>
      <c r="I4905" s="22"/>
    </row>
    <row r="4906" spans="1:9" ht="15" customHeight="1" x14ac:dyDescent="0.25">
      <c r="A4906" s="135" t="s">
        <v>5973</v>
      </c>
      <c r="B4906" s="136"/>
      <c r="C4906" s="136"/>
      <c r="D4906" s="136"/>
      <c r="E4906" s="136"/>
      <c r="F4906" s="136"/>
      <c r="G4906" s="136"/>
      <c r="H4906" s="137"/>
      <c r="I4906" s="22"/>
    </row>
    <row r="4907" spans="1:9" x14ac:dyDescent="0.25">
      <c r="A4907" s="250" t="s">
        <v>7</v>
      </c>
      <c r="B4907" s="251"/>
      <c r="C4907" s="251"/>
      <c r="D4907" s="251"/>
      <c r="E4907" s="251"/>
      <c r="F4907" s="251"/>
      <c r="G4907" s="251"/>
      <c r="H4907" s="252"/>
      <c r="I4907" s="22"/>
    </row>
    <row r="4908" spans="1:9" x14ac:dyDescent="0.25">
      <c r="A4908" s="13">
        <v>4267</v>
      </c>
      <c r="B4908" s="13" t="s">
        <v>1751</v>
      </c>
      <c r="C4908" s="13" t="s">
        <v>955</v>
      </c>
      <c r="D4908" s="13" t="s">
        <v>379</v>
      </c>
      <c r="E4908" s="13" t="s">
        <v>13</v>
      </c>
      <c r="F4908" s="13">
        <v>0</v>
      </c>
      <c r="G4908" s="13">
        <v>0</v>
      </c>
      <c r="H4908" s="13">
        <v>200</v>
      </c>
      <c r="I4908" s="22"/>
    </row>
    <row r="4909" spans="1:9" ht="15" customHeight="1" x14ac:dyDescent="0.25">
      <c r="A4909" s="126" t="s">
        <v>11</v>
      </c>
      <c r="B4909" s="127"/>
      <c r="C4909" s="127"/>
      <c r="D4909" s="127"/>
      <c r="E4909" s="127"/>
      <c r="F4909" s="127"/>
      <c r="G4909" s="127"/>
      <c r="H4909" s="128"/>
      <c r="I4909" s="22"/>
    </row>
    <row r="4910" spans="1:9" ht="27" x14ac:dyDescent="0.25">
      <c r="A4910" s="33">
        <v>5113</v>
      </c>
      <c r="B4910" s="33" t="s">
        <v>4184</v>
      </c>
      <c r="C4910" s="108" t="s">
        <v>452</v>
      </c>
      <c r="D4910" s="33" t="s">
        <v>1210</v>
      </c>
      <c r="E4910" s="33" t="s">
        <v>13</v>
      </c>
      <c r="F4910" s="33">
        <v>59000</v>
      </c>
      <c r="G4910" s="33">
        <v>59000</v>
      </c>
      <c r="H4910" s="33">
        <v>1</v>
      </c>
      <c r="I4910" s="22"/>
    </row>
    <row r="4911" spans="1:9" ht="27" x14ac:dyDescent="0.25">
      <c r="A4911" s="33">
        <v>5113</v>
      </c>
      <c r="B4911" s="33" t="s">
        <v>4185</v>
      </c>
      <c r="C4911" s="108" t="s">
        <v>452</v>
      </c>
      <c r="D4911" s="33" t="s">
        <v>1210</v>
      </c>
      <c r="E4911" s="33" t="s">
        <v>13</v>
      </c>
      <c r="F4911" s="33">
        <v>143000</v>
      </c>
      <c r="G4911" s="33">
        <v>143000</v>
      </c>
      <c r="H4911" s="33">
        <v>1</v>
      </c>
      <c r="I4911" s="22"/>
    </row>
    <row r="4912" spans="1:9" ht="27" x14ac:dyDescent="0.25">
      <c r="A4912" s="108">
        <v>5113</v>
      </c>
      <c r="B4912" s="108" t="s">
        <v>5002</v>
      </c>
      <c r="C4912" s="108" t="s">
        <v>1091</v>
      </c>
      <c r="D4912" s="33" t="s">
        <v>12</v>
      </c>
      <c r="E4912" s="33" t="s">
        <v>13</v>
      </c>
      <c r="F4912" s="33">
        <v>189180</v>
      </c>
      <c r="G4912" s="33">
        <v>189180</v>
      </c>
      <c r="H4912" s="33">
        <v>1</v>
      </c>
      <c r="I4912" s="22"/>
    </row>
    <row r="4913" spans="1:9" ht="27" x14ac:dyDescent="0.25">
      <c r="A4913" s="108">
        <v>5113</v>
      </c>
      <c r="B4913" s="108" t="s">
        <v>5003</v>
      </c>
      <c r="C4913" s="108" t="s">
        <v>1091</v>
      </c>
      <c r="D4913" s="33" t="s">
        <v>12</v>
      </c>
      <c r="E4913" s="33" t="s">
        <v>13</v>
      </c>
      <c r="F4913" s="33">
        <v>80480</v>
      </c>
      <c r="G4913" s="33">
        <v>80480</v>
      </c>
      <c r="H4913" s="33">
        <v>1</v>
      </c>
      <c r="I4913" s="22"/>
    </row>
    <row r="4914" spans="1:9" ht="27" x14ac:dyDescent="0.25">
      <c r="A4914" s="108">
        <v>5113</v>
      </c>
      <c r="B4914" s="108" t="s">
        <v>5004</v>
      </c>
      <c r="C4914" s="108" t="s">
        <v>1091</v>
      </c>
      <c r="D4914" s="33" t="s">
        <v>12</v>
      </c>
      <c r="E4914" s="33" t="s">
        <v>13</v>
      </c>
      <c r="F4914" s="33">
        <v>93207</v>
      </c>
      <c r="G4914" s="33">
        <v>93207</v>
      </c>
      <c r="H4914" s="33">
        <v>1</v>
      </c>
      <c r="I4914" s="22"/>
    </row>
    <row r="4915" spans="1:9" ht="27" x14ac:dyDescent="0.25">
      <c r="A4915" s="108">
        <v>5113</v>
      </c>
      <c r="B4915" s="108" t="s">
        <v>6266</v>
      </c>
      <c r="C4915" s="108" t="s">
        <v>1091</v>
      </c>
      <c r="D4915" s="33" t="s">
        <v>12</v>
      </c>
      <c r="E4915" s="33" t="s">
        <v>13</v>
      </c>
      <c r="F4915" s="33">
        <v>10474</v>
      </c>
      <c r="G4915" s="33">
        <v>10474</v>
      </c>
      <c r="H4915" s="33">
        <v>1</v>
      </c>
      <c r="I4915" s="22"/>
    </row>
    <row r="4916" spans="1:9" ht="27" x14ac:dyDescent="0.25">
      <c r="A4916" s="108">
        <v>5113</v>
      </c>
      <c r="B4916" s="108" t="s">
        <v>6267</v>
      </c>
      <c r="C4916" s="108" t="s">
        <v>1091</v>
      </c>
      <c r="D4916" s="33" t="s">
        <v>12</v>
      </c>
      <c r="E4916" s="33" t="s">
        <v>13</v>
      </c>
      <c r="F4916" s="33">
        <v>81385</v>
      </c>
      <c r="G4916" s="33">
        <v>81385</v>
      </c>
      <c r="H4916" s="33">
        <v>1</v>
      </c>
      <c r="I4916" s="22"/>
    </row>
    <row r="4917" spans="1:9" ht="27" x14ac:dyDescent="0.25">
      <c r="A4917" s="108">
        <v>5113</v>
      </c>
      <c r="B4917" s="108" t="s">
        <v>6268</v>
      </c>
      <c r="C4917" s="108" t="s">
        <v>1091</v>
      </c>
      <c r="D4917" s="33" t="s">
        <v>12</v>
      </c>
      <c r="E4917" s="33" t="s">
        <v>13</v>
      </c>
      <c r="F4917" s="33">
        <v>16944</v>
      </c>
      <c r="G4917" s="33">
        <v>16944</v>
      </c>
      <c r="H4917" s="33">
        <v>1</v>
      </c>
      <c r="I4917" s="22"/>
    </row>
    <row r="4918" spans="1:9" ht="27" x14ac:dyDescent="0.25">
      <c r="A4918" s="108">
        <v>5113</v>
      </c>
      <c r="B4918" s="108" t="s">
        <v>6269</v>
      </c>
      <c r="C4918" s="108" t="s">
        <v>1091</v>
      </c>
      <c r="D4918" s="33" t="s">
        <v>12</v>
      </c>
      <c r="E4918" s="33" t="s">
        <v>13</v>
      </c>
      <c r="F4918" s="33">
        <v>19494</v>
      </c>
      <c r="G4918" s="33">
        <v>19494</v>
      </c>
      <c r="H4918" s="33">
        <v>1</v>
      </c>
      <c r="I4918" s="22"/>
    </row>
    <row r="4919" spans="1:9" ht="27" x14ac:dyDescent="0.25">
      <c r="A4919" s="108">
        <v>5113</v>
      </c>
      <c r="B4919" s="108" t="s">
        <v>6270</v>
      </c>
      <c r="C4919" s="108" t="s">
        <v>1091</v>
      </c>
      <c r="D4919" s="33" t="s">
        <v>12</v>
      </c>
      <c r="E4919" s="33" t="s">
        <v>13</v>
      </c>
      <c r="F4919" s="33">
        <v>72155</v>
      </c>
      <c r="G4919" s="33">
        <v>72155</v>
      </c>
      <c r="H4919" s="33">
        <v>1</v>
      </c>
      <c r="I4919" s="22"/>
    </row>
    <row r="4920" spans="1:9" ht="27" x14ac:dyDescent="0.25">
      <c r="A4920" s="108">
        <v>5113</v>
      </c>
      <c r="B4920" s="108" t="s">
        <v>6271</v>
      </c>
      <c r="C4920" s="108" t="s">
        <v>1091</v>
      </c>
      <c r="D4920" s="33" t="s">
        <v>12</v>
      </c>
      <c r="E4920" s="33" t="s">
        <v>13</v>
      </c>
      <c r="F4920" s="33">
        <v>43002</v>
      </c>
      <c r="G4920" s="33">
        <v>43002</v>
      </c>
      <c r="H4920" s="33">
        <v>1</v>
      </c>
      <c r="I4920" s="22"/>
    </row>
    <row r="4921" spans="1:9" ht="27" x14ac:dyDescent="0.25">
      <c r="A4921" s="108">
        <v>5113</v>
      </c>
      <c r="B4921" s="108" t="s">
        <v>6272</v>
      </c>
      <c r="C4921" s="108" t="s">
        <v>1091</v>
      </c>
      <c r="D4921" s="33" t="s">
        <v>12</v>
      </c>
      <c r="E4921" s="33" t="s">
        <v>13</v>
      </c>
      <c r="F4921" s="33">
        <v>27610</v>
      </c>
      <c r="G4921" s="33">
        <v>27610</v>
      </c>
      <c r="H4921" s="33">
        <v>1</v>
      </c>
      <c r="I4921" s="22"/>
    </row>
    <row r="4922" spans="1:9" ht="27" x14ac:dyDescent="0.25">
      <c r="A4922" s="108">
        <v>5113</v>
      </c>
      <c r="B4922" s="108" t="s">
        <v>1829</v>
      </c>
      <c r="C4922" s="108" t="s">
        <v>452</v>
      </c>
      <c r="D4922" s="33" t="s">
        <v>1210</v>
      </c>
      <c r="E4922" s="33" t="s">
        <v>13</v>
      </c>
      <c r="F4922" s="33">
        <v>34912</v>
      </c>
      <c r="G4922" s="33">
        <v>34912</v>
      </c>
      <c r="H4922" s="33">
        <v>1</v>
      </c>
      <c r="I4922" s="22"/>
    </row>
    <row r="4923" spans="1:9" ht="27" x14ac:dyDescent="0.25">
      <c r="A4923" s="108">
        <v>5113</v>
      </c>
      <c r="B4923" s="108" t="s">
        <v>6273</v>
      </c>
      <c r="C4923" s="108" t="s">
        <v>452</v>
      </c>
      <c r="D4923" s="33" t="s">
        <v>1210</v>
      </c>
      <c r="E4923" s="33" t="s">
        <v>13</v>
      </c>
      <c r="F4923" s="33">
        <v>271282</v>
      </c>
      <c r="G4923" s="33">
        <v>271282</v>
      </c>
      <c r="H4923" s="33">
        <v>1</v>
      </c>
      <c r="I4923" s="22"/>
    </row>
    <row r="4924" spans="1:9" ht="27" x14ac:dyDescent="0.25">
      <c r="A4924" s="108">
        <v>5113</v>
      </c>
      <c r="B4924" s="108" t="s">
        <v>6274</v>
      </c>
      <c r="C4924" s="108" t="s">
        <v>452</v>
      </c>
      <c r="D4924" s="33" t="s">
        <v>1210</v>
      </c>
      <c r="E4924" s="33" t="s">
        <v>13</v>
      </c>
      <c r="F4924" s="33">
        <v>56479</v>
      </c>
      <c r="G4924" s="33">
        <v>56479</v>
      </c>
      <c r="H4924" s="33">
        <v>1</v>
      </c>
      <c r="I4924" s="22"/>
    </row>
    <row r="4925" spans="1:9" ht="27" x14ac:dyDescent="0.25">
      <c r="A4925" s="108">
        <v>5113</v>
      </c>
      <c r="B4925" s="108" t="s">
        <v>6275</v>
      </c>
      <c r="C4925" s="108" t="s">
        <v>452</v>
      </c>
      <c r="D4925" s="33" t="s">
        <v>1210</v>
      </c>
      <c r="E4925" s="33" t="s">
        <v>13</v>
      </c>
      <c r="F4925" s="33">
        <v>64981</v>
      </c>
      <c r="G4925" s="33">
        <v>64981</v>
      </c>
      <c r="H4925" s="33">
        <v>1</v>
      </c>
      <c r="I4925" s="22"/>
    </row>
    <row r="4926" spans="1:9" ht="27" x14ac:dyDescent="0.25">
      <c r="A4926" s="108">
        <v>5113</v>
      </c>
      <c r="B4926" s="108" t="s">
        <v>6276</v>
      </c>
      <c r="C4926" s="108" t="s">
        <v>452</v>
      </c>
      <c r="D4926" s="33" t="s">
        <v>1210</v>
      </c>
      <c r="E4926" s="33" t="s">
        <v>13</v>
      </c>
      <c r="F4926" s="33">
        <v>240516</v>
      </c>
      <c r="G4926" s="33">
        <v>240516</v>
      </c>
      <c r="H4926" s="33">
        <v>1</v>
      </c>
      <c r="I4926" s="22"/>
    </row>
    <row r="4927" spans="1:9" ht="27" x14ac:dyDescent="0.25">
      <c r="A4927" s="108">
        <v>5113</v>
      </c>
      <c r="B4927" s="108" t="s">
        <v>6277</v>
      </c>
      <c r="C4927" s="108" t="s">
        <v>452</v>
      </c>
      <c r="D4927" s="33" t="s">
        <v>1210</v>
      </c>
      <c r="E4927" s="33" t="s">
        <v>13</v>
      </c>
      <c r="F4927" s="33">
        <v>143340</v>
      </c>
      <c r="G4927" s="33">
        <v>143340</v>
      </c>
      <c r="H4927" s="33">
        <v>1</v>
      </c>
      <c r="I4927" s="22"/>
    </row>
    <row r="4928" spans="1:9" ht="27" x14ac:dyDescent="0.25">
      <c r="A4928" s="108">
        <v>5113</v>
      </c>
      <c r="B4928" s="108" t="s">
        <v>6278</v>
      </c>
      <c r="C4928" s="108" t="s">
        <v>452</v>
      </c>
      <c r="D4928" s="33" t="s">
        <v>1210</v>
      </c>
      <c r="E4928" s="33" t="s">
        <v>13</v>
      </c>
      <c r="F4928" s="33">
        <v>92034</v>
      </c>
      <c r="G4928" s="33">
        <v>92034</v>
      </c>
      <c r="H4928" s="33">
        <v>1</v>
      </c>
      <c r="I4928" s="22"/>
    </row>
    <row r="4929" spans="1:9" ht="27" x14ac:dyDescent="0.25">
      <c r="A4929" s="108">
        <v>5113</v>
      </c>
      <c r="B4929" s="108" t="s">
        <v>6300</v>
      </c>
      <c r="C4929" s="108" t="s">
        <v>452</v>
      </c>
      <c r="D4929" s="33" t="s">
        <v>6301</v>
      </c>
      <c r="E4929" s="33" t="s">
        <v>13</v>
      </c>
      <c r="F4929" s="33">
        <v>143000</v>
      </c>
      <c r="G4929" s="33">
        <v>143000</v>
      </c>
      <c r="H4929" s="33">
        <v>1</v>
      </c>
      <c r="I4929" s="22"/>
    </row>
    <row r="4930" spans="1:9" ht="27" x14ac:dyDescent="0.25">
      <c r="A4930" s="108">
        <v>5113</v>
      </c>
      <c r="B4930" s="108" t="s">
        <v>6304</v>
      </c>
      <c r="C4930" s="108" t="s">
        <v>452</v>
      </c>
      <c r="D4930" s="33" t="s">
        <v>6301</v>
      </c>
      <c r="E4930" s="33" t="s">
        <v>13</v>
      </c>
      <c r="F4930" s="33">
        <v>93000</v>
      </c>
      <c r="G4930" s="33">
        <v>93000</v>
      </c>
      <c r="H4930" s="33">
        <v>1</v>
      </c>
      <c r="I4930" s="22"/>
    </row>
    <row r="4931" spans="1:9" ht="27" x14ac:dyDescent="0.25">
      <c r="A4931" s="108">
        <v>5113</v>
      </c>
      <c r="B4931" s="108" t="s">
        <v>6305</v>
      </c>
      <c r="C4931" s="108" t="s">
        <v>452</v>
      </c>
      <c r="D4931" s="33" t="s">
        <v>6301</v>
      </c>
      <c r="E4931" s="33" t="s">
        <v>13</v>
      </c>
      <c r="F4931" s="33">
        <v>93000</v>
      </c>
      <c r="G4931" s="33">
        <v>93000</v>
      </c>
      <c r="H4931" s="33">
        <v>1</v>
      </c>
      <c r="I4931" s="22"/>
    </row>
    <row r="4932" spans="1:9" ht="27" x14ac:dyDescent="0.25">
      <c r="A4932" s="108">
        <v>5113</v>
      </c>
      <c r="B4932" s="108" t="s">
        <v>6356</v>
      </c>
      <c r="C4932" s="108" t="s">
        <v>452</v>
      </c>
      <c r="D4932" s="33" t="s">
        <v>1210</v>
      </c>
      <c r="E4932" s="33" t="s">
        <v>13</v>
      </c>
      <c r="F4932" s="33">
        <v>1593932</v>
      </c>
      <c r="G4932" s="33">
        <v>1593932</v>
      </c>
      <c r="H4932" s="33">
        <v>1</v>
      </c>
      <c r="I4932" s="22"/>
    </row>
    <row r="4933" spans="1:9" ht="27" x14ac:dyDescent="0.25">
      <c r="A4933" s="108">
        <v>5113</v>
      </c>
      <c r="B4933" s="108" t="s">
        <v>6357</v>
      </c>
      <c r="C4933" s="108" t="s">
        <v>452</v>
      </c>
      <c r="D4933" s="33" t="s">
        <v>1210</v>
      </c>
      <c r="E4933" s="33" t="s">
        <v>13</v>
      </c>
      <c r="F4933" s="33">
        <v>1017847</v>
      </c>
      <c r="G4933" s="33">
        <v>1017847</v>
      </c>
      <c r="H4933" s="33">
        <v>1</v>
      </c>
      <c r="I4933" s="22"/>
    </row>
    <row r="4934" spans="1:9" ht="27" x14ac:dyDescent="0.25">
      <c r="A4934" s="108">
        <v>5113</v>
      </c>
      <c r="B4934" s="108" t="s">
        <v>6358</v>
      </c>
      <c r="C4934" s="108" t="s">
        <v>452</v>
      </c>
      <c r="D4934" s="33" t="s">
        <v>1210</v>
      </c>
      <c r="E4934" s="33" t="s">
        <v>13</v>
      </c>
      <c r="F4934" s="33">
        <v>1103957</v>
      </c>
      <c r="G4934" s="33">
        <v>1103957</v>
      </c>
      <c r="H4934" s="33">
        <v>1</v>
      </c>
      <c r="I4934" s="22"/>
    </row>
    <row r="4935" spans="1:9" ht="27" x14ac:dyDescent="0.25">
      <c r="A4935" s="108">
        <v>5113</v>
      </c>
      <c r="B4935" s="108" t="s">
        <v>6359</v>
      </c>
      <c r="C4935" s="108" t="s">
        <v>452</v>
      </c>
      <c r="D4935" s="33" t="s">
        <v>1210</v>
      </c>
      <c r="E4935" s="33" t="s">
        <v>13</v>
      </c>
      <c r="F4935" s="33">
        <v>1891129</v>
      </c>
      <c r="G4935" s="33">
        <v>1891129</v>
      </c>
      <c r="H4935" s="33">
        <v>1</v>
      </c>
      <c r="I4935" s="22"/>
    </row>
    <row r="4936" spans="1:9" ht="27" x14ac:dyDescent="0.25">
      <c r="A4936" s="108">
        <v>5113</v>
      </c>
      <c r="B4936" s="108" t="s">
        <v>6360</v>
      </c>
      <c r="C4936" s="108" t="s">
        <v>1091</v>
      </c>
      <c r="D4936" s="33" t="s">
        <v>12</v>
      </c>
      <c r="E4936" s="33" t="s">
        <v>13</v>
      </c>
      <c r="F4936" s="33">
        <v>637573</v>
      </c>
      <c r="G4936" s="33">
        <v>637573</v>
      </c>
      <c r="H4936" s="33">
        <v>1</v>
      </c>
      <c r="I4936" s="22"/>
    </row>
    <row r="4937" spans="1:9" ht="27" x14ac:dyDescent="0.25">
      <c r="A4937" s="108">
        <v>5113</v>
      </c>
      <c r="B4937" s="108" t="s">
        <v>6361</v>
      </c>
      <c r="C4937" s="108" t="s">
        <v>1091</v>
      </c>
      <c r="D4937" s="33" t="s">
        <v>12</v>
      </c>
      <c r="E4937" s="33" t="s">
        <v>13</v>
      </c>
      <c r="F4937" s="33">
        <v>339282</v>
      </c>
      <c r="G4937" s="33">
        <v>339282</v>
      </c>
      <c r="H4937" s="33">
        <v>1</v>
      </c>
      <c r="I4937" s="22"/>
    </row>
    <row r="4938" spans="1:9" ht="27" x14ac:dyDescent="0.25">
      <c r="A4938" s="108">
        <v>5113</v>
      </c>
      <c r="B4938" s="108" t="s">
        <v>6362</v>
      </c>
      <c r="C4938" s="108" t="s">
        <v>1091</v>
      </c>
      <c r="D4938" s="33" t="s">
        <v>12</v>
      </c>
      <c r="E4938" s="33" t="s">
        <v>13</v>
      </c>
      <c r="F4938" s="33">
        <v>367986</v>
      </c>
      <c r="G4938" s="33">
        <v>367986</v>
      </c>
      <c r="H4938" s="33">
        <v>1</v>
      </c>
      <c r="I4938" s="22"/>
    </row>
    <row r="4939" spans="1:9" ht="27" x14ac:dyDescent="0.25">
      <c r="A4939" s="108">
        <v>5113</v>
      </c>
      <c r="B4939" s="108" t="s">
        <v>6363</v>
      </c>
      <c r="C4939" s="108" t="s">
        <v>1091</v>
      </c>
      <c r="D4939" s="33" t="s">
        <v>12</v>
      </c>
      <c r="E4939" s="33" t="s">
        <v>13</v>
      </c>
      <c r="F4939" s="33">
        <v>630376</v>
      </c>
      <c r="G4939" s="33">
        <v>630376</v>
      </c>
      <c r="H4939" s="33">
        <v>1</v>
      </c>
      <c r="I4939" s="22"/>
    </row>
    <row r="4940" spans="1:9" ht="27" x14ac:dyDescent="0.25">
      <c r="A4940" s="108">
        <v>4251</v>
      </c>
      <c r="B4940" s="108" t="s">
        <v>6398</v>
      </c>
      <c r="C4940" s="108" t="s">
        <v>452</v>
      </c>
      <c r="D4940" s="33" t="s">
        <v>1210</v>
      </c>
      <c r="E4940" s="33" t="s">
        <v>13</v>
      </c>
      <c r="F4940" s="33">
        <v>800000</v>
      </c>
      <c r="G4940" s="33">
        <v>800000</v>
      </c>
      <c r="H4940" s="33">
        <v>1</v>
      </c>
      <c r="I4940" s="22"/>
    </row>
    <row r="4941" spans="1:9" ht="27" x14ac:dyDescent="0.25">
      <c r="A4941" s="108">
        <v>5113</v>
      </c>
      <c r="B4941" s="108" t="s">
        <v>6574</v>
      </c>
      <c r="C4941" s="108" t="s">
        <v>452</v>
      </c>
      <c r="D4941" s="33" t="s">
        <v>14</v>
      </c>
      <c r="E4941" s="33" t="s">
        <v>13</v>
      </c>
      <c r="F4941" s="33">
        <v>1891129</v>
      </c>
      <c r="G4941" s="33">
        <v>1891129</v>
      </c>
      <c r="H4941" s="33">
        <v>1</v>
      </c>
      <c r="I4941" s="22"/>
    </row>
    <row r="4942" spans="1:9" ht="27" x14ac:dyDescent="0.25">
      <c r="A4942" s="108">
        <v>5113</v>
      </c>
      <c r="B4942" s="108" t="s">
        <v>6575</v>
      </c>
      <c r="C4942" s="108" t="s">
        <v>452</v>
      </c>
      <c r="D4942" s="33" t="s">
        <v>14</v>
      </c>
      <c r="E4942" s="33" t="s">
        <v>13</v>
      </c>
      <c r="F4942" s="33">
        <v>1593932</v>
      </c>
      <c r="G4942" s="33">
        <v>1593932</v>
      </c>
      <c r="H4942" s="33">
        <v>1</v>
      </c>
      <c r="I4942" s="22"/>
    </row>
    <row r="4943" spans="1:9" ht="27" x14ac:dyDescent="0.25">
      <c r="A4943" s="108">
        <v>5113</v>
      </c>
      <c r="B4943" s="108" t="s">
        <v>7035</v>
      </c>
      <c r="C4943" s="108" t="s">
        <v>452</v>
      </c>
      <c r="D4943" s="33" t="s">
        <v>1210</v>
      </c>
      <c r="E4943" s="33" t="s">
        <v>13</v>
      </c>
      <c r="F4943" s="33">
        <v>0</v>
      </c>
      <c r="G4943" s="33">
        <v>0</v>
      </c>
      <c r="H4943" s="33">
        <v>1</v>
      </c>
      <c r="I4943" s="22"/>
    </row>
    <row r="4944" spans="1:9" x14ac:dyDescent="0.25">
      <c r="A4944" s="126" t="s">
        <v>15</v>
      </c>
      <c r="B4944" s="127"/>
      <c r="C4944" s="127"/>
      <c r="D4944" s="127"/>
      <c r="E4944" s="127"/>
      <c r="F4944" s="127"/>
      <c r="G4944" s="127"/>
      <c r="H4944" s="128"/>
      <c r="I4944" s="22"/>
    </row>
    <row r="4945" spans="1:9" ht="27" x14ac:dyDescent="0.25">
      <c r="A4945" s="108">
        <v>5113</v>
      </c>
      <c r="B4945" s="108" t="s">
        <v>5974</v>
      </c>
      <c r="C4945" s="108" t="s">
        <v>972</v>
      </c>
      <c r="D4945" s="33" t="s">
        <v>379</v>
      </c>
      <c r="E4945" s="33" t="s">
        <v>13</v>
      </c>
      <c r="F4945" s="33">
        <v>1731103</v>
      </c>
      <c r="G4945" s="33">
        <v>1731103</v>
      </c>
      <c r="H4945" s="33">
        <v>1</v>
      </c>
      <c r="I4945" s="22"/>
    </row>
    <row r="4946" spans="1:9" ht="27" x14ac:dyDescent="0.25">
      <c r="A4946" s="108">
        <v>5113</v>
      </c>
      <c r="B4946" s="108" t="s">
        <v>5975</v>
      </c>
      <c r="C4946" s="108" t="s">
        <v>972</v>
      </c>
      <c r="D4946" s="33" t="s">
        <v>379</v>
      </c>
      <c r="E4946" s="33" t="s">
        <v>13</v>
      </c>
      <c r="F4946" s="33">
        <v>28645085</v>
      </c>
      <c r="G4946" s="33">
        <v>28645085</v>
      </c>
      <c r="H4946" s="33">
        <v>1</v>
      </c>
      <c r="I4946" s="22"/>
    </row>
    <row r="4947" spans="1:9" ht="27" x14ac:dyDescent="0.25">
      <c r="A4947" s="108">
        <v>5113</v>
      </c>
      <c r="B4947" s="108" t="s">
        <v>5976</v>
      </c>
      <c r="C4947" s="108" t="s">
        <v>972</v>
      </c>
      <c r="D4947" s="33" t="s">
        <v>379</v>
      </c>
      <c r="E4947" s="33" t="s">
        <v>13</v>
      </c>
      <c r="F4947" s="33">
        <v>7107411</v>
      </c>
      <c r="G4947" s="33">
        <v>7107411</v>
      </c>
      <c r="H4947" s="33">
        <v>1</v>
      </c>
      <c r="I4947" s="22"/>
    </row>
    <row r="4948" spans="1:9" ht="27" x14ac:dyDescent="0.25">
      <c r="A4948" s="108">
        <v>5113</v>
      </c>
      <c r="B4948" s="108" t="s">
        <v>5977</v>
      </c>
      <c r="C4948" s="108" t="s">
        <v>972</v>
      </c>
      <c r="D4948" s="33" t="s">
        <v>379</v>
      </c>
      <c r="E4948" s="33" t="s">
        <v>13</v>
      </c>
      <c r="F4948" s="33">
        <v>2800445</v>
      </c>
      <c r="G4948" s="33">
        <v>2800445</v>
      </c>
      <c r="H4948" s="33">
        <v>1</v>
      </c>
      <c r="I4948" s="22"/>
    </row>
    <row r="4949" spans="1:9" ht="27" x14ac:dyDescent="0.25">
      <c r="A4949" s="108">
        <v>5113</v>
      </c>
      <c r="B4949" s="108" t="s">
        <v>5978</v>
      </c>
      <c r="C4949" s="108" t="s">
        <v>972</v>
      </c>
      <c r="D4949" s="33" t="s">
        <v>379</v>
      </c>
      <c r="E4949" s="33" t="s">
        <v>13</v>
      </c>
      <c r="F4949" s="33">
        <v>3222012</v>
      </c>
      <c r="G4949" s="33">
        <v>3222012</v>
      </c>
      <c r="H4949" s="33">
        <v>1</v>
      </c>
      <c r="I4949" s="22"/>
    </row>
    <row r="4950" spans="1:9" ht="27" x14ac:dyDescent="0.25">
      <c r="A4950" s="108">
        <v>5113</v>
      </c>
      <c r="B4950" s="108" t="s">
        <v>5979</v>
      </c>
      <c r="C4950" s="108" t="s">
        <v>972</v>
      </c>
      <c r="D4950" s="33" t="s">
        <v>379</v>
      </c>
      <c r="E4950" s="33" t="s">
        <v>13</v>
      </c>
      <c r="F4950" s="33">
        <v>11925816</v>
      </c>
      <c r="G4950" s="33">
        <v>11925816</v>
      </c>
      <c r="H4950" s="33">
        <v>1</v>
      </c>
      <c r="I4950" s="22"/>
    </row>
    <row r="4951" spans="1:9" ht="27" x14ac:dyDescent="0.25">
      <c r="A4951" s="108">
        <v>5113</v>
      </c>
      <c r="B4951" s="108" t="s">
        <v>5980</v>
      </c>
      <c r="C4951" s="108" t="s">
        <v>972</v>
      </c>
      <c r="D4951" s="33" t="s">
        <v>379</v>
      </c>
      <c r="E4951" s="33" t="s">
        <v>13</v>
      </c>
      <c r="F4951" s="33">
        <v>4563434</v>
      </c>
      <c r="G4951" s="33">
        <v>4563434</v>
      </c>
      <c r="H4951" s="33">
        <v>1</v>
      </c>
      <c r="I4951" s="22"/>
    </row>
    <row r="4952" spans="1:9" ht="27" x14ac:dyDescent="0.25">
      <c r="A4952" s="108">
        <v>5113</v>
      </c>
      <c r="B4952" s="108" t="s">
        <v>6246</v>
      </c>
      <c r="C4952" s="108" t="s">
        <v>972</v>
      </c>
      <c r="D4952" s="33" t="s">
        <v>379</v>
      </c>
      <c r="E4952" s="33" t="s">
        <v>13</v>
      </c>
      <c r="F4952" s="33">
        <v>1745620</v>
      </c>
      <c r="G4952" s="33">
        <v>1745620</v>
      </c>
      <c r="H4952" s="33">
        <v>1</v>
      </c>
      <c r="I4952" s="22"/>
    </row>
    <row r="4953" spans="1:9" ht="27" x14ac:dyDescent="0.25">
      <c r="A4953" s="108">
        <v>5113</v>
      </c>
      <c r="B4953" s="108" t="s">
        <v>6247</v>
      </c>
      <c r="C4953" s="108" t="s">
        <v>972</v>
      </c>
      <c r="D4953" s="33" t="s">
        <v>379</v>
      </c>
      <c r="E4953" s="33" t="s">
        <v>13</v>
      </c>
      <c r="F4953" s="33">
        <v>13564080</v>
      </c>
      <c r="G4953" s="33">
        <v>13564080</v>
      </c>
      <c r="H4953" s="33">
        <v>1</v>
      </c>
      <c r="I4953" s="22"/>
    </row>
    <row r="4954" spans="1:9" ht="27" x14ac:dyDescent="0.25">
      <c r="A4954" s="108">
        <v>5113</v>
      </c>
      <c r="B4954" s="108" t="s">
        <v>6248</v>
      </c>
      <c r="C4954" s="108" t="s">
        <v>972</v>
      </c>
      <c r="D4954" s="33" t="s">
        <v>379</v>
      </c>
      <c r="E4954" s="33" t="s">
        <v>13</v>
      </c>
      <c r="F4954" s="33">
        <v>2823930</v>
      </c>
      <c r="G4954" s="33">
        <v>2823930</v>
      </c>
      <c r="H4954" s="33">
        <v>1</v>
      </c>
      <c r="I4954" s="22"/>
    </row>
    <row r="4955" spans="1:9" ht="27" x14ac:dyDescent="0.25">
      <c r="A4955" s="108">
        <v>5113</v>
      </c>
      <c r="B4955" s="108" t="s">
        <v>6249</v>
      </c>
      <c r="C4955" s="108" t="s">
        <v>972</v>
      </c>
      <c r="D4955" s="33" t="s">
        <v>379</v>
      </c>
      <c r="E4955" s="33" t="s">
        <v>13</v>
      </c>
      <c r="F4955" s="33">
        <v>3249030</v>
      </c>
      <c r="G4955" s="33">
        <v>3249030</v>
      </c>
      <c r="H4955" s="33">
        <v>1</v>
      </c>
      <c r="I4955" s="22"/>
    </row>
    <row r="4956" spans="1:9" ht="27" x14ac:dyDescent="0.25">
      <c r="A4956" s="108">
        <v>5113</v>
      </c>
      <c r="B4956" s="108" t="s">
        <v>6250</v>
      </c>
      <c r="C4956" s="108" t="s">
        <v>972</v>
      </c>
      <c r="D4956" s="33" t="s">
        <v>379</v>
      </c>
      <c r="E4956" s="33" t="s">
        <v>13</v>
      </c>
      <c r="F4956" s="33">
        <v>12025810</v>
      </c>
      <c r="G4956" s="33">
        <v>12025810</v>
      </c>
      <c r="H4956" s="33">
        <v>1</v>
      </c>
      <c r="I4956" s="22"/>
    </row>
    <row r="4957" spans="1:9" ht="27" x14ac:dyDescent="0.25">
      <c r="A4957" s="108">
        <v>5113</v>
      </c>
      <c r="B4957" s="108" t="s">
        <v>6251</v>
      </c>
      <c r="C4957" s="108" t="s">
        <v>972</v>
      </c>
      <c r="D4957" s="33" t="s">
        <v>379</v>
      </c>
      <c r="E4957" s="33" t="s">
        <v>13</v>
      </c>
      <c r="F4957" s="33">
        <v>4601700</v>
      </c>
      <c r="G4957" s="33">
        <v>4601700</v>
      </c>
      <c r="H4957" s="33">
        <v>1</v>
      </c>
      <c r="I4957" s="22"/>
    </row>
    <row r="4958" spans="1:9" ht="27" x14ac:dyDescent="0.25">
      <c r="A4958" s="108">
        <v>5113</v>
      </c>
      <c r="B4958" s="108" t="s">
        <v>6252</v>
      </c>
      <c r="C4958" s="108" t="s">
        <v>972</v>
      </c>
      <c r="D4958" s="33" t="s">
        <v>379</v>
      </c>
      <c r="E4958" s="33" t="s">
        <v>13</v>
      </c>
      <c r="F4958" s="33">
        <v>7167000</v>
      </c>
      <c r="G4958" s="33">
        <v>7167000</v>
      </c>
      <c r="H4958" s="33">
        <v>1</v>
      </c>
      <c r="I4958" s="22"/>
    </row>
    <row r="4959" spans="1:9" ht="27" x14ac:dyDescent="0.25">
      <c r="A4959" s="108">
        <v>5113</v>
      </c>
      <c r="B4959" s="108" t="s">
        <v>6331</v>
      </c>
      <c r="C4959" s="108" t="s">
        <v>19</v>
      </c>
      <c r="D4959" s="33" t="s">
        <v>379</v>
      </c>
      <c r="E4959" s="33" t="s">
        <v>13</v>
      </c>
      <c r="F4959" s="33">
        <v>106262110</v>
      </c>
      <c r="G4959" s="33">
        <v>106262110</v>
      </c>
      <c r="H4959" s="33">
        <v>1</v>
      </c>
      <c r="I4959" s="22"/>
    </row>
    <row r="4960" spans="1:9" ht="27" x14ac:dyDescent="0.25">
      <c r="A4960" s="108">
        <v>5113</v>
      </c>
      <c r="B4960" s="108" t="s">
        <v>6332</v>
      </c>
      <c r="C4960" s="108" t="s">
        <v>19</v>
      </c>
      <c r="D4960" s="33" t="s">
        <v>379</v>
      </c>
      <c r="E4960" s="33" t="s">
        <v>13</v>
      </c>
      <c r="F4960" s="33">
        <v>56547050</v>
      </c>
      <c r="G4960" s="33">
        <v>56547050</v>
      </c>
      <c r="H4960" s="33">
        <v>1</v>
      </c>
      <c r="I4960" s="22"/>
    </row>
    <row r="4961" spans="1:9" ht="27" x14ac:dyDescent="0.25">
      <c r="A4961" s="108">
        <v>5113</v>
      </c>
      <c r="B4961" s="108" t="s">
        <v>6333</v>
      </c>
      <c r="C4961" s="108" t="s">
        <v>19</v>
      </c>
      <c r="D4961" s="33" t="s">
        <v>379</v>
      </c>
      <c r="E4961" s="33" t="s">
        <v>13</v>
      </c>
      <c r="F4961" s="33">
        <v>61330950</v>
      </c>
      <c r="G4961" s="33">
        <v>61330950</v>
      </c>
      <c r="H4961" s="33">
        <v>1</v>
      </c>
      <c r="I4961" s="22"/>
    </row>
    <row r="4962" spans="1:9" ht="27" x14ac:dyDescent="0.25">
      <c r="A4962" s="108">
        <v>5113</v>
      </c>
      <c r="B4962" s="108" t="s">
        <v>6334</v>
      </c>
      <c r="C4962" s="108" t="s">
        <v>19</v>
      </c>
      <c r="D4962" s="33" t="s">
        <v>379</v>
      </c>
      <c r="E4962" s="33" t="s">
        <v>13</v>
      </c>
      <c r="F4962" s="33">
        <v>105062740</v>
      </c>
      <c r="G4962" s="33">
        <v>105062740</v>
      </c>
      <c r="H4962" s="33">
        <v>1</v>
      </c>
      <c r="I4962" s="22"/>
    </row>
    <row r="4963" spans="1:9" ht="27" x14ac:dyDescent="0.25">
      <c r="A4963" s="108">
        <v>4251</v>
      </c>
      <c r="B4963" s="108" t="s">
        <v>6397</v>
      </c>
      <c r="C4963" s="108" t="s">
        <v>972</v>
      </c>
      <c r="D4963" s="33" t="s">
        <v>379</v>
      </c>
      <c r="E4963" s="33" t="s">
        <v>13</v>
      </c>
      <c r="F4963" s="33">
        <v>39200000</v>
      </c>
      <c r="G4963" s="33">
        <v>39200000</v>
      </c>
      <c r="H4963" s="33">
        <v>1</v>
      </c>
      <c r="I4963" s="22"/>
    </row>
    <row r="4964" spans="1:9" ht="27" x14ac:dyDescent="0.25">
      <c r="A4964" s="108">
        <v>5113</v>
      </c>
      <c r="B4964" s="108" t="s">
        <v>6435</v>
      </c>
      <c r="C4964" s="108" t="s">
        <v>19</v>
      </c>
      <c r="D4964" s="33" t="s">
        <v>14</v>
      </c>
      <c r="E4964" s="33" t="s">
        <v>13</v>
      </c>
      <c r="F4964" s="33">
        <v>103327353</v>
      </c>
      <c r="G4964" s="33">
        <v>103327353</v>
      </c>
      <c r="H4964" s="33">
        <v>1</v>
      </c>
      <c r="I4964" s="22"/>
    </row>
    <row r="4965" spans="1:9" ht="27" x14ac:dyDescent="0.25">
      <c r="A4965" s="108">
        <v>5113</v>
      </c>
      <c r="B4965" s="108" t="s">
        <v>6538</v>
      </c>
      <c r="C4965" s="108" t="s">
        <v>19</v>
      </c>
      <c r="D4965" s="33" t="s">
        <v>14</v>
      </c>
      <c r="E4965" s="33" t="s">
        <v>13</v>
      </c>
      <c r="F4965" s="33">
        <v>103174172</v>
      </c>
      <c r="G4965" s="33">
        <v>103174172</v>
      </c>
      <c r="H4965" s="33">
        <v>1</v>
      </c>
      <c r="I4965" s="22"/>
    </row>
    <row r="4966" spans="1:9" ht="27" x14ac:dyDescent="0.25">
      <c r="A4966" s="108">
        <v>5113</v>
      </c>
      <c r="B4966" s="108" t="s">
        <v>6436</v>
      </c>
      <c r="C4966" s="108" t="s">
        <v>19</v>
      </c>
      <c r="D4966" s="33" t="s">
        <v>379</v>
      </c>
      <c r="E4966" s="33" t="s">
        <v>13</v>
      </c>
      <c r="F4966" s="33">
        <v>55531496</v>
      </c>
      <c r="G4966" s="33">
        <v>55531496</v>
      </c>
      <c r="H4966" s="33">
        <v>1</v>
      </c>
      <c r="I4966" s="22"/>
    </row>
    <row r="4967" spans="1:9" ht="27" x14ac:dyDescent="0.25">
      <c r="A4967" s="108">
        <v>5113</v>
      </c>
      <c r="B4967" s="108" t="s">
        <v>6437</v>
      </c>
      <c r="C4967" s="108" t="s">
        <v>19</v>
      </c>
      <c r="D4967" s="33" t="s">
        <v>379</v>
      </c>
      <c r="E4967" s="33" t="s">
        <v>13</v>
      </c>
      <c r="F4967" s="33">
        <v>60231303</v>
      </c>
      <c r="G4967" s="33">
        <v>60231303</v>
      </c>
      <c r="H4967" s="33">
        <v>1</v>
      </c>
      <c r="I4967" s="22"/>
    </row>
    <row r="4968" spans="1:9" ht="27" x14ac:dyDescent="0.25">
      <c r="A4968" s="108">
        <v>5113</v>
      </c>
      <c r="B4968" s="108" t="s">
        <v>7034</v>
      </c>
      <c r="C4968" s="108" t="s">
        <v>972</v>
      </c>
      <c r="D4968" s="33" t="s">
        <v>379</v>
      </c>
      <c r="E4968" s="33" t="s">
        <v>13</v>
      </c>
      <c r="F4968" s="33">
        <v>0</v>
      </c>
      <c r="G4968" s="33">
        <v>0</v>
      </c>
      <c r="H4968" s="33">
        <v>1</v>
      </c>
      <c r="I4968" s="22"/>
    </row>
    <row r="4969" spans="1:9" ht="15" customHeight="1" x14ac:dyDescent="0.25">
      <c r="A4969" s="169" t="s">
        <v>191</v>
      </c>
      <c r="B4969" s="170"/>
      <c r="C4969" s="170"/>
      <c r="D4969" s="170"/>
      <c r="E4969" s="170"/>
      <c r="F4969" s="170"/>
      <c r="G4969" s="170"/>
      <c r="H4969" s="171"/>
      <c r="I4969" s="22"/>
    </row>
    <row r="4970" spans="1:9" ht="15" customHeight="1" x14ac:dyDescent="0.25">
      <c r="A4970" s="250" t="s">
        <v>15</v>
      </c>
      <c r="B4970" s="251"/>
      <c r="C4970" s="251"/>
      <c r="D4970" s="251"/>
      <c r="E4970" s="251"/>
      <c r="F4970" s="251"/>
      <c r="G4970" s="251"/>
      <c r="H4970" s="252"/>
      <c r="I4970" s="22"/>
    </row>
    <row r="4971" spans="1:9" ht="27" x14ac:dyDescent="0.25">
      <c r="A4971" s="20">
        <v>4861</v>
      </c>
      <c r="B4971" s="20" t="s">
        <v>2240</v>
      </c>
      <c r="C4971" s="20" t="s">
        <v>465</v>
      </c>
      <c r="D4971" s="20" t="s">
        <v>379</v>
      </c>
      <c r="E4971" s="20" t="s">
        <v>13</v>
      </c>
      <c r="F4971" s="20">
        <v>24500000</v>
      </c>
      <c r="G4971" s="20">
        <v>24500000</v>
      </c>
      <c r="H4971" s="20">
        <v>1</v>
      </c>
      <c r="I4971" s="22"/>
    </row>
    <row r="4972" spans="1:9" ht="15" customHeight="1" x14ac:dyDescent="0.25">
      <c r="A4972" s="126" t="s">
        <v>11</v>
      </c>
      <c r="B4972" s="127"/>
      <c r="C4972" s="127"/>
      <c r="D4972" s="127"/>
      <c r="E4972" s="127"/>
      <c r="F4972" s="127"/>
      <c r="G4972" s="127"/>
      <c r="H4972" s="128"/>
      <c r="I4972" s="22"/>
    </row>
    <row r="4973" spans="1:9" ht="27" x14ac:dyDescent="0.25">
      <c r="A4973" s="20">
        <v>4861</v>
      </c>
      <c r="B4973" s="11" t="s">
        <v>2241</v>
      </c>
      <c r="C4973" s="11" t="s">
        <v>452</v>
      </c>
      <c r="D4973" s="20" t="s">
        <v>1210</v>
      </c>
      <c r="E4973" s="20" t="s">
        <v>13</v>
      </c>
      <c r="F4973" s="20">
        <v>500000</v>
      </c>
      <c r="G4973" s="20">
        <v>500000</v>
      </c>
      <c r="H4973" s="20">
        <v>1</v>
      </c>
      <c r="I4973" s="22"/>
    </row>
    <row r="4974" spans="1:9" ht="30" customHeight="1" x14ac:dyDescent="0.25">
      <c r="A4974" s="259" t="s">
        <v>1362</v>
      </c>
      <c r="B4974" s="260"/>
      <c r="C4974" s="260"/>
      <c r="D4974" s="260"/>
      <c r="E4974" s="260"/>
      <c r="F4974" s="260"/>
      <c r="G4974" s="260"/>
      <c r="H4974" s="261"/>
      <c r="I4974" s="22"/>
    </row>
    <row r="4975" spans="1:9" s="28" customFormat="1" ht="48" x14ac:dyDescent="0.25">
      <c r="A4975" s="66">
        <v>4239</v>
      </c>
      <c r="B4975" s="66" t="s">
        <v>1670</v>
      </c>
      <c r="C4975" s="66" t="s">
        <v>1364</v>
      </c>
      <c r="D4975" s="66" t="s">
        <v>8</v>
      </c>
      <c r="E4975" s="66" t="s">
        <v>13</v>
      </c>
      <c r="F4975" s="66">
        <v>0</v>
      </c>
      <c r="G4975" s="66">
        <v>0</v>
      </c>
      <c r="H4975" s="66">
        <v>1</v>
      </c>
      <c r="I4975" s="27"/>
    </row>
    <row r="4976" spans="1:9" s="77" customFormat="1" ht="48" x14ac:dyDescent="0.25">
      <c r="A4976" s="66">
        <v>4239</v>
      </c>
      <c r="B4976" s="66" t="s">
        <v>1363</v>
      </c>
      <c r="C4976" s="66" t="s">
        <v>1364</v>
      </c>
      <c r="D4976" s="66" t="s">
        <v>8</v>
      </c>
      <c r="E4976" s="66" t="s">
        <v>13</v>
      </c>
      <c r="F4976" s="66">
        <v>0</v>
      </c>
      <c r="G4976" s="66">
        <v>0</v>
      </c>
      <c r="H4976" s="66">
        <v>1</v>
      </c>
      <c r="I4976" s="76"/>
    </row>
    <row r="4977" spans="1:9" ht="15" customHeight="1" x14ac:dyDescent="0.25">
      <c r="A4977" s="172" t="s">
        <v>11</v>
      </c>
      <c r="B4977" s="173"/>
      <c r="C4977" s="173"/>
      <c r="D4977" s="173"/>
      <c r="E4977" s="173"/>
      <c r="F4977" s="173"/>
      <c r="G4977" s="173"/>
      <c r="H4977" s="174"/>
      <c r="I4977" s="22"/>
    </row>
    <row r="4978" spans="1:9" ht="15" customHeight="1" x14ac:dyDescent="0.25">
      <c r="A4978" s="135" t="s">
        <v>216</v>
      </c>
      <c r="B4978" s="136"/>
      <c r="C4978" s="136"/>
      <c r="D4978" s="136"/>
      <c r="E4978" s="136"/>
      <c r="F4978" s="136"/>
      <c r="G4978" s="136"/>
      <c r="H4978" s="137"/>
      <c r="I4978" s="22"/>
    </row>
    <row r="4979" spans="1:9" ht="15" customHeight="1" x14ac:dyDescent="0.25">
      <c r="A4979" s="126" t="s">
        <v>11</v>
      </c>
      <c r="B4979" s="127"/>
      <c r="C4979" s="127"/>
      <c r="D4979" s="127"/>
      <c r="E4979" s="127"/>
      <c r="F4979" s="127"/>
      <c r="G4979" s="127"/>
      <c r="H4979" s="128"/>
      <c r="I4979" s="22"/>
    </row>
    <row r="4980" spans="1:9" ht="15" customHeight="1" x14ac:dyDescent="0.25">
      <c r="A4980" s="135" t="s">
        <v>259</v>
      </c>
      <c r="B4980" s="136"/>
      <c r="C4980" s="136"/>
      <c r="D4980" s="136"/>
      <c r="E4980" s="136"/>
      <c r="F4980" s="136"/>
      <c r="G4980" s="136"/>
      <c r="H4980" s="137"/>
      <c r="I4980" s="22"/>
    </row>
    <row r="4981" spans="1:9" ht="15" customHeight="1" x14ac:dyDescent="0.25">
      <c r="A4981" s="126" t="s">
        <v>11</v>
      </c>
      <c r="B4981" s="127"/>
      <c r="C4981" s="127"/>
      <c r="D4981" s="127"/>
      <c r="E4981" s="127"/>
      <c r="F4981" s="127"/>
      <c r="G4981" s="127"/>
      <c r="H4981" s="128"/>
      <c r="I4981" s="22"/>
    </row>
    <row r="4982" spans="1:9" s="77" customFormat="1" ht="36" x14ac:dyDescent="0.25">
      <c r="A4982" s="66">
        <v>4251</v>
      </c>
      <c r="B4982" s="66" t="s">
        <v>7470</v>
      </c>
      <c r="C4982" s="66" t="s">
        <v>7471</v>
      </c>
      <c r="D4982" s="66" t="s">
        <v>379</v>
      </c>
      <c r="E4982" s="66" t="s">
        <v>13</v>
      </c>
      <c r="F4982" s="66">
        <v>49493736</v>
      </c>
      <c r="G4982" s="66">
        <v>49493736</v>
      </c>
      <c r="H4982" s="66">
        <v>1</v>
      </c>
      <c r="I4982" s="76"/>
    </row>
    <row r="4983" spans="1:9" ht="15" customHeight="1" x14ac:dyDescent="0.25">
      <c r="A4983" s="135" t="s">
        <v>130</v>
      </c>
      <c r="B4983" s="136"/>
      <c r="C4983" s="136"/>
      <c r="D4983" s="136"/>
      <c r="E4983" s="136"/>
      <c r="F4983" s="136"/>
      <c r="G4983" s="136"/>
      <c r="H4983" s="137"/>
      <c r="I4983" s="22"/>
    </row>
    <row r="4984" spans="1:9" ht="15" customHeight="1" x14ac:dyDescent="0.25">
      <c r="A4984" s="126" t="s">
        <v>11</v>
      </c>
      <c r="B4984" s="127"/>
      <c r="C4984" s="127"/>
      <c r="D4984" s="127"/>
      <c r="E4984" s="127"/>
      <c r="F4984" s="127"/>
      <c r="G4984" s="127"/>
      <c r="H4984" s="128"/>
      <c r="I4984" s="22"/>
    </row>
    <row r="4985" spans="1:9" ht="24.75" customHeight="1" x14ac:dyDescent="0.25">
      <c r="A4985" s="4"/>
      <c r="B4985" s="4"/>
      <c r="C4985" s="4"/>
      <c r="D4985" s="12"/>
      <c r="E4985" s="12"/>
      <c r="F4985" s="20"/>
      <c r="G4985" s="20"/>
      <c r="H4985" s="20"/>
      <c r="I4985" s="22"/>
    </row>
    <row r="4986" spans="1:9" ht="15" customHeight="1" x14ac:dyDescent="0.25">
      <c r="A4986" s="135" t="s">
        <v>469</v>
      </c>
      <c r="B4986" s="136"/>
      <c r="C4986" s="136"/>
      <c r="D4986" s="136"/>
      <c r="E4986" s="136"/>
      <c r="F4986" s="136"/>
      <c r="G4986" s="136"/>
      <c r="H4986" s="137"/>
      <c r="I4986" s="22"/>
    </row>
    <row r="4987" spans="1:9" ht="15" customHeight="1" x14ac:dyDescent="0.25">
      <c r="A4987" s="126" t="s">
        <v>15</v>
      </c>
      <c r="B4987" s="127"/>
      <c r="C4987" s="127"/>
      <c r="D4987" s="127"/>
      <c r="E4987" s="127"/>
      <c r="F4987" s="127"/>
      <c r="G4987" s="127"/>
      <c r="H4987" s="128"/>
      <c r="I4987" s="22"/>
    </row>
    <row r="4988" spans="1:9" ht="27" x14ac:dyDescent="0.25">
      <c r="A4988" s="32">
        <v>4251</v>
      </c>
      <c r="B4988" s="11" t="s">
        <v>4243</v>
      </c>
      <c r="C4988" s="11" t="s">
        <v>452</v>
      </c>
      <c r="D4988" s="11" t="s">
        <v>14</v>
      </c>
      <c r="E4988" s="11" t="s">
        <v>13</v>
      </c>
      <c r="F4988" s="11">
        <v>1800000</v>
      </c>
      <c r="G4988" s="11">
        <v>1800000</v>
      </c>
      <c r="H4988" s="11">
        <v>1</v>
      </c>
      <c r="I4988" s="22"/>
    </row>
    <row r="4989" spans="1:9" ht="40.5" x14ac:dyDescent="0.25">
      <c r="A4989" s="11">
        <v>4251</v>
      </c>
      <c r="B4989" s="11" t="s">
        <v>4060</v>
      </c>
      <c r="C4989" s="11" t="s">
        <v>23</v>
      </c>
      <c r="D4989" s="11" t="s">
        <v>14</v>
      </c>
      <c r="E4989" s="11" t="s">
        <v>13</v>
      </c>
      <c r="F4989" s="11">
        <v>118200000</v>
      </c>
      <c r="G4989" s="11">
        <v>118200000</v>
      </c>
      <c r="H4989" s="11">
        <v>1</v>
      </c>
      <c r="I4989" s="22"/>
    </row>
    <row r="4990" spans="1:9" ht="40.5" x14ac:dyDescent="0.25">
      <c r="A4990" s="11">
        <v>4251</v>
      </c>
      <c r="B4990" s="11" t="s">
        <v>3759</v>
      </c>
      <c r="C4990" s="11" t="s">
        <v>23</v>
      </c>
      <c r="D4990" s="11" t="s">
        <v>14</v>
      </c>
      <c r="E4990" s="11" t="s">
        <v>13</v>
      </c>
      <c r="F4990" s="11">
        <v>88872800</v>
      </c>
      <c r="G4990" s="11">
        <v>88872800</v>
      </c>
      <c r="H4990" s="11">
        <v>1</v>
      </c>
      <c r="I4990" s="22"/>
    </row>
    <row r="4991" spans="1:9" ht="40.5" x14ac:dyDescent="0.25">
      <c r="A4991" s="11">
        <v>4251</v>
      </c>
      <c r="B4991" s="11" t="s">
        <v>3760</v>
      </c>
      <c r="C4991" s="11" t="s">
        <v>23</v>
      </c>
      <c r="D4991" s="11" t="s">
        <v>379</v>
      </c>
      <c r="E4991" s="11" t="s">
        <v>13</v>
      </c>
      <c r="F4991" s="11">
        <v>29327200</v>
      </c>
      <c r="G4991" s="11">
        <v>29327200</v>
      </c>
      <c r="H4991" s="11">
        <v>1</v>
      </c>
      <c r="I4991" s="22"/>
    </row>
    <row r="4992" spans="1:9" ht="27" x14ac:dyDescent="0.25">
      <c r="A4992" s="11">
        <v>4251</v>
      </c>
      <c r="B4992" s="11" t="s">
        <v>4061</v>
      </c>
      <c r="C4992" s="11" t="s">
        <v>452</v>
      </c>
      <c r="D4992" s="11" t="s">
        <v>1210</v>
      </c>
      <c r="E4992" s="11" t="s">
        <v>13</v>
      </c>
      <c r="F4992" s="11">
        <v>1800000</v>
      </c>
      <c r="G4992" s="11">
        <v>1800000</v>
      </c>
      <c r="H4992" s="11">
        <v>1</v>
      </c>
      <c r="I4992" s="22"/>
    </row>
    <row r="4993" spans="1:9" ht="27" x14ac:dyDescent="0.25">
      <c r="A4993" s="11">
        <v>4251</v>
      </c>
      <c r="B4993" s="11" t="s">
        <v>3761</v>
      </c>
      <c r="C4993" s="11" t="s">
        <v>452</v>
      </c>
      <c r="D4993" s="11" t="s">
        <v>1210</v>
      </c>
      <c r="E4993" s="11" t="s">
        <v>13</v>
      </c>
      <c r="F4993" s="11">
        <v>1800000</v>
      </c>
      <c r="G4993" s="11">
        <v>1800000</v>
      </c>
      <c r="H4993" s="11">
        <v>1</v>
      </c>
      <c r="I4993" s="22"/>
    </row>
    <row r="4994" spans="1:9" ht="15" customHeight="1" x14ac:dyDescent="0.25">
      <c r="A4994" s="126" t="s">
        <v>11</v>
      </c>
      <c r="B4994" s="127"/>
      <c r="C4994" s="127"/>
      <c r="D4994" s="127"/>
      <c r="E4994" s="127"/>
      <c r="F4994" s="127"/>
      <c r="G4994" s="127"/>
      <c r="H4994" s="128"/>
      <c r="I4994" s="22"/>
    </row>
    <row r="4995" spans="1:9" ht="15" customHeight="1" x14ac:dyDescent="0.25">
      <c r="A4995" s="64"/>
      <c r="B4995" s="36"/>
      <c r="C4995" s="36"/>
      <c r="D4995" s="36"/>
      <c r="E4995" s="36"/>
      <c r="F4995" s="36"/>
      <c r="G4995" s="36"/>
      <c r="H4995" s="36"/>
      <c r="I4995" s="22"/>
    </row>
    <row r="4996" spans="1:9" ht="25.5" customHeight="1" x14ac:dyDescent="0.25">
      <c r="A4996" s="11">
        <v>4251</v>
      </c>
      <c r="B4996" s="11" t="s">
        <v>2236</v>
      </c>
      <c r="C4996" s="11" t="s">
        <v>452</v>
      </c>
      <c r="D4996" s="11" t="s">
        <v>14</v>
      </c>
      <c r="E4996" s="11" t="s">
        <v>13</v>
      </c>
      <c r="F4996" s="11">
        <v>1800000</v>
      </c>
      <c r="G4996" s="11">
        <v>1800000</v>
      </c>
      <c r="H4996" s="11">
        <v>1</v>
      </c>
      <c r="I4996" s="22"/>
    </row>
    <row r="4997" spans="1:9" ht="15" customHeight="1" x14ac:dyDescent="0.25">
      <c r="A4997" s="8"/>
      <c r="B4997" s="8"/>
      <c r="C4997" s="8"/>
      <c r="D4997" s="8"/>
      <c r="E4997" s="8"/>
      <c r="F4997" s="8"/>
      <c r="G4997" s="8"/>
      <c r="H4997" s="8"/>
      <c r="I4997" s="22"/>
    </row>
    <row r="4998" spans="1:9" ht="15" customHeight="1" x14ac:dyDescent="0.25">
      <c r="A4998" s="135" t="s">
        <v>72</v>
      </c>
      <c r="B4998" s="136"/>
      <c r="C4998" s="136"/>
      <c r="D4998" s="136"/>
      <c r="E4998" s="136"/>
      <c r="F4998" s="136"/>
      <c r="G4998" s="136"/>
      <c r="H4998" s="137"/>
      <c r="I4998" s="22"/>
    </row>
    <row r="4999" spans="1:9" ht="15" customHeight="1" x14ac:dyDescent="0.25">
      <c r="A4999" s="126" t="s">
        <v>7</v>
      </c>
      <c r="B4999" s="127"/>
      <c r="C4999" s="127"/>
      <c r="D4999" s="127"/>
      <c r="E4999" s="127"/>
      <c r="F4999" s="127"/>
      <c r="G4999" s="127"/>
      <c r="H4999" s="128"/>
      <c r="I4999" s="22"/>
    </row>
    <row r="5000" spans="1:9" ht="25.5" customHeight="1" x14ac:dyDescent="0.25">
      <c r="A5000" s="11">
        <v>4267</v>
      </c>
      <c r="B5000" s="11" t="s">
        <v>7233</v>
      </c>
      <c r="C5000" s="11" t="s">
        <v>955</v>
      </c>
      <c r="D5000" s="11" t="s">
        <v>379</v>
      </c>
      <c r="E5000" s="11" t="s">
        <v>9</v>
      </c>
      <c r="F5000" s="11">
        <v>1500</v>
      </c>
      <c r="G5000" s="11">
        <f>H5000*F5000</f>
        <v>5250000</v>
      </c>
      <c r="H5000" s="11">
        <v>3500</v>
      </c>
      <c r="I5000" s="22"/>
    </row>
    <row r="5001" spans="1:9" ht="15" customHeight="1" x14ac:dyDescent="0.25">
      <c r="A5001" s="126" t="s">
        <v>11</v>
      </c>
      <c r="B5001" s="127"/>
      <c r="C5001" s="127"/>
      <c r="D5001" s="127"/>
      <c r="E5001" s="127"/>
      <c r="F5001" s="127"/>
      <c r="G5001" s="127"/>
      <c r="H5001" s="128"/>
      <c r="I5001" s="22"/>
    </row>
    <row r="5002" spans="1:9" ht="40.5" x14ac:dyDescent="0.25">
      <c r="A5002" s="11">
        <v>4239</v>
      </c>
      <c r="B5002" s="11" t="s">
        <v>2798</v>
      </c>
      <c r="C5002" s="11" t="s">
        <v>495</v>
      </c>
      <c r="D5002" s="11" t="s">
        <v>8</v>
      </c>
      <c r="E5002" s="11" t="s">
        <v>13</v>
      </c>
      <c r="F5002" s="11">
        <v>1000000</v>
      </c>
      <c r="G5002" s="11">
        <v>1000000</v>
      </c>
      <c r="H5002" s="11">
        <v>1</v>
      </c>
      <c r="I5002" s="22"/>
    </row>
    <row r="5003" spans="1:9" ht="40.5" x14ac:dyDescent="0.25">
      <c r="A5003" s="11">
        <v>4239</v>
      </c>
      <c r="B5003" s="11" t="s">
        <v>2799</v>
      </c>
      <c r="C5003" s="11" t="s">
        <v>495</v>
      </c>
      <c r="D5003" s="11" t="s">
        <v>8</v>
      </c>
      <c r="E5003" s="11" t="s">
        <v>13</v>
      </c>
      <c r="F5003" s="11">
        <v>1000000</v>
      </c>
      <c r="G5003" s="11">
        <v>1000000</v>
      </c>
      <c r="H5003" s="11">
        <v>1</v>
      </c>
      <c r="I5003" s="22"/>
    </row>
    <row r="5004" spans="1:9" ht="40.5" x14ac:dyDescent="0.25">
      <c r="A5004" s="11">
        <v>4239</v>
      </c>
      <c r="B5004" s="11" t="s">
        <v>2800</v>
      </c>
      <c r="C5004" s="11" t="s">
        <v>495</v>
      </c>
      <c r="D5004" s="11" t="s">
        <v>8</v>
      </c>
      <c r="E5004" s="11" t="s">
        <v>13</v>
      </c>
      <c r="F5004" s="11">
        <v>2250000</v>
      </c>
      <c r="G5004" s="11">
        <v>2250000</v>
      </c>
      <c r="H5004" s="11">
        <v>1</v>
      </c>
      <c r="I5004" s="22"/>
    </row>
    <row r="5005" spans="1:9" ht="40.5" x14ac:dyDescent="0.25">
      <c r="A5005" s="11">
        <v>4239</v>
      </c>
      <c r="B5005" s="11" t="s">
        <v>2801</v>
      </c>
      <c r="C5005" s="11" t="s">
        <v>495</v>
      </c>
      <c r="D5005" s="11" t="s">
        <v>8</v>
      </c>
      <c r="E5005" s="11" t="s">
        <v>13</v>
      </c>
      <c r="F5005" s="11">
        <v>900000</v>
      </c>
      <c r="G5005" s="11">
        <v>900000</v>
      </c>
      <c r="H5005" s="11">
        <v>1</v>
      </c>
      <c r="I5005" s="22"/>
    </row>
    <row r="5006" spans="1:9" ht="40.5" x14ac:dyDescent="0.25">
      <c r="A5006" s="11">
        <v>4239</v>
      </c>
      <c r="B5006" s="11" t="s">
        <v>2802</v>
      </c>
      <c r="C5006" s="11" t="s">
        <v>495</v>
      </c>
      <c r="D5006" s="11" t="s">
        <v>8</v>
      </c>
      <c r="E5006" s="11" t="s">
        <v>13</v>
      </c>
      <c r="F5006" s="11">
        <v>150000</v>
      </c>
      <c r="G5006" s="11">
        <v>150000</v>
      </c>
      <c r="H5006" s="11">
        <v>1</v>
      </c>
      <c r="I5006" s="22"/>
    </row>
    <row r="5007" spans="1:9" ht="40.5" x14ac:dyDescent="0.25">
      <c r="A5007" s="11">
        <v>4239</v>
      </c>
      <c r="B5007" s="11" t="s">
        <v>2803</v>
      </c>
      <c r="C5007" s="11" t="s">
        <v>495</v>
      </c>
      <c r="D5007" s="11" t="s">
        <v>8</v>
      </c>
      <c r="E5007" s="11" t="s">
        <v>13</v>
      </c>
      <c r="F5007" s="11">
        <v>700000</v>
      </c>
      <c r="G5007" s="11">
        <v>700000</v>
      </c>
      <c r="H5007" s="11">
        <v>1</v>
      </c>
      <c r="I5007" s="22"/>
    </row>
    <row r="5008" spans="1:9" ht="40.5" x14ac:dyDescent="0.25">
      <c r="A5008" s="11">
        <v>4239</v>
      </c>
      <c r="B5008" s="11" t="s">
        <v>2804</v>
      </c>
      <c r="C5008" s="11" t="s">
        <v>495</v>
      </c>
      <c r="D5008" s="11" t="s">
        <v>8</v>
      </c>
      <c r="E5008" s="11" t="s">
        <v>13</v>
      </c>
      <c r="F5008" s="11">
        <v>800000</v>
      </c>
      <c r="G5008" s="11">
        <v>800000</v>
      </c>
      <c r="H5008" s="11">
        <v>1</v>
      </c>
      <c r="I5008" s="22"/>
    </row>
    <row r="5009" spans="1:9" ht="40.5" x14ac:dyDescent="0.25">
      <c r="A5009" s="11">
        <v>4239</v>
      </c>
      <c r="B5009" s="11" t="s">
        <v>2805</v>
      </c>
      <c r="C5009" s="11" t="s">
        <v>495</v>
      </c>
      <c r="D5009" s="11" t="s">
        <v>8</v>
      </c>
      <c r="E5009" s="11" t="s">
        <v>13</v>
      </c>
      <c r="F5009" s="11">
        <v>210000</v>
      </c>
      <c r="G5009" s="11">
        <v>210000</v>
      </c>
      <c r="H5009" s="11">
        <v>1</v>
      </c>
      <c r="I5009" s="22"/>
    </row>
    <row r="5010" spans="1:9" ht="40.5" x14ac:dyDescent="0.25">
      <c r="A5010" s="11">
        <v>4239</v>
      </c>
      <c r="B5010" s="11" t="s">
        <v>2806</v>
      </c>
      <c r="C5010" s="11" t="s">
        <v>495</v>
      </c>
      <c r="D5010" s="11" t="s">
        <v>8</v>
      </c>
      <c r="E5010" s="11" t="s">
        <v>13</v>
      </c>
      <c r="F5010" s="11">
        <v>1200000</v>
      </c>
      <c r="G5010" s="11">
        <v>1200000</v>
      </c>
      <c r="H5010" s="11">
        <v>1</v>
      </c>
      <c r="I5010" s="22"/>
    </row>
    <row r="5011" spans="1:9" ht="40.5" x14ac:dyDescent="0.25">
      <c r="A5011" s="11">
        <v>4239</v>
      </c>
      <c r="B5011" s="11" t="s">
        <v>2807</v>
      </c>
      <c r="C5011" s="11" t="s">
        <v>495</v>
      </c>
      <c r="D5011" s="11" t="s">
        <v>8</v>
      </c>
      <c r="E5011" s="11" t="s">
        <v>13</v>
      </c>
      <c r="F5011" s="11">
        <v>1000000</v>
      </c>
      <c r="G5011" s="11">
        <v>1000000</v>
      </c>
      <c r="H5011" s="11">
        <v>1</v>
      </c>
      <c r="I5011" s="22"/>
    </row>
    <row r="5012" spans="1:9" ht="40.5" x14ac:dyDescent="0.25">
      <c r="A5012" s="11">
        <v>4239</v>
      </c>
      <c r="B5012" s="11" t="s">
        <v>2808</v>
      </c>
      <c r="C5012" s="11" t="s">
        <v>495</v>
      </c>
      <c r="D5012" s="11" t="s">
        <v>8</v>
      </c>
      <c r="E5012" s="11" t="s">
        <v>13</v>
      </c>
      <c r="F5012" s="11">
        <v>2200000</v>
      </c>
      <c r="G5012" s="11">
        <v>2200000</v>
      </c>
      <c r="H5012" s="11">
        <v>1</v>
      </c>
      <c r="I5012" s="22"/>
    </row>
    <row r="5013" spans="1:9" ht="40.5" x14ac:dyDescent="0.25">
      <c r="A5013" s="11">
        <v>4239</v>
      </c>
      <c r="B5013" s="11" t="s">
        <v>2809</v>
      </c>
      <c r="C5013" s="11" t="s">
        <v>495</v>
      </c>
      <c r="D5013" s="11" t="s">
        <v>8</v>
      </c>
      <c r="E5013" s="11" t="s">
        <v>13</v>
      </c>
      <c r="F5013" s="11">
        <v>800000</v>
      </c>
      <c r="G5013" s="11">
        <v>800000</v>
      </c>
      <c r="H5013" s="11">
        <v>1</v>
      </c>
      <c r="I5013" s="22"/>
    </row>
    <row r="5014" spans="1:9" ht="40.5" x14ac:dyDescent="0.25">
      <c r="A5014" s="11">
        <v>4239</v>
      </c>
      <c r="B5014" s="11" t="s">
        <v>2810</v>
      </c>
      <c r="C5014" s="11" t="s">
        <v>495</v>
      </c>
      <c r="D5014" s="11" t="s">
        <v>8</v>
      </c>
      <c r="E5014" s="11" t="s">
        <v>13</v>
      </c>
      <c r="F5014" s="11">
        <v>1100000</v>
      </c>
      <c r="G5014" s="11">
        <v>1100000</v>
      </c>
      <c r="H5014" s="11">
        <v>1</v>
      </c>
      <c r="I5014" s="22"/>
    </row>
    <row r="5015" spans="1:9" ht="27" x14ac:dyDescent="0.25">
      <c r="A5015" s="11">
        <v>4239</v>
      </c>
      <c r="B5015" s="11" t="s">
        <v>1093</v>
      </c>
      <c r="C5015" s="11" t="s">
        <v>855</v>
      </c>
      <c r="D5015" s="11" t="s">
        <v>8</v>
      </c>
      <c r="E5015" s="11" t="s">
        <v>13</v>
      </c>
      <c r="F5015" s="11">
        <v>0</v>
      </c>
      <c r="G5015" s="11">
        <v>0</v>
      </c>
      <c r="H5015" s="11">
        <v>1</v>
      </c>
      <c r="I5015" s="22"/>
    </row>
    <row r="5016" spans="1:9" ht="40.5" x14ac:dyDescent="0.25">
      <c r="A5016" s="11">
        <v>4239</v>
      </c>
      <c r="B5016" s="11" t="s">
        <v>1094</v>
      </c>
      <c r="C5016" s="11" t="s">
        <v>495</v>
      </c>
      <c r="D5016" s="11" t="s">
        <v>8</v>
      </c>
      <c r="E5016" s="11" t="s">
        <v>13</v>
      </c>
      <c r="F5016" s="11">
        <v>0</v>
      </c>
      <c r="G5016" s="11">
        <v>0</v>
      </c>
      <c r="H5016" s="11">
        <v>1</v>
      </c>
      <c r="I5016" s="22"/>
    </row>
    <row r="5017" spans="1:9" ht="40.5" x14ac:dyDescent="0.25">
      <c r="A5017" s="11">
        <v>4239</v>
      </c>
      <c r="B5017" s="11" t="s">
        <v>1095</v>
      </c>
      <c r="C5017" s="11" t="s">
        <v>495</v>
      </c>
      <c r="D5017" s="11" t="s">
        <v>8</v>
      </c>
      <c r="E5017" s="11" t="s">
        <v>13</v>
      </c>
      <c r="F5017" s="11">
        <v>0</v>
      </c>
      <c r="G5017" s="11">
        <v>0</v>
      </c>
      <c r="H5017" s="11">
        <v>1</v>
      </c>
      <c r="I5017" s="22"/>
    </row>
    <row r="5018" spans="1:9" ht="40.5" x14ac:dyDescent="0.25">
      <c r="A5018" s="11">
        <v>4239</v>
      </c>
      <c r="B5018" s="11" t="s">
        <v>1096</v>
      </c>
      <c r="C5018" s="11" t="s">
        <v>495</v>
      </c>
      <c r="D5018" s="11" t="s">
        <v>8</v>
      </c>
      <c r="E5018" s="11" t="s">
        <v>13</v>
      </c>
      <c r="F5018" s="11">
        <v>0</v>
      </c>
      <c r="G5018" s="11">
        <v>0</v>
      </c>
      <c r="H5018" s="11">
        <v>1</v>
      </c>
      <c r="I5018" s="22"/>
    </row>
    <row r="5019" spans="1:9" ht="40.5" x14ac:dyDescent="0.25">
      <c r="A5019" s="11">
        <v>4239</v>
      </c>
      <c r="B5019" s="11" t="s">
        <v>1097</v>
      </c>
      <c r="C5019" s="11" t="s">
        <v>495</v>
      </c>
      <c r="D5019" s="11" t="s">
        <v>8</v>
      </c>
      <c r="E5019" s="11" t="s">
        <v>13</v>
      </c>
      <c r="F5019" s="11">
        <v>0</v>
      </c>
      <c r="G5019" s="11">
        <v>0</v>
      </c>
      <c r="H5019" s="11">
        <v>1</v>
      </c>
      <c r="I5019" s="22"/>
    </row>
    <row r="5020" spans="1:9" ht="40.5" x14ac:dyDescent="0.25">
      <c r="A5020" s="11">
        <v>4239</v>
      </c>
      <c r="B5020" s="11" t="s">
        <v>1098</v>
      </c>
      <c r="C5020" s="11" t="s">
        <v>495</v>
      </c>
      <c r="D5020" s="11" t="s">
        <v>8</v>
      </c>
      <c r="E5020" s="11" t="s">
        <v>13</v>
      </c>
      <c r="F5020" s="11">
        <v>0</v>
      </c>
      <c r="G5020" s="11">
        <v>0</v>
      </c>
      <c r="H5020" s="11">
        <v>1</v>
      </c>
      <c r="I5020" s="22"/>
    </row>
    <row r="5021" spans="1:9" ht="40.5" x14ac:dyDescent="0.25">
      <c r="A5021" s="11">
        <v>4239</v>
      </c>
      <c r="B5021" s="11" t="s">
        <v>1099</v>
      </c>
      <c r="C5021" s="11" t="s">
        <v>495</v>
      </c>
      <c r="D5021" s="11" t="s">
        <v>8</v>
      </c>
      <c r="E5021" s="11" t="s">
        <v>13</v>
      </c>
      <c r="F5021" s="11">
        <v>0</v>
      </c>
      <c r="G5021" s="11">
        <v>0</v>
      </c>
      <c r="H5021" s="11">
        <v>1</v>
      </c>
      <c r="I5021" s="22"/>
    </row>
    <row r="5022" spans="1:9" ht="40.5" x14ac:dyDescent="0.25">
      <c r="A5022" s="11">
        <v>4239</v>
      </c>
      <c r="B5022" s="11" t="s">
        <v>1100</v>
      </c>
      <c r="C5022" s="11" t="s">
        <v>495</v>
      </c>
      <c r="D5022" s="11" t="s">
        <v>8</v>
      </c>
      <c r="E5022" s="11" t="s">
        <v>13</v>
      </c>
      <c r="F5022" s="11">
        <v>0</v>
      </c>
      <c r="G5022" s="11">
        <v>0</v>
      </c>
      <c r="H5022" s="11">
        <v>1</v>
      </c>
      <c r="I5022" s="22"/>
    </row>
    <row r="5023" spans="1:9" ht="40.5" x14ac:dyDescent="0.25">
      <c r="A5023" s="11">
        <v>4239</v>
      </c>
      <c r="B5023" s="11" t="s">
        <v>1101</v>
      </c>
      <c r="C5023" s="11" t="s">
        <v>495</v>
      </c>
      <c r="D5023" s="11" t="s">
        <v>8</v>
      </c>
      <c r="E5023" s="11" t="s">
        <v>13</v>
      </c>
      <c r="F5023" s="11">
        <v>0</v>
      </c>
      <c r="G5023" s="11">
        <v>0</v>
      </c>
      <c r="H5023" s="11">
        <v>1</v>
      </c>
      <c r="I5023" s="22"/>
    </row>
    <row r="5024" spans="1:9" ht="40.5" x14ac:dyDescent="0.25">
      <c r="A5024" s="11">
        <v>4239</v>
      </c>
      <c r="B5024" s="11" t="s">
        <v>5852</v>
      </c>
      <c r="C5024" s="11" t="s">
        <v>495</v>
      </c>
      <c r="D5024" s="11" t="s">
        <v>8</v>
      </c>
      <c r="E5024" s="11" t="s">
        <v>13</v>
      </c>
      <c r="F5024" s="11">
        <v>3000000</v>
      </c>
      <c r="G5024" s="11">
        <v>3000000</v>
      </c>
      <c r="H5024" s="11">
        <v>1</v>
      </c>
      <c r="I5024" s="22"/>
    </row>
    <row r="5025" spans="1:9" ht="40.5" x14ac:dyDescent="0.25">
      <c r="A5025" s="11">
        <v>4239</v>
      </c>
      <c r="B5025" s="11" t="s">
        <v>5853</v>
      </c>
      <c r="C5025" s="11" t="s">
        <v>495</v>
      </c>
      <c r="D5025" s="11" t="s">
        <v>8</v>
      </c>
      <c r="E5025" s="11" t="s">
        <v>13</v>
      </c>
      <c r="F5025" s="11">
        <v>500000</v>
      </c>
      <c r="G5025" s="11">
        <v>500000</v>
      </c>
      <c r="H5025" s="11">
        <v>1</v>
      </c>
      <c r="I5025" s="22"/>
    </row>
    <row r="5026" spans="1:9" ht="40.5" x14ac:dyDescent="0.25">
      <c r="A5026" s="11">
        <v>4239</v>
      </c>
      <c r="B5026" s="11" t="s">
        <v>5854</v>
      </c>
      <c r="C5026" s="11" t="s">
        <v>495</v>
      </c>
      <c r="D5026" s="11" t="s">
        <v>8</v>
      </c>
      <c r="E5026" s="11" t="s">
        <v>13</v>
      </c>
      <c r="F5026" s="11">
        <v>600000</v>
      </c>
      <c r="G5026" s="11">
        <v>600000</v>
      </c>
      <c r="H5026" s="11">
        <v>1</v>
      </c>
      <c r="I5026" s="22"/>
    </row>
    <row r="5027" spans="1:9" ht="40.5" x14ac:dyDescent="0.25">
      <c r="A5027" s="11">
        <v>4239</v>
      </c>
      <c r="B5027" s="11" t="s">
        <v>5855</v>
      </c>
      <c r="C5027" s="11" t="s">
        <v>495</v>
      </c>
      <c r="D5027" s="11" t="s">
        <v>8</v>
      </c>
      <c r="E5027" s="11" t="s">
        <v>13</v>
      </c>
      <c r="F5027" s="11">
        <v>1250000</v>
      </c>
      <c r="G5027" s="11">
        <v>1250000</v>
      </c>
      <c r="H5027" s="11">
        <v>1</v>
      </c>
      <c r="I5027" s="22"/>
    </row>
    <row r="5028" spans="1:9" ht="40.5" x14ac:dyDescent="0.25">
      <c r="A5028" s="11">
        <v>4239</v>
      </c>
      <c r="B5028" s="11" t="s">
        <v>5856</v>
      </c>
      <c r="C5028" s="11" t="s">
        <v>495</v>
      </c>
      <c r="D5028" s="11" t="s">
        <v>8</v>
      </c>
      <c r="E5028" s="11" t="s">
        <v>13</v>
      </c>
      <c r="F5028" s="11">
        <v>2200000</v>
      </c>
      <c r="G5028" s="11">
        <v>2200000</v>
      </c>
      <c r="H5028" s="11">
        <v>1</v>
      </c>
      <c r="I5028" s="22"/>
    </row>
    <row r="5029" spans="1:9" ht="40.5" x14ac:dyDescent="0.25">
      <c r="A5029" s="11">
        <v>4239</v>
      </c>
      <c r="B5029" s="11" t="s">
        <v>7185</v>
      </c>
      <c r="C5029" s="11" t="s">
        <v>495</v>
      </c>
      <c r="D5029" s="11" t="s">
        <v>8</v>
      </c>
      <c r="E5029" s="11" t="s">
        <v>13</v>
      </c>
      <c r="F5029" s="11">
        <v>1200000</v>
      </c>
      <c r="G5029" s="11">
        <v>1200000</v>
      </c>
      <c r="H5029" s="11">
        <v>1</v>
      </c>
      <c r="I5029" s="22"/>
    </row>
    <row r="5030" spans="1:9" ht="40.5" x14ac:dyDescent="0.25">
      <c r="A5030" s="11">
        <v>4239</v>
      </c>
      <c r="B5030" s="11" t="s">
        <v>7186</v>
      </c>
      <c r="C5030" s="11" t="s">
        <v>495</v>
      </c>
      <c r="D5030" s="11" t="s">
        <v>8</v>
      </c>
      <c r="E5030" s="11" t="s">
        <v>13</v>
      </c>
      <c r="F5030" s="11">
        <v>1800000</v>
      </c>
      <c r="G5030" s="11">
        <v>1800000</v>
      </c>
      <c r="H5030" s="11">
        <v>1</v>
      </c>
      <c r="I5030" s="22"/>
    </row>
    <row r="5031" spans="1:9" ht="40.5" x14ac:dyDescent="0.25">
      <c r="A5031" s="11">
        <v>4239</v>
      </c>
      <c r="B5031" s="11" t="s">
        <v>7187</v>
      </c>
      <c r="C5031" s="11" t="s">
        <v>495</v>
      </c>
      <c r="D5031" s="11" t="s">
        <v>8</v>
      </c>
      <c r="E5031" s="11" t="s">
        <v>13</v>
      </c>
      <c r="F5031" s="11">
        <v>400000</v>
      </c>
      <c r="G5031" s="11">
        <v>400000</v>
      </c>
      <c r="H5031" s="11">
        <v>1</v>
      </c>
      <c r="I5031" s="22"/>
    </row>
    <row r="5032" spans="1:9" ht="15" customHeight="1" x14ac:dyDescent="0.25">
      <c r="A5032" s="135" t="s">
        <v>169</v>
      </c>
      <c r="B5032" s="136"/>
      <c r="C5032" s="136"/>
      <c r="D5032" s="136"/>
      <c r="E5032" s="136"/>
      <c r="F5032" s="136"/>
      <c r="G5032" s="136"/>
      <c r="H5032" s="137"/>
      <c r="I5032" s="22"/>
    </row>
    <row r="5033" spans="1:9" ht="15" customHeight="1" x14ac:dyDescent="0.25">
      <c r="A5033" s="126" t="s">
        <v>11</v>
      </c>
      <c r="B5033" s="127"/>
      <c r="C5033" s="127"/>
      <c r="D5033" s="127"/>
      <c r="E5033" s="127"/>
      <c r="F5033" s="127"/>
      <c r="G5033" s="127"/>
      <c r="H5033" s="128"/>
      <c r="I5033" s="22"/>
    </row>
    <row r="5034" spans="1:9" x14ac:dyDescent="0.25">
      <c r="A5034" s="20"/>
      <c r="B5034" s="20"/>
      <c r="C5034" s="20"/>
      <c r="D5034" s="20"/>
      <c r="E5034" s="20"/>
      <c r="F5034" s="20"/>
      <c r="G5034" s="20"/>
      <c r="H5034" s="20"/>
      <c r="I5034" s="22"/>
    </row>
    <row r="5035" spans="1:9" ht="15" customHeight="1" x14ac:dyDescent="0.25">
      <c r="A5035" s="135" t="s">
        <v>239</v>
      </c>
      <c r="B5035" s="136"/>
      <c r="C5035" s="136"/>
      <c r="D5035" s="136"/>
      <c r="E5035" s="136"/>
      <c r="F5035" s="136"/>
      <c r="G5035" s="136"/>
      <c r="H5035" s="137"/>
      <c r="I5035" s="22"/>
    </row>
    <row r="5036" spans="1:9" ht="15" customHeight="1" x14ac:dyDescent="0.25">
      <c r="A5036" s="126" t="s">
        <v>11</v>
      </c>
      <c r="B5036" s="127"/>
      <c r="C5036" s="127"/>
      <c r="D5036" s="127"/>
      <c r="E5036" s="127"/>
      <c r="F5036" s="127"/>
      <c r="G5036" s="127"/>
      <c r="H5036" s="128"/>
      <c r="I5036" s="22"/>
    </row>
    <row r="5037" spans="1:9" ht="27" x14ac:dyDescent="0.25">
      <c r="A5037" s="20">
        <v>4251</v>
      </c>
      <c r="B5037" s="20" t="s">
        <v>4539</v>
      </c>
      <c r="C5037" s="20" t="s">
        <v>4540</v>
      </c>
      <c r="D5037" s="20" t="s">
        <v>379</v>
      </c>
      <c r="E5037" s="20" t="s">
        <v>13</v>
      </c>
      <c r="F5037" s="20">
        <v>2000000</v>
      </c>
      <c r="G5037" s="20">
        <v>2000000</v>
      </c>
      <c r="H5037" s="20">
        <v>1</v>
      </c>
      <c r="I5037" s="22"/>
    </row>
    <row r="5038" spans="1:9" ht="27" x14ac:dyDescent="0.25">
      <c r="A5038" s="20">
        <v>4251</v>
      </c>
      <c r="B5038" s="20" t="s">
        <v>4541</v>
      </c>
      <c r="C5038" s="20" t="s">
        <v>4540</v>
      </c>
      <c r="D5038" s="20" t="s">
        <v>379</v>
      </c>
      <c r="E5038" s="20" t="s">
        <v>13</v>
      </c>
      <c r="F5038" s="20">
        <v>1050000</v>
      </c>
      <c r="G5038" s="20">
        <v>1050000</v>
      </c>
      <c r="H5038" s="20">
        <v>1</v>
      </c>
      <c r="I5038" s="22"/>
    </row>
    <row r="5039" spans="1:9" x14ac:dyDescent="0.25">
      <c r="A5039" s="126" t="s">
        <v>7</v>
      </c>
      <c r="B5039" s="127"/>
      <c r="C5039" s="127"/>
      <c r="D5039" s="127"/>
      <c r="E5039" s="127"/>
      <c r="F5039" s="127"/>
      <c r="G5039" s="127"/>
      <c r="H5039" s="128"/>
      <c r="I5039" s="22"/>
    </row>
    <row r="5040" spans="1:9" x14ac:dyDescent="0.25">
      <c r="A5040" s="20" t="s">
        <v>1355</v>
      </c>
      <c r="B5040" s="20" t="s">
        <v>7495</v>
      </c>
      <c r="C5040" s="20" t="s">
        <v>1581</v>
      </c>
      <c r="D5040" s="20" t="s">
        <v>247</v>
      </c>
      <c r="E5040" s="20" t="s">
        <v>9</v>
      </c>
      <c r="F5040" s="20">
        <v>128000</v>
      </c>
      <c r="G5040" s="20">
        <f>H5040*F5040</f>
        <v>2560000</v>
      </c>
      <c r="H5040" s="20">
        <v>20</v>
      </c>
      <c r="I5040" s="22"/>
    </row>
    <row r="5041" spans="1:9" x14ac:dyDescent="0.25">
      <c r="A5041" s="20" t="s">
        <v>1355</v>
      </c>
      <c r="B5041" s="20" t="s">
        <v>7496</v>
      </c>
      <c r="C5041" s="20" t="s">
        <v>1581</v>
      </c>
      <c r="D5041" s="20" t="s">
        <v>247</v>
      </c>
      <c r="E5041" s="20" t="s">
        <v>9</v>
      </c>
      <c r="F5041" s="20">
        <v>91000</v>
      </c>
      <c r="G5041" s="20">
        <f t="shared" ref="G5041:G5042" si="93">H5041*F5041</f>
        <v>2548000</v>
      </c>
      <c r="H5041" s="20">
        <v>28</v>
      </c>
      <c r="I5041" s="22"/>
    </row>
    <row r="5042" spans="1:9" x14ac:dyDescent="0.25">
      <c r="A5042" s="20" t="s">
        <v>1355</v>
      </c>
      <c r="B5042" s="20" t="s">
        <v>7497</v>
      </c>
      <c r="C5042" s="20" t="s">
        <v>1511</v>
      </c>
      <c r="D5042" s="20" t="s">
        <v>247</v>
      </c>
      <c r="E5042" s="20" t="s">
        <v>9</v>
      </c>
      <c r="F5042" s="20">
        <v>156000</v>
      </c>
      <c r="G5042" s="20">
        <f t="shared" si="93"/>
        <v>4992000</v>
      </c>
      <c r="H5042" s="20">
        <v>32</v>
      </c>
      <c r="I5042" s="22"/>
    </row>
    <row r="5043" spans="1:9" ht="15" customHeight="1" x14ac:dyDescent="0.25">
      <c r="A5043" s="135" t="s">
        <v>288</v>
      </c>
      <c r="B5043" s="136"/>
      <c r="C5043" s="136"/>
      <c r="D5043" s="136"/>
      <c r="E5043" s="136"/>
      <c r="F5043" s="136"/>
      <c r="G5043" s="136"/>
      <c r="H5043" s="137"/>
      <c r="I5043" s="22"/>
    </row>
    <row r="5044" spans="1:9" ht="15" customHeight="1" x14ac:dyDescent="0.25">
      <c r="A5044" s="126" t="s">
        <v>15</v>
      </c>
      <c r="B5044" s="127"/>
      <c r="C5044" s="127"/>
      <c r="D5044" s="127"/>
      <c r="E5044" s="127"/>
      <c r="F5044" s="127"/>
      <c r="G5044" s="127"/>
      <c r="H5044" s="128"/>
      <c r="I5044" s="22"/>
    </row>
    <row r="5045" spans="1:9" ht="27" x14ac:dyDescent="0.25">
      <c r="A5045" s="53">
        <v>5113</v>
      </c>
      <c r="B5045" s="53" t="s">
        <v>4427</v>
      </c>
      <c r="C5045" s="53" t="s">
        <v>4428</v>
      </c>
      <c r="D5045" s="53" t="s">
        <v>379</v>
      </c>
      <c r="E5045" s="53" t="s">
        <v>13</v>
      </c>
      <c r="F5045" s="53">
        <v>43732800</v>
      </c>
      <c r="G5045" s="53">
        <v>43732800</v>
      </c>
      <c r="H5045" s="53">
        <v>1</v>
      </c>
      <c r="I5045" s="22"/>
    </row>
    <row r="5046" spans="1:9" ht="15" customHeight="1" x14ac:dyDescent="0.25">
      <c r="A5046" s="126" t="s">
        <v>159</v>
      </c>
      <c r="B5046" s="127"/>
      <c r="C5046" s="127"/>
      <c r="D5046" s="127"/>
      <c r="E5046" s="127"/>
      <c r="F5046" s="127"/>
      <c r="G5046" s="127"/>
      <c r="H5046" s="128"/>
      <c r="I5046" s="22"/>
    </row>
    <row r="5047" spans="1:9" ht="27" x14ac:dyDescent="0.25">
      <c r="A5047" s="32">
        <v>5113</v>
      </c>
      <c r="B5047" s="32" t="s">
        <v>4335</v>
      </c>
      <c r="C5047" s="32" t="s">
        <v>452</v>
      </c>
      <c r="D5047" s="32" t="s">
        <v>1210</v>
      </c>
      <c r="E5047" s="32" t="s">
        <v>13</v>
      </c>
      <c r="F5047" s="32">
        <v>90000</v>
      </c>
      <c r="G5047" s="32">
        <v>90000</v>
      </c>
      <c r="H5047" s="32">
        <v>1</v>
      </c>
      <c r="I5047" s="22"/>
    </row>
    <row r="5048" spans="1:9" ht="27" x14ac:dyDescent="0.25">
      <c r="A5048" s="32">
        <v>5113</v>
      </c>
      <c r="B5048" s="32" t="s">
        <v>4336</v>
      </c>
      <c r="C5048" s="32" t="s">
        <v>452</v>
      </c>
      <c r="D5048" s="32" t="s">
        <v>1210</v>
      </c>
      <c r="E5048" s="32" t="s">
        <v>13</v>
      </c>
      <c r="F5048" s="32">
        <v>210000</v>
      </c>
      <c r="G5048" s="32">
        <v>210000</v>
      </c>
      <c r="H5048" s="32">
        <v>1</v>
      </c>
      <c r="I5048" s="22"/>
    </row>
    <row r="5049" spans="1:9" ht="27" x14ac:dyDescent="0.25">
      <c r="A5049" s="32">
        <v>5113</v>
      </c>
      <c r="B5049" s="32" t="s">
        <v>5327</v>
      </c>
      <c r="C5049" s="32" t="s">
        <v>1091</v>
      </c>
      <c r="D5049" s="32" t="s">
        <v>12</v>
      </c>
      <c r="E5049" s="32" t="s">
        <v>13</v>
      </c>
      <c r="F5049" s="32">
        <v>262397</v>
      </c>
      <c r="G5049" s="32">
        <v>262397</v>
      </c>
      <c r="H5049" s="32">
        <v>1</v>
      </c>
      <c r="I5049" s="22"/>
    </row>
    <row r="5050" spans="1:9" ht="27" x14ac:dyDescent="0.25">
      <c r="A5050" s="32">
        <v>5113</v>
      </c>
      <c r="B5050" s="32" t="s">
        <v>5328</v>
      </c>
      <c r="C5050" s="32" t="s">
        <v>1091</v>
      </c>
      <c r="D5050" s="32" t="s">
        <v>12</v>
      </c>
      <c r="E5050" s="32" t="s">
        <v>13</v>
      </c>
      <c r="F5050" s="32">
        <v>61193</v>
      </c>
      <c r="G5050" s="32">
        <v>61193</v>
      </c>
      <c r="H5050" s="32">
        <v>1</v>
      </c>
      <c r="I5050" s="22"/>
    </row>
    <row r="5051" spans="1:9" ht="15" customHeight="1" x14ac:dyDescent="0.25">
      <c r="A5051" s="135" t="s">
        <v>240</v>
      </c>
      <c r="B5051" s="136"/>
      <c r="C5051" s="136"/>
      <c r="D5051" s="136"/>
      <c r="E5051" s="136"/>
      <c r="F5051" s="136"/>
      <c r="G5051" s="136"/>
      <c r="H5051" s="137"/>
      <c r="I5051" s="22"/>
    </row>
    <row r="5052" spans="1:9" x14ac:dyDescent="0.25">
      <c r="A5052" s="126" t="s">
        <v>7</v>
      </c>
      <c r="B5052" s="127"/>
      <c r="C5052" s="127"/>
      <c r="D5052" s="127"/>
      <c r="E5052" s="127"/>
      <c r="F5052" s="127"/>
      <c r="G5052" s="127"/>
      <c r="H5052" s="128"/>
      <c r="I5052" s="22"/>
    </row>
    <row r="5053" spans="1:9" x14ac:dyDescent="0.25">
      <c r="A5053" s="32">
        <v>5129</v>
      </c>
      <c r="B5053" s="32" t="s">
        <v>3888</v>
      </c>
      <c r="C5053" s="32" t="s">
        <v>1581</v>
      </c>
      <c r="D5053" s="32" t="s">
        <v>247</v>
      </c>
      <c r="E5053" s="32" t="s">
        <v>9</v>
      </c>
      <c r="F5053" s="32">
        <v>140000</v>
      </c>
      <c r="G5053" s="32">
        <f>+F5053*H5053</f>
        <v>11900000</v>
      </c>
      <c r="H5053" s="32">
        <v>85</v>
      </c>
      <c r="I5053" s="22"/>
    </row>
    <row r="5054" spans="1:9" x14ac:dyDescent="0.25">
      <c r="A5054" s="32">
        <v>5129</v>
      </c>
      <c r="B5054" s="32" t="s">
        <v>3889</v>
      </c>
      <c r="C5054" s="32" t="s">
        <v>1511</v>
      </c>
      <c r="D5054" s="32" t="s">
        <v>247</v>
      </c>
      <c r="E5054" s="32" t="s">
        <v>9</v>
      </c>
      <c r="F5054" s="32">
        <v>55000</v>
      </c>
      <c r="G5054" s="32">
        <f>+F5054*H5054</f>
        <v>11000000</v>
      </c>
      <c r="H5054" s="32">
        <v>200</v>
      </c>
      <c r="I5054" s="22"/>
    </row>
    <row r="5055" spans="1:9" x14ac:dyDescent="0.25">
      <c r="A5055" s="32">
        <v>5129</v>
      </c>
      <c r="B5055" s="32" t="s">
        <v>6567</v>
      </c>
      <c r="C5055" s="32" t="s">
        <v>6568</v>
      </c>
      <c r="D5055" s="32" t="s">
        <v>247</v>
      </c>
      <c r="E5055" s="32" t="s">
        <v>9</v>
      </c>
      <c r="F5055" s="32">
        <v>48000</v>
      </c>
      <c r="G5055" s="32">
        <f>H5055*F5055</f>
        <v>24000000</v>
      </c>
      <c r="H5055" s="32">
        <v>500</v>
      </c>
      <c r="I5055" s="22"/>
    </row>
    <row r="5056" spans="1:9" ht="15" customHeight="1" x14ac:dyDescent="0.25">
      <c r="A5056" s="135" t="s">
        <v>237</v>
      </c>
      <c r="B5056" s="136"/>
      <c r="C5056" s="136"/>
      <c r="D5056" s="136"/>
      <c r="E5056" s="136"/>
      <c r="F5056" s="136"/>
      <c r="G5056" s="136"/>
      <c r="H5056" s="137"/>
      <c r="I5056" s="22"/>
    </row>
    <row r="5057" spans="1:9" ht="15" customHeight="1" x14ac:dyDescent="0.25">
      <c r="A5057" s="126" t="s">
        <v>7</v>
      </c>
      <c r="B5057" s="127"/>
      <c r="C5057" s="127"/>
      <c r="D5057" s="127"/>
      <c r="E5057" s="127"/>
      <c r="F5057" s="127"/>
      <c r="G5057" s="127"/>
      <c r="H5057" s="128"/>
      <c r="I5057" s="22"/>
    </row>
    <row r="5058" spans="1:9" ht="21" customHeight="1" x14ac:dyDescent="0.25">
      <c r="A5058" s="32">
        <v>5129</v>
      </c>
      <c r="B5058" s="32" t="s">
        <v>6315</v>
      </c>
      <c r="C5058" s="32" t="s">
        <v>3231</v>
      </c>
      <c r="D5058" s="32" t="s">
        <v>247</v>
      </c>
      <c r="E5058" s="32" t="s">
        <v>9</v>
      </c>
      <c r="F5058" s="32">
        <v>150000</v>
      </c>
      <c r="G5058" s="32">
        <f t="shared" ref="G5058:G5070" si="94">+F5058*H5058</f>
        <v>300000</v>
      </c>
      <c r="H5058" s="32">
        <v>2</v>
      </c>
      <c r="I5058" s="22"/>
    </row>
    <row r="5059" spans="1:9" ht="21" customHeight="1" x14ac:dyDescent="0.25">
      <c r="A5059" s="32">
        <v>5129</v>
      </c>
      <c r="B5059" s="32" t="s">
        <v>6316</v>
      </c>
      <c r="C5059" s="32" t="s">
        <v>3431</v>
      </c>
      <c r="D5059" s="32" t="s">
        <v>247</v>
      </c>
      <c r="E5059" s="32" t="s">
        <v>9</v>
      </c>
      <c r="F5059" s="32">
        <v>150000</v>
      </c>
      <c r="G5059" s="32">
        <f t="shared" si="94"/>
        <v>300000</v>
      </c>
      <c r="H5059" s="32">
        <v>2</v>
      </c>
      <c r="I5059" s="22"/>
    </row>
    <row r="5060" spans="1:9" ht="21" customHeight="1" x14ac:dyDescent="0.25">
      <c r="A5060" s="32">
        <v>5129</v>
      </c>
      <c r="B5060" s="32" t="s">
        <v>6317</v>
      </c>
      <c r="C5060" s="32" t="s">
        <v>3423</v>
      </c>
      <c r="D5060" s="32" t="s">
        <v>247</v>
      </c>
      <c r="E5060" s="32" t="s">
        <v>9</v>
      </c>
      <c r="F5060" s="32">
        <v>150000</v>
      </c>
      <c r="G5060" s="32">
        <f t="shared" si="94"/>
        <v>1200000</v>
      </c>
      <c r="H5060" s="32">
        <v>8</v>
      </c>
      <c r="I5060" s="22"/>
    </row>
    <row r="5061" spans="1:9" ht="21" customHeight="1" x14ac:dyDescent="0.25">
      <c r="A5061" s="32">
        <v>5129</v>
      </c>
      <c r="B5061" s="32" t="s">
        <v>6318</v>
      </c>
      <c r="C5061" s="32" t="s">
        <v>3433</v>
      </c>
      <c r="D5061" s="32" t="s">
        <v>247</v>
      </c>
      <c r="E5061" s="32" t="s">
        <v>9</v>
      </c>
      <c r="F5061" s="32">
        <v>150000</v>
      </c>
      <c r="G5061" s="32">
        <f t="shared" si="94"/>
        <v>150000</v>
      </c>
      <c r="H5061" s="32">
        <v>1</v>
      </c>
      <c r="I5061" s="22"/>
    </row>
    <row r="5062" spans="1:9" ht="21" customHeight="1" x14ac:dyDescent="0.25">
      <c r="A5062" s="32">
        <v>5129</v>
      </c>
      <c r="B5062" s="32" t="s">
        <v>6319</v>
      </c>
      <c r="C5062" s="32" t="s">
        <v>4024</v>
      </c>
      <c r="D5062" s="32" t="s">
        <v>247</v>
      </c>
      <c r="E5062" s="32" t="s">
        <v>9</v>
      </c>
      <c r="F5062" s="32">
        <v>150000</v>
      </c>
      <c r="G5062" s="32">
        <f t="shared" si="94"/>
        <v>150000</v>
      </c>
      <c r="H5062" s="32">
        <v>1</v>
      </c>
      <c r="I5062" s="22"/>
    </row>
    <row r="5063" spans="1:9" ht="21" customHeight="1" x14ac:dyDescent="0.25">
      <c r="A5063" s="32">
        <v>5129</v>
      </c>
      <c r="B5063" s="32" t="s">
        <v>6320</v>
      </c>
      <c r="C5063" s="32" t="s">
        <v>1340</v>
      </c>
      <c r="D5063" s="32" t="s">
        <v>247</v>
      </c>
      <c r="E5063" s="32" t="s">
        <v>9</v>
      </c>
      <c r="F5063" s="32">
        <v>150000</v>
      </c>
      <c r="G5063" s="32">
        <f t="shared" si="94"/>
        <v>150000</v>
      </c>
      <c r="H5063" s="32">
        <v>1</v>
      </c>
      <c r="I5063" s="22"/>
    </row>
    <row r="5064" spans="1:9" ht="21" customHeight="1" x14ac:dyDescent="0.25">
      <c r="A5064" s="32">
        <v>5129</v>
      </c>
      <c r="B5064" s="32" t="s">
        <v>6321</v>
      </c>
      <c r="C5064" s="32" t="s">
        <v>1340</v>
      </c>
      <c r="D5064" s="32" t="s">
        <v>247</v>
      </c>
      <c r="E5064" s="32" t="s">
        <v>9</v>
      </c>
      <c r="F5064" s="32">
        <v>150000</v>
      </c>
      <c r="G5064" s="32">
        <f t="shared" si="94"/>
        <v>150000</v>
      </c>
      <c r="H5064" s="32">
        <v>1</v>
      </c>
      <c r="I5064" s="22"/>
    </row>
    <row r="5065" spans="1:9" ht="21" customHeight="1" x14ac:dyDescent="0.25">
      <c r="A5065" s="32">
        <v>5129</v>
      </c>
      <c r="B5065" s="32" t="s">
        <v>6322</v>
      </c>
      <c r="C5065" s="32" t="s">
        <v>1342</v>
      </c>
      <c r="D5065" s="32" t="s">
        <v>247</v>
      </c>
      <c r="E5065" s="32" t="s">
        <v>9</v>
      </c>
      <c r="F5065" s="32">
        <v>150000</v>
      </c>
      <c r="G5065" s="32">
        <f t="shared" si="94"/>
        <v>150000</v>
      </c>
      <c r="H5065" s="32">
        <v>1</v>
      </c>
      <c r="I5065" s="22"/>
    </row>
    <row r="5066" spans="1:9" ht="21" customHeight="1" x14ac:dyDescent="0.25">
      <c r="A5066" s="32">
        <v>5129</v>
      </c>
      <c r="B5066" s="32" t="s">
        <v>6323</v>
      </c>
      <c r="C5066" s="32" t="s">
        <v>1347</v>
      </c>
      <c r="D5066" s="32" t="s">
        <v>247</v>
      </c>
      <c r="E5066" s="32" t="s">
        <v>9</v>
      </c>
      <c r="F5066" s="32">
        <v>150000</v>
      </c>
      <c r="G5066" s="32">
        <f t="shared" si="94"/>
        <v>450000</v>
      </c>
      <c r="H5066" s="32">
        <v>3</v>
      </c>
      <c r="I5066" s="22"/>
    </row>
    <row r="5067" spans="1:9" ht="21" customHeight="1" x14ac:dyDescent="0.25">
      <c r="A5067" s="32">
        <v>5129</v>
      </c>
      <c r="B5067" s="32" t="s">
        <v>6324</v>
      </c>
      <c r="C5067" s="32" t="s">
        <v>1349</v>
      </c>
      <c r="D5067" s="32" t="s">
        <v>247</v>
      </c>
      <c r="E5067" s="32" t="s">
        <v>9</v>
      </c>
      <c r="F5067" s="32">
        <v>150000</v>
      </c>
      <c r="G5067" s="32">
        <f t="shared" si="94"/>
        <v>600000</v>
      </c>
      <c r="H5067" s="32">
        <v>4</v>
      </c>
      <c r="I5067" s="22"/>
    </row>
    <row r="5068" spans="1:9" ht="29.25" customHeight="1" x14ac:dyDescent="0.25">
      <c r="A5068" s="32">
        <v>5129</v>
      </c>
      <c r="B5068" s="32" t="s">
        <v>6325</v>
      </c>
      <c r="C5068" s="32" t="s">
        <v>6326</v>
      </c>
      <c r="D5068" s="32" t="s">
        <v>247</v>
      </c>
      <c r="E5068" s="32" t="s">
        <v>9</v>
      </c>
      <c r="F5068" s="32">
        <v>60000</v>
      </c>
      <c r="G5068" s="32">
        <f t="shared" si="94"/>
        <v>60000</v>
      </c>
      <c r="H5068" s="32">
        <v>1</v>
      </c>
      <c r="I5068" s="22"/>
    </row>
    <row r="5069" spans="1:9" ht="21" customHeight="1" x14ac:dyDescent="0.25">
      <c r="A5069" s="32">
        <v>5129</v>
      </c>
      <c r="B5069" s="32" t="s">
        <v>6327</v>
      </c>
      <c r="C5069" s="32" t="s">
        <v>3784</v>
      </c>
      <c r="D5069" s="32" t="s">
        <v>247</v>
      </c>
      <c r="E5069" s="32" t="s">
        <v>9</v>
      </c>
      <c r="F5069" s="32">
        <v>100000</v>
      </c>
      <c r="G5069" s="32">
        <f t="shared" si="94"/>
        <v>100000</v>
      </c>
      <c r="H5069" s="32">
        <v>1</v>
      </c>
      <c r="I5069" s="22"/>
    </row>
    <row r="5070" spans="1:9" ht="21" customHeight="1" x14ac:dyDescent="0.25">
      <c r="A5070" s="32">
        <v>5129</v>
      </c>
      <c r="B5070" s="32" t="s">
        <v>6328</v>
      </c>
      <c r="C5070" s="32" t="s">
        <v>1351</v>
      </c>
      <c r="D5070" s="32" t="s">
        <v>247</v>
      </c>
      <c r="E5070" s="32" t="s">
        <v>9</v>
      </c>
      <c r="F5070" s="32">
        <v>150000</v>
      </c>
      <c r="G5070" s="32">
        <f t="shared" si="94"/>
        <v>450000</v>
      </c>
      <c r="H5070" s="32">
        <v>3</v>
      </c>
      <c r="I5070" s="22"/>
    </row>
    <row r="5071" spans="1:9" ht="21" customHeight="1" x14ac:dyDescent="0.25">
      <c r="A5071" s="32">
        <v>5129</v>
      </c>
      <c r="B5071" s="32" t="s">
        <v>7269</v>
      </c>
      <c r="C5071" s="32" t="s">
        <v>3431</v>
      </c>
      <c r="D5071" s="32" t="s">
        <v>247</v>
      </c>
      <c r="E5071" s="32" t="s">
        <v>9</v>
      </c>
      <c r="F5071" s="32">
        <v>150000</v>
      </c>
      <c r="G5071" s="32">
        <v>150000</v>
      </c>
      <c r="H5071" s="32">
        <v>1</v>
      </c>
      <c r="I5071" s="22"/>
    </row>
    <row r="5072" spans="1:9" ht="21" customHeight="1" x14ac:dyDescent="0.25">
      <c r="A5072" s="32">
        <v>5129</v>
      </c>
      <c r="B5072" s="32" t="s">
        <v>7270</v>
      </c>
      <c r="C5072" s="32" t="s">
        <v>3423</v>
      </c>
      <c r="D5072" s="32" t="s">
        <v>247</v>
      </c>
      <c r="E5072" s="32" t="s">
        <v>9</v>
      </c>
      <c r="F5072" s="32">
        <v>150000</v>
      </c>
      <c r="G5072" s="32">
        <v>150000</v>
      </c>
      <c r="H5072" s="32">
        <v>1</v>
      </c>
      <c r="I5072" s="22"/>
    </row>
    <row r="5073" spans="1:9" ht="21" customHeight="1" x14ac:dyDescent="0.25">
      <c r="A5073" s="32">
        <v>5129</v>
      </c>
      <c r="B5073" s="32" t="s">
        <v>7271</v>
      </c>
      <c r="C5073" s="32" t="s">
        <v>3433</v>
      </c>
      <c r="D5073" s="32" t="s">
        <v>247</v>
      </c>
      <c r="E5073" s="32" t="s">
        <v>9</v>
      </c>
      <c r="F5073" s="32">
        <v>150000</v>
      </c>
      <c r="G5073" s="32">
        <v>150000</v>
      </c>
      <c r="H5073" s="32">
        <v>1</v>
      </c>
      <c r="I5073" s="22"/>
    </row>
    <row r="5074" spans="1:9" ht="21" customHeight="1" x14ac:dyDescent="0.25">
      <c r="A5074" s="32">
        <v>5129</v>
      </c>
      <c r="B5074" s="32" t="s">
        <v>7272</v>
      </c>
      <c r="C5074" s="32" t="s">
        <v>2110</v>
      </c>
      <c r="D5074" s="32" t="s">
        <v>247</v>
      </c>
      <c r="E5074" s="32" t="s">
        <v>9</v>
      </c>
      <c r="F5074" s="32">
        <v>220000</v>
      </c>
      <c r="G5074" s="32">
        <f t="shared" ref="G5074:G5077" si="95">+F5074*H5074</f>
        <v>220000</v>
      </c>
      <c r="H5074" s="32">
        <v>1</v>
      </c>
      <c r="I5074" s="22"/>
    </row>
    <row r="5075" spans="1:9" ht="21" customHeight="1" x14ac:dyDescent="0.25">
      <c r="A5075" s="32">
        <v>5129</v>
      </c>
      <c r="B5075" s="32" t="s">
        <v>7273</v>
      </c>
      <c r="C5075" s="32" t="s">
        <v>1347</v>
      </c>
      <c r="D5075" s="32" t="s">
        <v>247</v>
      </c>
      <c r="E5075" s="32" t="s">
        <v>9</v>
      </c>
      <c r="F5075" s="32">
        <v>150000</v>
      </c>
      <c r="G5075" s="32">
        <f t="shared" si="95"/>
        <v>750000</v>
      </c>
      <c r="H5075" s="32">
        <v>5</v>
      </c>
      <c r="I5075" s="22"/>
    </row>
    <row r="5076" spans="1:9" ht="21" customHeight="1" x14ac:dyDescent="0.25">
      <c r="A5076" s="32">
        <v>5129</v>
      </c>
      <c r="B5076" s="32" t="s">
        <v>7274</v>
      </c>
      <c r="C5076" s="32" t="s">
        <v>1349</v>
      </c>
      <c r="D5076" s="32" t="s">
        <v>247</v>
      </c>
      <c r="E5076" s="32" t="s">
        <v>9</v>
      </c>
      <c r="F5076" s="32">
        <v>150000</v>
      </c>
      <c r="G5076" s="32">
        <f t="shared" si="95"/>
        <v>150000</v>
      </c>
      <c r="H5076" s="32">
        <v>1</v>
      </c>
      <c r="I5076" s="22"/>
    </row>
    <row r="5077" spans="1:9" ht="21" customHeight="1" x14ac:dyDescent="0.25">
      <c r="A5077" s="32">
        <v>5129</v>
      </c>
      <c r="B5077" s="32" t="s">
        <v>7275</v>
      </c>
      <c r="C5077" s="32" t="s">
        <v>1351</v>
      </c>
      <c r="D5077" s="32" t="s">
        <v>247</v>
      </c>
      <c r="E5077" s="32" t="s">
        <v>9</v>
      </c>
      <c r="F5077" s="32">
        <v>150000</v>
      </c>
      <c r="G5077" s="32">
        <f t="shared" si="95"/>
        <v>600000</v>
      </c>
      <c r="H5077" s="32">
        <v>4</v>
      </c>
      <c r="I5077" s="22"/>
    </row>
    <row r="5078" spans="1:9" ht="15" customHeight="1" x14ac:dyDescent="0.25">
      <c r="A5078" s="135" t="s">
        <v>467</v>
      </c>
      <c r="B5078" s="136"/>
      <c r="C5078" s="136"/>
      <c r="D5078" s="136"/>
      <c r="E5078" s="136"/>
      <c r="F5078" s="136"/>
      <c r="G5078" s="136"/>
      <c r="H5078" s="137"/>
      <c r="I5078" s="22"/>
    </row>
    <row r="5079" spans="1:9" ht="15" customHeight="1" x14ac:dyDescent="0.25">
      <c r="A5079" s="126" t="s">
        <v>15</v>
      </c>
      <c r="B5079" s="127"/>
      <c r="C5079" s="127"/>
      <c r="D5079" s="127"/>
      <c r="E5079" s="127"/>
      <c r="F5079" s="127"/>
      <c r="G5079" s="127"/>
      <c r="H5079" s="128"/>
      <c r="I5079" s="22"/>
    </row>
    <row r="5080" spans="1:9" ht="27" x14ac:dyDescent="0.25">
      <c r="A5080" s="32">
        <v>4251</v>
      </c>
      <c r="B5080" s="32" t="s">
        <v>4736</v>
      </c>
      <c r="C5080" s="32" t="s">
        <v>466</v>
      </c>
      <c r="D5080" s="32" t="s">
        <v>379</v>
      </c>
      <c r="E5080" s="32" t="s">
        <v>13</v>
      </c>
      <c r="F5080" s="32">
        <v>22540000</v>
      </c>
      <c r="G5080" s="32">
        <v>22540000</v>
      </c>
      <c r="H5080" s="32">
        <v>1</v>
      </c>
      <c r="I5080" s="22"/>
    </row>
    <row r="5081" spans="1:9" ht="27" x14ac:dyDescent="0.25">
      <c r="A5081" s="32">
        <v>5113</v>
      </c>
      <c r="B5081" s="32" t="s">
        <v>4241</v>
      </c>
      <c r="C5081" s="32" t="s">
        <v>466</v>
      </c>
      <c r="D5081" s="32" t="s">
        <v>379</v>
      </c>
      <c r="E5081" s="32" t="s">
        <v>13</v>
      </c>
      <c r="F5081" s="32">
        <v>6080328</v>
      </c>
      <c r="G5081" s="32">
        <v>6080328</v>
      </c>
      <c r="H5081" s="32">
        <v>1</v>
      </c>
      <c r="I5081" s="22"/>
    </row>
    <row r="5082" spans="1:9" ht="27" x14ac:dyDescent="0.25">
      <c r="A5082" s="32">
        <v>5113</v>
      </c>
      <c r="B5082" s="32" t="s">
        <v>4242</v>
      </c>
      <c r="C5082" s="32" t="s">
        <v>466</v>
      </c>
      <c r="D5082" s="32" t="s">
        <v>379</v>
      </c>
      <c r="E5082" s="32" t="s">
        <v>13</v>
      </c>
      <c r="F5082" s="32">
        <v>14092914</v>
      </c>
      <c r="G5082" s="32">
        <v>14092914</v>
      </c>
      <c r="H5082" s="32">
        <v>1</v>
      </c>
      <c r="I5082" s="22"/>
    </row>
    <row r="5083" spans="1:9" ht="27" x14ac:dyDescent="0.25">
      <c r="A5083" s="32">
        <v>4251</v>
      </c>
      <c r="B5083" s="32" t="s">
        <v>2242</v>
      </c>
      <c r="C5083" s="32" t="s">
        <v>466</v>
      </c>
      <c r="D5083" s="32" t="s">
        <v>379</v>
      </c>
      <c r="E5083" s="32" t="s">
        <v>13</v>
      </c>
      <c r="F5083" s="32">
        <v>22540000</v>
      </c>
      <c r="G5083" s="32">
        <v>22540000</v>
      </c>
      <c r="H5083" s="32">
        <v>1</v>
      </c>
      <c r="I5083" s="22"/>
    </row>
    <row r="5084" spans="1:9" ht="15" customHeight="1" x14ac:dyDescent="0.25">
      <c r="A5084" s="126" t="s">
        <v>11</v>
      </c>
      <c r="B5084" s="127"/>
      <c r="C5084" s="127"/>
      <c r="D5084" s="127"/>
      <c r="E5084" s="127"/>
      <c r="F5084" s="127"/>
      <c r="G5084" s="127"/>
      <c r="H5084" s="128"/>
      <c r="I5084" s="22"/>
    </row>
    <row r="5085" spans="1:9" ht="27" x14ac:dyDescent="0.25">
      <c r="A5085" s="32">
        <v>4251</v>
      </c>
      <c r="B5085" s="32" t="s">
        <v>4737</v>
      </c>
      <c r="C5085" s="32" t="s">
        <v>452</v>
      </c>
      <c r="D5085" s="32" t="s">
        <v>1210</v>
      </c>
      <c r="E5085" s="32" t="s">
        <v>13</v>
      </c>
      <c r="F5085" s="32">
        <v>460000</v>
      </c>
      <c r="G5085" s="32">
        <v>460000</v>
      </c>
      <c r="H5085" s="32">
        <v>1</v>
      </c>
      <c r="I5085" s="22"/>
    </row>
    <row r="5086" spans="1:9" ht="27" x14ac:dyDescent="0.25">
      <c r="A5086" s="32">
        <v>5113</v>
      </c>
      <c r="B5086" s="32" t="s">
        <v>4453</v>
      </c>
      <c r="C5086" s="32" t="s">
        <v>1091</v>
      </c>
      <c r="D5086" s="32" t="s">
        <v>12</v>
      </c>
      <c r="E5086" s="32" t="s">
        <v>13</v>
      </c>
      <c r="F5086" s="32">
        <v>65830</v>
      </c>
      <c r="G5086" s="32">
        <v>65830</v>
      </c>
      <c r="H5086" s="32">
        <v>1</v>
      </c>
      <c r="I5086" s="22"/>
    </row>
    <row r="5087" spans="1:9" ht="27" x14ac:dyDescent="0.25">
      <c r="A5087" s="32">
        <v>5113</v>
      </c>
      <c r="B5087" s="32" t="s">
        <v>4454</v>
      </c>
      <c r="C5087" s="32" t="s">
        <v>1091</v>
      </c>
      <c r="D5087" s="32" t="s">
        <v>12</v>
      </c>
      <c r="E5087" s="32" t="s">
        <v>13</v>
      </c>
      <c r="F5087" s="32">
        <v>36482</v>
      </c>
      <c r="G5087" s="32">
        <v>36482</v>
      </c>
      <c r="H5087" s="32">
        <v>1</v>
      </c>
      <c r="I5087" s="22"/>
    </row>
    <row r="5088" spans="1:9" ht="27" x14ac:dyDescent="0.25">
      <c r="A5088" s="32">
        <v>5113</v>
      </c>
      <c r="B5088" s="32" t="s">
        <v>4455</v>
      </c>
      <c r="C5088" s="32" t="s">
        <v>1091</v>
      </c>
      <c r="D5088" s="32" t="s">
        <v>12</v>
      </c>
      <c r="E5088" s="32" t="s">
        <v>13</v>
      </c>
      <c r="F5088" s="32">
        <v>84557</v>
      </c>
      <c r="G5088" s="32">
        <v>84557</v>
      </c>
      <c r="H5088" s="32">
        <v>1</v>
      </c>
      <c r="I5088" s="22"/>
    </row>
    <row r="5089" spans="1:9" ht="27" x14ac:dyDescent="0.25">
      <c r="A5089" s="32">
        <v>5113</v>
      </c>
      <c r="B5089" s="32" t="s">
        <v>4456</v>
      </c>
      <c r="C5089" s="32" t="s">
        <v>1091</v>
      </c>
      <c r="D5089" s="32" t="s">
        <v>12</v>
      </c>
      <c r="E5089" s="32" t="s">
        <v>13</v>
      </c>
      <c r="F5089" s="32">
        <v>46232</v>
      </c>
      <c r="G5089" s="32">
        <v>46232</v>
      </c>
      <c r="H5089" s="32">
        <v>1</v>
      </c>
      <c r="I5089" s="22"/>
    </row>
    <row r="5090" spans="1:9" ht="27" x14ac:dyDescent="0.25">
      <c r="A5090" s="32">
        <v>5113</v>
      </c>
      <c r="B5090" s="32" t="s">
        <v>4457</v>
      </c>
      <c r="C5090" s="32" t="s">
        <v>1091</v>
      </c>
      <c r="D5090" s="32" t="s">
        <v>12</v>
      </c>
      <c r="E5090" s="32" t="s">
        <v>13</v>
      </c>
      <c r="F5090" s="32">
        <v>164997</v>
      </c>
      <c r="G5090" s="32">
        <v>164997</v>
      </c>
      <c r="H5090" s="32">
        <v>1</v>
      </c>
      <c r="I5090" s="22"/>
    </row>
    <row r="5091" spans="1:9" ht="27" x14ac:dyDescent="0.25">
      <c r="A5091" s="32">
        <v>5113</v>
      </c>
      <c r="B5091" s="32" t="s">
        <v>4458</v>
      </c>
      <c r="C5091" s="32" t="s">
        <v>1091</v>
      </c>
      <c r="D5091" s="32" t="s">
        <v>12</v>
      </c>
      <c r="E5091" s="32" t="s">
        <v>13</v>
      </c>
      <c r="F5091" s="32">
        <v>107132</v>
      </c>
      <c r="G5091" s="32">
        <v>107132</v>
      </c>
      <c r="H5091" s="32">
        <v>1</v>
      </c>
      <c r="I5091" s="22"/>
    </row>
    <row r="5092" spans="1:9" ht="27" x14ac:dyDescent="0.25">
      <c r="A5092" s="32">
        <v>5113</v>
      </c>
      <c r="B5092" s="32" t="s">
        <v>4459</v>
      </c>
      <c r="C5092" s="32" t="s">
        <v>1091</v>
      </c>
      <c r="D5092" s="32" t="s">
        <v>12</v>
      </c>
      <c r="E5092" s="32" t="s">
        <v>13</v>
      </c>
      <c r="F5092" s="32">
        <v>38469</v>
      </c>
      <c r="G5092" s="32">
        <v>38469</v>
      </c>
      <c r="H5092" s="32">
        <v>1</v>
      </c>
      <c r="I5092" s="22"/>
    </row>
    <row r="5093" spans="1:9" ht="27" x14ac:dyDescent="0.25">
      <c r="A5093" s="32">
        <v>5113</v>
      </c>
      <c r="B5093" s="32" t="s">
        <v>4460</v>
      </c>
      <c r="C5093" s="32" t="s">
        <v>1091</v>
      </c>
      <c r="D5093" s="32" t="s">
        <v>12</v>
      </c>
      <c r="E5093" s="32" t="s">
        <v>13</v>
      </c>
      <c r="F5093" s="32">
        <v>122121</v>
      </c>
      <c r="G5093" s="32">
        <v>122121</v>
      </c>
      <c r="H5093" s="32">
        <v>1</v>
      </c>
      <c r="I5093" s="22"/>
    </row>
    <row r="5094" spans="1:9" ht="27" x14ac:dyDescent="0.25">
      <c r="A5094" s="32">
        <v>5113</v>
      </c>
      <c r="B5094" s="32" t="s">
        <v>4461</v>
      </c>
      <c r="C5094" s="32" t="s">
        <v>1091</v>
      </c>
      <c r="D5094" s="32" t="s">
        <v>12</v>
      </c>
      <c r="E5094" s="32" t="s">
        <v>13</v>
      </c>
      <c r="F5094" s="32">
        <v>475110</v>
      </c>
      <c r="G5094" s="32">
        <v>475110</v>
      </c>
      <c r="H5094" s="32">
        <v>1</v>
      </c>
      <c r="I5094" s="22"/>
    </row>
    <row r="5095" spans="1:9" ht="27" x14ac:dyDescent="0.25">
      <c r="A5095" s="32">
        <v>4251</v>
      </c>
      <c r="B5095" s="32" t="s">
        <v>2243</v>
      </c>
      <c r="C5095" s="32" t="s">
        <v>452</v>
      </c>
      <c r="D5095" s="32" t="s">
        <v>1210</v>
      </c>
      <c r="E5095" s="32" t="s">
        <v>13</v>
      </c>
      <c r="F5095" s="32">
        <v>460000</v>
      </c>
      <c r="G5095" s="32">
        <v>460000</v>
      </c>
      <c r="H5095" s="32">
        <v>1</v>
      </c>
      <c r="I5095" s="22"/>
    </row>
    <row r="5096" spans="1:9" ht="15" customHeight="1" x14ac:dyDescent="0.25">
      <c r="A5096" s="135" t="s">
        <v>4495</v>
      </c>
      <c r="B5096" s="136"/>
      <c r="C5096" s="136"/>
      <c r="D5096" s="136"/>
      <c r="E5096" s="136"/>
      <c r="F5096" s="136"/>
      <c r="G5096" s="136"/>
      <c r="H5096" s="137"/>
      <c r="I5096" s="22"/>
    </row>
    <row r="5097" spans="1:9" ht="15" customHeight="1" x14ac:dyDescent="0.25">
      <c r="A5097" s="126" t="s">
        <v>11</v>
      </c>
      <c r="B5097" s="127"/>
      <c r="C5097" s="127"/>
      <c r="D5097" s="127"/>
      <c r="E5097" s="127"/>
      <c r="F5097" s="127"/>
      <c r="G5097" s="127"/>
      <c r="H5097" s="128"/>
      <c r="I5097" s="22"/>
    </row>
    <row r="5098" spans="1:9" x14ac:dyDescent="0.25">
      <c r="A5098" s="107">
        <v>4239</v>
      </c>
      <c r="B5098" s="107" t="s">
        <v>4496</v>
      </c>
      <c r="C5098" s="107" t="s">
        <v>26</v>
      </c>
      <c r="D5098" s="107" t="s">
        <v>12</v>
      </c>
      <c r="E5098" s="107" t="s">
        <v>13</v>
      </c>
      <c r="F5098" s="107">
        <v>1365000</v>
      </c>
      <c r="G5098" s="107">
        <v>1365000</v>
      </c>
      <c r="H5098" s="107">
        <v>1</v>
      </c>
      <c r="I5098" s="22"/>
    </row>
    <row r="5099" spans="1:9" x14ac:dyDescent="0.25">
      <c r="A5099" s="18"/>
      <c r="B5099" s="112"/>
      <c r="C5099" s="112"/>
      <c r="D5099" s="113"/>
      <c r="E5099" s="112"/>
      <c r="F5099" s="112"/>
      <c r="G5099" s="112"/>
      <c r="H5099" s="112"/>
      <c r="I5099" s="22"/>
    </row>
    <row r="5100" spans="1:9" ht="12.75" customHeight="1" x14ac:dyDescent="0.25">
      <c r="A5100" s="135" t="s">
        <v>283</v>
      </c>
      <c r="B5100" s="136"/>
      <c r="C5100" s="136"/>
      <c r="D5100" s="136"/>
      <c r="E5100" s="136"/>
      <c r="F5100" s="136"/>
      <c r="G5100" s="136"/>
      <c r="H5100" s="137"/>
      <c r="I5100" s="22"/>
    </row>
    <row r="5101" spans="1:9" ht="12.75" customHeight="1" x14ac:dyDescent="0.25">
      <c r="A5101" s="178" t="s">
        <v>15</v>
      </c>
      <c r="B5101" s="179"/>
      <c r="C5101" s="179"/>
      <c r="D5101" s="179"/>
      <c r="E5101" s="179"/>
      <c r="F5101" s="179"/>
      <c r="G5101" s="179"/>
      <c r="H5101" s="180"/>
      <c r="I5101" s="22"/>
    </row>
    <row r="5102" spans="1:9" ht="24" x14ac:dyDescent="0.25">
      <c r="A5102" s="66">
        <v>5113</v>
      </c>
      <c r="B5102" s="66" t="s">
        <v>4234</v>
      </c>
      <c r="C5102" s="66" t="s">
        <v>466</v>
      </c>
      <c r="D5102" s="66" t="s">
        <v>379</v>
      </c>
      <c r="E5102" s="66" t="s">
        <v>13</v>
      </c>
      <c r="F5102" s="66">
        <v>6411468</v>
      </c>
      <c r="G5102" s="66">
        <v>6411468</v>
      </c>
      <c r="H5102" s="66">
        <v>1</v>
      </c>
      <c r="I5102" s="22"/>
    </row>
    <row r="5103" spans="1:9" ht="24" x14ac:dyDescent="0.25">
      <c r="A5103" s="66">
        <v>5113</v>
      </c>
      <c r="B5103" s="66" t="s">
        <v>4235</v>
      </c>
      <c r="C5103" s="66" t="s">
        <v>466</v>
      </c>
      <c r="D5103" s="66" t="s">
        <v>379</v>
      </c>
      <c r="E5103" s="66" t="s">
        <v>13</v>
      </c>
      <c r="F5103" s="66">
        <v>20353518</v>
      </c>
      <c r="G5103" s="66">
        <v>20353518</v>
      </c>
      <c r="H5103" s="66">
        <v>1</v>
      </c>
      <c r="I5103" s="22"/>
    </row>
    <row r="5104" spans="1:9" ht="24" x14ac:dyDescent="0.25">
      <c r="A5104" s="66">
        <v>5113</v>
      </c>
      <c r="B5104" s="66" t="s">
        <v>4236</v>
      </c>
      <c r="C5104" s="66" t="s">
        <v>466</v>
      </c>
      <c r="D5104" s="66" t="s">
        <v>379</v>
      </c>
      <c r="E5104" s="66" t="s">
        <v>13</v>
      </c>
      <c r="F5104" s="66">
        <v>17855352</v>
      </c>
      <c r="G5104" s="66">
        <v>17855352</v>
      </c>
      <c r="H5104" s="66">
        <v>1</v>
      </c>
      <c r="I5104" s="22"/>
    </row>
    <row r="5105" spans="1:9" ht="24" x14ac:dyDescent="0.25">
      <c r="A5105" s="66">
        <v>5113</v>
      </c>
      <c r="B5105" s="66" t="s">
        <v>4237</v>
      </c>
      <c r="C5105" s="66" t="s">
        <v>466</v>
      </c>
      <c r="D5105" s="66" t="s">
        <v>379</v>
      </c>
      <c r="E5105" s="66" t="s">
        <v>13</v>
      </c>
      <c r="F5105" s="66">
        <v>7705326</v>
      </c>
      <c r="G5105" s="66">
        <v>7705326</v>
      </c>
      <c r="H5105" s="66">
        <v>1</v>
      </c>
      <c r="I5105" s="22"/>
    </row>
    <row r="5106" spans="1:9" ht="24" x14ac:dyDescent="0.25">
      <c r="A5106" s="66">
        <v>5113</v>
      </c>
      <c r="B5106" s="66" t="s">
        <v>4238</v>
      </c>
      <c r="C5106" s="66" t="s">
        <v>466</v>
      </c>
      <c r="D5106" s="66" t="s">
        <v>379</v>
      </c>
      <c r="E5106" s="66" t="s">
        <v>13</v>
      </c>
      <c r="F5106" s="66">
        <v>27499482</v>
      </c>
      <c r="G5106" s="66">
        <v>27499482</v>
      </c>
      <c r="H5106" s="66">
        <v>1</v>
      </c>
      <c r="I5106" s="22"/>
    </row>
    <row r="5107" spans="1:9" ht="24" x14ac:dyDescent="0.25">
      <c r="A5107" s="66">
        <v>5113</v>
      </c>
      <c r="B5107" s="66" t="s">
        <v>4232</v>
      </c>
      <c r="C5107" s="66" t="s">
        <v>466</v>
      </c>
      <c r="D5107" s="66" t="s">
        <v>379</v>
      </c>
      <c r="E5107" s="66" t="s">
        <v>13</v>
      </c>
      <c r="F5107" s="66">
        <v>10971600</v>
      </c>
      <c r="G5107" s="66">
        <v>10971600</v>
      </c>
      <c r="H5107" s="66">
        <v>1</v>
      </c>
      <c r="I5107" s="22"/>
    </row>
    <row r="5108" spans="1:9" ht="24" x14ac:dyDescent="0.25">
      <c r="A5108" s="66">
        <v>5113</v>
      </c>
      <c r="B5108" s="66" t="s">
        <v>4219</v>
      </c>
      <c r="C5108" s="66" t="s">
        <v>466</v>
      </c>
      <c r="D5108" s="66" t="s">
        <v>14</v>
      </c>
      <c r="E5108" s="66" t="s">
        <v>13</v>
      </c>
      <c r="F5108" s="66">
        <v>79158000</v>
      </c>
      <c r="G5108" s="66">
        <v>79158000</v>
      </c>
      <c r="H5108" s="66">
        <v>1</v>
      </c>
      <c r="I5108" s="22"/>
    </row>
    <row r="5109" spans="1:9" ht="12.75" customHeight="1" x14ac:dyDescent="0.25">
      <c r="A5109" s="172" t="s">
        <v>11</v>
      </c>
      <c r="B5109" s="173"/>
      <c r="C5109" s="173"/>
      <c r="D5109" s="173"/>
      <c r="E5109" s="173"/>
      <c r="F5109" s="173"/>
      <c r="G5109" s="173"/>
      <c r="H5109" s="174"/>
      <c r="I5109" s="22"/>
    </row>
    <row r="5110" spans="1:9" ht="27" x14ac:dyDescent="0.25">
      <c r="A5110" s="32">
        <v>4251</v>
      </c>
      <c r="B5110" s="32" t="s">
        <v>4498</v>
      </c>
      <c r="C5110" s="32" t="s">
        <v>2839</v>
      </c>
      <c r="D5110" s="32" t="s">
        <v>379</v>
      </c>
      <c r="E5110" s="32" t="s">
        <v>13</v>
      </c>
      <c r="F5110" s="32">
        <v>15000000</v>
      </c>
      <c r="G5110" s="32">
        <v>15000000</v>
      </c>
      <c r="H5110" s="32">
        <v>1</v>
      </c>
      <c r="I5110" s="22"/>
    </row>
    <row r="5111" spans="1:9" ht="27" x14ac:dyDescent="0.25">
      <c r="A5111" s="32">
        <v>5113</v>
      </c>
      <c r="B5111" s="32" t="s">
        <v>4304</v>
      </c>
      <c r="C5111" s="32" t="s">
        <v>452</v>
      </c>
      <c r="D5111" s="32" t="s">
        <v>14</v>
      </c>
      <c r="E5111" s="32" t="s">
        <v>13</v>
      </c>
      <c r="F5111" s="32">
        <v>291000</v>
      </c>
      <c r="G5111" s="32">
        <v>291000</v>
      </c>
      <c r="H5111" s="32">
        <v>1</v>
      </c>
      <c r="I5111" s="22"/>
    </row>
    <row r="5112" spans="1:9" ht="27" x14ac:dyDescent="0.25">
      <c r="A5112" s="32">
        <v>5113</v>
      </c>
      <c r="B5112" s="32" t="s">
        <v>4248</v>
      </c>
      <c r="C5112" s="32" t="s">
        <v>452</v>
      </c>
      <c r="D5112" s="32" t="s">
        <v>1210</v>
      </c>
      <c r="E5112" s="32" t="s">
        <v>13</v>
      </c>
      <c r="F5112" s="32">
        <v>96000</v>
      </c>
      <c r="G5112" s="32">
        <v>96000</v>
      </c>
      <c r="H5112" s="32">
        <v>1</v>
      </c>
      <c r="I5112" s="22"/>
    </row>
    <row r="5113" spans="1:9" ht="27" x14ac:dyDescent="0.25">
      <c r="A5113" s="32">
        <v>5113</v>
      </c>
      <c r="B5113" s="32" t="s">
        <v>4249</v>
      </c>
      <c r="C5113" s="32" t="s">
        <v>452</v>
      </c>
      <c r="D5113" s="32" t="s">
        <v>1210</v>
      </c>
      <c r="E5113" s="32" t="s">
        <v>13</v>
      </c>
      <c r="F5113" s="32">
        <v>300000</v>
      </c>
      <c r="G5113" s="32">
        <v>300000</v>
      </c>
      <c r="H5113" s="32">
        <v>1</v>
      </c>
      <c r="I5113" s="22"/>
    </row>
    <row r="5114" spans="1:9" ht="27" x14ac:dyDescent="0.25">
      <c r="A5114" s="32">
        <v>5113</v>
      </c>
      <c r="B5114" s="32" t="s">
        <v>4250</v>
      </c>
      <c r="C5114" s="32" t="s">
        <v>452</v>
      </c>
      <c r="D5114" s="32" t="s">
        <v>1210</v>
      </c>
      <c r="E5114" s="32" t="s">
        <v>13</v>
      </c>
      <c r="F5114" s="32">
        <v>240000</v>
      </c>
      <c r="G5114" s="32">
        <v>240000</v>
      </c>
      <c r="H5114" s="32">
        <v>1</v>
      </c>
      <c r="I5114" s="22"/>
    </row>
    <row r="5115" spans="1:9" ht="27" x14ac:dyDescent="0.25">
      <c r="A5115" s="32">
        <v>5113</v>
      </c>
      <c r="B5115" s="32" t="s">
        <v>4251</v>
      </c>
      <c r="C5115" s="32" t="s">
        <v>452</v>
      </c>
      <c r="D5115" s="32" t="s">
        <v>1210</v>
      </c>
      <c r="E5115" s="32" t="s">
        <v>13</v>
      </c>
      <c r="F5115" s="32">
        <v>96000</v>
      </c>
      <c r="G5115" s="32">
        <v>96000</v>
      </c>
      <c r="H5115" s="32">
        <v>1</v>
      </c>
      <c r="I5115" s="22"/>
    </row>
    <row r="5116" spans="1:9" ht="27" x14ac:dyDescent="0.25">
      <c r="A5116" s="32">
        <v>5113</v>
      </c>
      <c r="B5116" s="32" t="s">
        <v>4252</v>
      </c>
      <c r="C5116" s="32" t="s">
        <v>452</v>
      </c>
      <c r="D5116" s="32" t="s">
        <v>1210</v>
      </c>
      <c r="E5116" s="32" t="s">
        <v>13</v>
      </c>
      <c r="F5116" s="32">
        <v>120000</v>
      </c>
      <c r="G5116" s="32">
        <v>120000</v>
      </c>
      <c r="H5116" s="32">
        <v>1</v>
      </c>
      <c r="I5116" s="22"/>
    </row>
    <row r="5117" spans="1:9" ht="27" x14ac:dyDescent="0.25">
      <c r="A5117" s="32">
        <v>5113</v>
      </c>
      <c r="B5117" s="32" t="s">
        <v>4253</v>
      </c>
      <c r="C5117" s="32" t="s">
        <v>452</v>
      </c>
      <c r="D5117" s="32" t="s">
        <v>1210</v>
      </c>
      <c r="E5117" s="32" t="s">
        <v>13</v>
      </c>
      <c r="F5117" s="32">
        <v>96000</v>
      </c>
      <c r="G5117" s="32">
        <v>96000</v>
      </c>
      <c r="H5117" s="32">
        <v>1</v>
      </c>
      <c r="I5117" s="22"/>
    </row>
    <row r="5118" spans="1:9" ht="27" x14ac:dyDescent="0.25">
      <c r="A5118" s="32">
        <v>5113</v>
      </c>
      <c r="B5118" s="32" t="s">
        <v>4254</v>
      </c>
      <c r="C5118" s="32" t="s">
        <v>452</v>
      </c>
      <c r="D5118" s="32" t="s">
        <v>1210</v>
      </c>
      <c r="E5118" s="32" t="s">
        <v>13</v>
      </c>
      <c r="F5118" s="32">
        <v>240000</v>
      </c>
      <c r="G5118" s="32">
        <v>240000</v>
      </c>
      <c r="H5118" s="32">
        <v>1</v>
      </c>
      <c r="I5118" s="22"/>
    </row>
    <row r="5119" spans="1:9" ht="27" x14ac:dyDescent="0.25">
      <c r="A5119" s="32">
        <v>5113</v>
      </c>
      <c r="B5119" s="32" t="s">
        <v>4217</v>
      </c>
      <c r="C5119" s="32" t="s">
        <v>452</v>
      </c>
      <c r="D5119" s="32" t="s">
        <v>1210</v>
      </c>
      <c r="E5119" s="32" t="s">
        <v>13</v>
      </c>
      <c r="F5119" s="32">
        <v>100000</v>
      </c>
      <c r="G5119" s="32">
        <v>100000</v>
      </c>
      <c r="H5119" s="32">
        <v>1</v>
      </c>
      <c r="I5119" s="22"/>
    </row>
    <row r="5120" spans="1:9" ht="27" x14ac:dyDescent="0.25">
      <c r="A5120" s="32">
        <v>5113</v>
      </c>
      <c r="B5120" s="32" t="s">
        <v>5340</v>
      </c>
      <c r="C5120" s="32" t="s">
        <v>1091</v>
      </c>
      <c r="D5120" s="32" t="s">
        <v>12</v>
      </c>
      <c r="E5120" s="32" t="s">
        <v>13</v>
      </c>
      <c r="F5120" s="32">
        <v>65830</v>
      </c>
      <c r="G5120" s="32">
        <v>65830</v>
      </c>
      <c r="H5120" s="32">
        <v>1</v>
      </c>
      <c r="I5120" s="22"/>
    </row>
    <row r="5121" spans="1:9" ht="27" x14ac:dyDescent="0.25">
      <c r="A5121" s="32">
        <v>5113</v>
      </c>
      <c r="B5121" s="32" t="s">
        <v>5341</v>
      </c>
      <c r="C5121" s="32" t="s">
        <v>1091</v>
      </c>
      <c r="D5121" s="32" t="s">
        <v>12</v>
      </c>
      <c r="E5121" s="32" t="s">
        <v>13</v>
      </c>
      <c r="F5121" s="32">
        <v>31550</v>
      </c>
      <c r="G5121" s="32">
        <v>31550</v>
      </c>
      <c r="H5121" s="32">
        <v>1</v>
      </c>
      <c r="I5121" s="22"/>
    </row>
    <row r="5122" spans="1:9" ht="15" customHeight="1" x14ac:dyDescent="0.25">
      <c r="A5122" s="135" t="s">
        <v>197</v>
      </c>
      <c r="B5122" s="136"/>
      <c r="C5122" s="136"/>
      <c r="D5122" s="136"/>
      <c r="E5122" s="136"/>
      <c r="F5122" s="136"/>
      <c r="G5122" s="136"/>
      <c r="H5122" s="137"/>
      <c r="I5122" s="22"/>
    </row>
    <row r="5123" spans="1:9" ht="15" customHeight="1" x14ac:dyDescent="0.25">
      <c r="A5123" s="126" t="s">
        <v>11</v>
      </c>
      <c r="B5123" s="127"/>
      <c r="C5123" s="127"/>
      <c r="D5123" s="127"/>
      <c r="E5123" s="127"/>
      <c r="F5123" s="127"/>
      <c r="G5123" s="127"/>
      <c r="H5123" s="128"/>
      <c r="I5123" s="22"/>
    </row>
    <row r="5124" spans="1:9" ht="27" x14ac:dyDescent="0.25">
      <c r="A5124" s="32">
        <v>4239</v>
      </c>
      <c r="B5124" s="32" t="s">
        <v>6370</v>
      </c>
      <c r="C5124" s="32" t="s">
        <v>1486</v>
      </c>
      <c r="D5124" s="32" t="s">
        <v>379</v>
      </c>
      <c r="E5124" s="32" t="s">
        <v>13</v>
      </c>
      <c r="F5124" s="32">
        <v>5000000</v>
      </c>
      <c r="G5124" s="32">
        <v>5000000</v>
      </c>
      <c r="H5124" s="32">
        <v>1</v>
      </c>
      <c r="I5124" s="22"/>
    </row>
    <row r="5125" spans="1:9" x14ac:dyDescent="0.25">
      <c r="A5125" s="135" t="s">
        <v>7203</v>
      </c>
      <c r="B5125" s="136"/>
      <c r="C5125" s="136"/>
      <c r="D5125" s="136"/>
      <c r="E5125" s="136"/>
      <c r="F5125" s="136"/>
      <c r="G5125" s="136"/>
      <c r="H5125" s="137"/>
      <c r="I5125" s="22"/>
    </row>
    <row r="5126" spans="1:9" ht="15" customHeight="1" x14ac:dyDescent="0.25">
      <c r="A5126" s="126" t="s">
        <v>15</v>
      </c>
      <c r="B5126" s="127"/>
      <c r="C5126" s="127"/>
      <c r="D5126" s="127"/>
      <c r="E5126" s="127"/>
      <c r="F5126" s="127"/>
      <c r="G5126" s="127"/>
      <c r="H5126" s="128"/>
      <c r="I5126" s="22"/>
    </row>
    <row r="5127" spans="1:9" ht="27" x14ac:dyDescent="0.25">
      <c r="A5127" s="32">
        <v>4251</v>
      </c>
      <c r="B5127" s="32" t="s">
        <v>7204</v>
      </c>
      <c r="C5127" s="32" t="s">
        <v>19</v>
      </c>
      <c r="D5127" s="32" t="s">
        <v>379</v>
      </c>
      <c r="E5127" s="32" t="s">
        <v>13</v>
      </c>
      <c r="F5127" s="32">
        <v>6610200</v>
      </c>
      <c r="G5127" s="32">
        <v>6610200</v>
      </c>
      <c r="H5127" s="32">
        <v>1</v>
      </c>
      <c r="I5127" s="22"/>
    </row>
    <row r="5128" spans="1:9" ht="15" customHeight="1" x14ac:dyDescent="0.25">
      <c r="A5128" s="126" t="s">
        <v>11</v>
      </c>
      <c r="B5128" s="127"/>
      <c r="C5128" s="127"/>
      <c r="D5128" s="127"/>
      <c r="E5128" s="127"/>
      <c r="F5128" s="127"/>
      <c r="G5128" s="127"/>
      <c r="H5128" s="128"/>
      <c r="I5128" s="22"/>
    </row>
    <row r="5129" spans="1:9" ht="27" x14ac:dyDescent="0.25">
      <c r="A5129" s="32">
        <v>4251</v>
      </c>
      <c r="B5129" s="32" t="s">
        <v>7205</v>
      </c>
      <c r="C5129" s="32" t="s">
        <v>452</v>
      </c>
      <c r="D5129" s="32" t="s">
        <v>1210</v>
      </c>
      <c r="E5129" s="32" t="s">
        <v>13</v>
      </c>
      <c r="F5129" s="32">
        <v>132200</v>
      </c>
      <c r="G5129" s="32">
        <v>132200</v>
      </c>
      <c r="H5129" s="32">
        <v>1</v>
      </c>
      <c r="I5129" s="22"/>
    </row>
    <row r="5130" spans="1:9" ht="15" customHeight="1" x14ac:dyDescent="0.25">
      <c r="A5130" s="152" t="s">
        <v>7456</v>
      </c>
      <c r="B5130" s="153"/>
      <c r="C5130" s="153"/>
      <c r="D5130" s="153"/>
      <c r="E5130" s="153"/>
      <c r="F5130" s="153"/>
      <c r="G5130" s="153"/>
      <c r="H5130" s="154"/>
      <c r="I5130" s="22"/>
    </row>
    <row r="5131" spans="1:9" ht="15" customHeight="1" x14ac:dyDescent="0.25">
      <c r="A5131" s="135" t="s">
        <v>131</v>
      </c>
      <c r="B5131" s="136"/>
      <c r="C5131" s="136"/>
      <c r="D5131" s="136"/>
      <c r="E5131" s="136"/>
      <c r="F5131" s="136"/>
      <c r="G5131" s="136"/>
      <c r="H5131" s="137"/>
      <c r="I5131" s="22"/>
    </row>
    <row r="5132" spans="1:9" ht="15" customHeight="1" x14ac:dyDescent="0.25">
      <c r="A5132" s="126" t="s">
        <v>11</v>
      </c>
      <c r="B5132" s="127"/>
      <c r="C5132" s="127"/>
      <c r="D5132" s="127"/>
      <c r="E5132" s="127"/>
      <c r="F5132" s="127"/>
      <c r="G5132" s="127"/>
      <c r="H5132" s="128"/>
      <c r="I5132" s="22"/>
    </row>
    <row r="5133" spans="1:9" ht="27" x14ac:dyDescent="0.25">
      <c r="A5133" s="42">
        <v>4241</v>
      </c>
      <c r="B5133" s="42" t="s">
        <v>1235</v>
      </c>
      <c r="C5133" s="42" t="s">
        <v>1118</v>
      </c>
      <c r="D5133" s="42" t="s">
        <v>379</v>
      </c>
      <c r="E5133" s="42" t="s">
        <v>13</v>
      </c>
      <c r="F5133" s="42">
        <v>210000</v>
      </c>
      <c r="G5133" s="42">
        <v>210000</v>
      </c>
      <c r="H5133" s="42">
        <v>1</v>
      </c>
      <c r="I5133" s="22"/>
    </row>
    <row r="5134" spans="1:9" ht="40.5" x14ac:dyDescent="0.25">
      <c r="A5134" s="42">
        <v>4241</v>
      </c>
      <c r="B5134" s="42" t="s">
        <v>2453</v>
      </c>
      <c r="C5134" s="42" t="s">
        <v>397</v>
      </c>
      <c r="D5134" s="42" t="s">
        <v>12</v>
      </c>
      <c r="E5134" s="42" t="s">
        <v>13</v>
      </c>
      <c r="F5134" s="42">
        <v>0</v>
      </c>
      <c r="G5134" s="42">
        <v>0</v>
      </c>
      <c r="H5134" s="42">
        <v>1</v>
      </c>
      <c r="I5134" s="22"/>
    </row>
    <row r="5135" spans="1:9" ht="40.5" x14ac:dyDescent="0.25">
      <c r="A5135" s="42">
        <v>4252</v>
      </c>
      <c r="B5135" s="42" t="s">
        <v>965</v>
      </c>
      <c r="C5135" s="42" t="s">
        <v>888</v>
      </c>
      <c r="D5135" s="42" t="s">
        <v>379</v>
      </c>
      <c r="E5135" s="42" t="s">
        <v>13</v>
      </c>
      <c r="F5135" s="42">
        <v>550000</v>
      </c>
      <c r="G5135" s="42">
        <v>550000</v>
      </c>
      <c r="H5135" s="42">
        <v>1</v>
      </c>
      <c r="I5135" s="22"/>
    </row>
    <row r="5136" spans="1:9" ht="40.5" x14ac:dyDescent="0.25">
      <c r="A5136" s="42">
        <v>4252</v>
      </c>
      <c r="B5136" s="42" t="s">
        <v>966</v>
      </c>
      <c r="C5136" s="42" t="s">
        <v>888</v>
      </c>
      <c r="D5136" s="42" t="s">
        <v>379</v>
      </c>
      <c r="E5136" s="42" t="s">
        <v>13</v>
      </c>
      <c r="F5136" s="42">
        <v>550000</v>
      </c>
      <c r="G5136" s="42">
        <v>550000</v>
      </c>
      <c r="H5136" s="42">
        <v>1</v>
      </c>
      <c r="I5136" s="22"/>
    </row>
    <row r="5137" spans="1:9" ht="40.5" x14ac:dyDescent="0.25">
      <c r="A5137" s="42">
        <v>4252</v>
      </c>
      <c r="B5137" s="42" t="s">
        <v>967</v>
      </c>
      <c r="C5137" s="42" t="s">
        <v>888</v>
      </c>
      <c r="D5137" s="42" t="s">
        <v>379</v>
      </c>
      <c r="E5137" s="42" t="s">
        <v>13</v>
      </c>
      <c r="F5137" s="42">
        <v>550000</v>
      </c>
      <c r="G5137" s="42">
        <v>550000</v>
      </c>
      <c r="H5137" s="42">
        <v>1</v>
      </c>
      <c r="I5137" s="22"/>
    </row>
    <row r="5138" spans="1:9" ht="40.5" x14ac:dyDescent="0.25">
      <c r="A5138" s="42">
        <v>4252</v>
      </c>
      <c r="B5138" s="42" t="s">
        <v>968</v>
      </c>
      <c r="C5138" s="42" t="s">
        <v>888</v>
      </c>
      <c r="D5138" s="42" t="s">
        <v>379</v>
      </c>
      <c r="E5138" s="42" t="s">
        <v>13</v>
      </c>
      <c r="F5138" s="42">
        <v>352000</v>
      </c>
      <c r="G5138" s="42">
        <v>352000</v>
      </c>
      <c r="H5138" s="42">
        <v>1</v>
      </c>
      <c r="I5138" s="22"/>
    </row>
    <row r="5139" spans="1:9" ht="27" x14ac:dyDescent="0.25">
      <c r="A5139" s="42">
        <v>4214</v>
      </c>
      <c r="B5139" s="42" t="s">
        <v>964</v>
      </c>
      <c r="C5139" s="42" t="s">
        <v>508</v>
      </c>
      <c r="D5139" s="42" t="s">
        <v>12</v>
      </c>
      <c r="E5139" s="42" t="s">
        <v>13</v>
      </c>
      <c r="F5139" s="42">
        <v>4000000</v>
      </c>
      <c r="G5139" s="42">
        <v>4000000</v>
      </c>
      <c r="H5139" s="42">
        <v>1</v>
      </c>
      <c r="I5139" s="22"/>
    </row>
    <row r="5140" spans="1:9" ht="27" x14ac:dyDescent="0.25">
      <c r="A5140" s="42">
        <v>4214</v>
      </c>
      <c r="B5140" s="42" t="s">
        <v>964</v>
      </c>
      <c r="C5140" s="42" t="s">
        <v>508</v>
      </c>
      <c r="D5140" s="42" t="s">
        <v>12</v>
      </c>
      <c r="E5140" s="42" t="s">
        <v>13</v>
      </c>
      <c r="F5140" s="42">
        <v>400000</v>
      </c>
      <c r="G5140" s="42">
        <v>400000</v>
      </c>
      <c r="H5140" s="42">
        <v>1</v>
      </c>
      <c r="I5140" s="22"/>
    </row>
    <row r="5141" spans="1:9" ht="27" x14ac:dyDescent="0.25">
      <c r="A5141" s="42">
        <v>4214</v>
      </c>
      <c r="B5141" s="42" t="s">
        <v>646</v>
      </c>
      <c r="C5141" s="42" t="s">
        <v>489</v>
      </c>
      <c r="D5141" s="42" t="s">
        <v>8</v>
      </c>
      <c r="E5141" s="42" t="s">
        <v>13</v>
      </c>
      <c r="F5141" s="42">
        <v>2700000</v>
      </c>
      <c r="G5141" s="42">
        <v>2700000</v>
      </c>
      <c r="H5141" s="42">
        <v>1</v>
      </c>
      <c r="I5141" s="22"/>
    </row>
    <row r="5142" spans="1:9" ht="40.5" x14ac:dyDescent="0.25">
      <c r="A5142" s="42">
        <v>4214</v>
      </c>
      <c r="B5142" s="42" t="s">
        <v>647</v>
      </c>
      <c r="C5142" s="42" t="s">
        <v>401</v>
      </c>
      <c r="D5142" s="42" t="s">
        <v>8</v>
      </c>
      <c r="E5142" s="42" t="s">
        <v>13</v>
      </c>
      <c r="F5142" s="42">
        <v>219999.6</v>
      </c>
      <c r="G5142" s="42">
        <v>219999.6</v>
      </c>
      <c r="H5142" s="42">
        <v>1</v>
      </c>
      <c r="I5142" s="22"/>
    </row>
    <row r="5143" spans="1:9" ht="27" x14ac:dyDescent="0.25">
      <c r="A5143" s="42" t="s">
        <v>1279</v>
      </c>
      <c r="B5143" s="42" t="s">
        <v>2196</v>
      </c>
      <c r="C5143" s="42" t="s">
        <v>530</v>
      </c>
      <c r="D5143" s="42" t="s">
        <v>8</v>
      </c>
      <c r="E5143" s="42" t="s">
        <v>13</v>
      </c>
      <c r="F5143" s="42">
        <v>15</v>
      </c>
      <c r="G5143" s="42">
        <f>F5143*H5143</f>
        <v>15000</v>
      </c>
      <c r="H5143" s="42">
        <v>1000</v>
      </c>
      <c r="I5143" s="22"/>
    </row>
    <row r="5144" spans="1:9" ht="27" x14ac:dyDescent="0.25">
      <c r="A5144" s="42" t="s">
        <v>1279</v>
      </c>
      <c r="B5144" s="42" t="s">
        <v>2197</v>
      </c>
      <c r="C5144" s="42" t="s">
        <v>530</v>
      </c>
      <c r="D5144" s="42" t="s">
        <v>8</v>
      </c>
      <c r="E5144" s="42" t="s">
        <v>13</v>
      </c>
      <c r="F5144" s="42">
        <v>15</v>
      </c>
      <c r="G5144" s="42">
        <f t="shared" ref="G5144:G5151" si="96">F5144*H5144</f>
        <v>3000</v>
      </c>
      <c r="H5144" s="42">
        <v>200</v>
      </c>
      <c r="I5144" s="22"/>
    </row>
    <row r="5145" spans="1:9" ht="27" x14ac:dyDescent="0.25">
      <c r="A5145" s="42" t="s">
        <v>1279</v>
      </c>
      <c r="B5145" s="42" t="s">
        <v>2198</v>
      </c>
      <c r="C5145" s="42" t="s">
        <v>530</v>
      </c>
      <c r="D5145" s="42" t="s">
        <v>8</v>
      </c>
      <c r="E5145" s="42" t="s">
        <v>13</v>
      </c>
      <c r="F5145" s="42">
        <v>20</v>
      </c>
      <c r="G5145" s="42">
        <f t="shared" si="96"/>
        <v>4000</v>
      </c>
      <c r="H5145" s="42">
        <v>200</v>
      </c>
      <c r="I5145" s="22"/>
    </row>
    <row r="5146" spans="1:9" ht="27" x14ac:dyDescent="0.25">
      <c r="A5146" s="42" t="s">
        <v>1279</v>
      </c>
      <c r="B5146" s="42" t="s">
        <v>2199</v>
      </c>
      <c r="C5146" s="42" t="s">
        <v>530</v>
      </c>
      <c r="D5146" s="42" t="s">
        <v>8</v>
      </c>
      <c r="E5146" s="42" t="s">
        <v>13</v>
      </c>
      <c r="F5146" s="42">
        <v>10</v>
      </c>
      <c r="G5146" s="42">
        <f t="shared" si="96"/>
        <v>40000</v>
      </c>
      <c r="H5146" s="42">
        <v>4000</v>
      </c>
      <c r="I5146" s="22"/>
    </row>
    <row r="5147" spans="1:9" ht="27" x14ac:dyDescent="0.25">
      <c r="A5147" s="42" t="s">
        <v>1279</v>
      </c>
      <c r="B5147" s="42" t="s">
        <v>2200</v>
      </c>
      <c r="C5147" s="42" t="s">
        <v>530</v>
      </c>
      <c r="D5147" s="42" t="s">
        <v>8</v>
      </c>
      <c r="E5147" s="42" t="s">
        <v>13</v>
      </c>
      <c r="F5147" s="42">
        <v>10000</v>
      </c>
      <c r="G5147" s="42">
        <f t="shared" si="96"/>
        <v>20000</v>
      </c>
      <c r="H5147" s="42">
        <v>2</v>
      </c>
      <c r="I5147" s="22"/>
    </row>
    <row r="5148" spans="1:9" ht="27" x14ac:dyDescent="0.25">
      <c r="A5148" s="42" t="s">
        <v>1279</v>
      </c>
      <c r="B5148" s="42" t="s">
        <v>2201</v>
      </c>
      <c r="C5148" s="42" t="s">
        <v>530</v>
      </c>
      <c r="D5148" s="42" t="s">
        <v>8</v>
      </c>
      <c r="E5148" s="42" t="s">
        <v>13</v>
      </c>
      <c r="F5148" s="42">
        <v>1500</v>
      </c>
      <c r="G5148" s="42">
        <f t="shared" si="96"/>
        <v>180000</v>
      </c>
      <c r="H5148" s="42">
        <v>120</v>
      </c>
      <c r="I5148" s="22"/>
    </row>
    <row r="5149" spans="1:9" ht="27" x14ac:dyDescent="0.25">
      <c r="A5149" s="42" t="s">
        <v>1279</v>
      </c>
      <c r="B5149" s="42" t="s">
        <v>2202</v>
      </c>
      <c r="C5149" s="42" t="s">
        <v>530</v>
      </c>
      <c r="D5149" s="42" t="s">
        <v>8</v>
      </c>
      <c r="E5149" s="42" t="s">
        <v>13</v>
      </c>
      <c r="F5149" s="42">
        <v>4000</v>
      </c>
      <c r="G5149" s="42">
        <f t="shared" si="96"/>
        <v>16000</v>
      </c>
      <c r="H5149" s="42">
        <v>4</v>
      </c>
      <c r="I5149" s="22"/>
    </row>
    <row r="5150" spans="1:9" ht="27" x14ac:dyDescent="0.25">
      <c r="A5150" s="42">
        <v>4251</v>
      </c>
      <c r="B5150" s="42" t="s">
        <v>3400</v>
      </c>
      <c r="C5150" s="42" t="s">
        <v>452</v>
      </c>
      <c r="D5150" s="42" t="s">
        <v>1210</v>
      </c>
      <c r="E5150" s="42" t="s">
        <v>13</v>
      </c>
      <c r="F5150" s="42">
        <v>72000</v>
      </c>
      <c r="G5150" s="42">
        <v>72000</v>
      </c>
      <c r="H5150" s="42">
        <v>1</v>
      </c>
      <c r="I5150" s="22"/>
    </row>
    <row r="5151" spans="1:9" ht="27" x14ac:dyDescent="0.25">
      <c r="A5151" s="42" t="s">
        <v>1279</v>
      </c>
      <c r="B5151" s="42" t="s">
        <v>2203</v>
      </c>
      <c r="C5151" s="42" t="s">
        <v>530</v>
      </c>
      <c r="D5151" s="42" t="s">
        <v>8</v>
      </c>
      <c r="E5151" s="42" t="s">
        <v>13</v>
      </c>
      <c r="F5151" s="42">
        <v>200</v>
      </c>
      <c r="G5151" s="42">
        <f t="shared" si="96"/>
        <v>40000</v>
      </c>
      <c r="H5151" s="42">
        <v>200</v>
      </c>
      <c r="I5151" s="22"/>
    </row>
    <row r="5152" spans="1:9" ht="27" x14ac:dyDescent="0.25">
      <c r="A5152" s="42">
        <v>4231</v>
      </c>
      <c r="B5152" s="42" t="s">
        <v>5001</v>
      </c>
      <c r="C5152" s="42" t="s">
        <v>3887</v>
      </c>
      <c r="D5152" s="42" t="s">
        <v>8</v>
      </c>
      <c r="E5152" s="42" t="s">
        <v>13</v>
      </c>
      <c r="F5152" s="42">
        <v>240000</v>
      </c>
      <c r="G5152" s="42">
        <v>240000</v>
      </c>
      <c r="H5152" s="42">
        <v>1</v>
      </c>
      <c r="I5152" s="22"/>
    </row>
    <row r="5153" spans="1:9" ht="40.5" x14ac:dyDescent="0.25">
      <c r="A5153" s="42">
        <v>4215</v>
      </c>
      <c r="B5153" s="42" t="s">
        <v>5107</v>
      </c>
      <c r="C5153" s="42" t="s">
        <v>1318</v>
      </c>
      <c r="D5153" s="42" t="s">
        <v>12</v>
      </c>
      <c r="E5153" s="42" t="s">
        <v>13</v>
      </c>
      <c r="F5153" s="42">
        <v>106000</v>
      </c>
      <c r="G5153" s="42">
        <v>106000</v>
      </c>
      <c r="H5153" s="42">
        <v>1</v>
      </c>
      <c r="I5153" s="22"/>
    </row>
    <row r="5154" spans="1:9" ht="40.5" x14ac:dyDescent="0.25">
      <c r="A5154" s="42">
        <v>4215</v>
      </c>
      <c r="B5154" s="42" t="s">
        <v>5108</v>
      </c>
      <c r="C5154" s="42" t="s">
        <v>1318</v>
      </c>
      <c r="D5154" s="42" t="s">
        <v>12</v>
      </c>
      <c r="E5154" s="42" t="s">
        <v>13</v>
      </c>
      <c r="F5154" s="42">
        <v>111000</v>
      </c>
      <c r="G5154" s="42">
        <v>111000</v>
      </c>
      <c r="H5154" s="42">
        <v>1</v>
      </c>
      <c r="I5154" s="22"/>
    </row>
    <row r="5155" spans="1:9" ht="40.5" x14ac:dyDescent="0.25">
      <c r="A5155" s="42">
        <v>4215</v>
      </c>
      <c r="B5155" s="42" t="s">
        <v>5109</v>
      </c>
      <c r="C5155" s="42" t="s">
        <v>1318</v>
      </c>
      <c r="D5155" s="42" t="s">
        <v>12</v>
      </c>
      <c r="E5155" s="42" t="s">
        <v>13</v>
      </c>
      <c r="F5155" s="42">
        <v>106000</v>
      </c>
      <c r="G5155" s="42">
        <v>106000</v>
      </c>
      <c r="H5155" s="42">
        <v>1</v>
      </c>
      <c r="I5155" s="22"/>
    </row>
    <row r="5156" spans="1:9" ht="40.5" x14ac:dyDescent="0.25">
      <c r="A5156" s="42">
        <v>4215</v>
      </c>
      <c r="B5156" s="42" t="s">
        <v>5110</v>
      </c>
      <c r="C5156" s="42" t="s">
        <v>1318</v>
      </c>
      <c r="D5156" s="42" t="s">
        <v>12</v>
      </c>
      <c r="E5156" s="42" t="s">
        <v>13</v>
      </c>
      <c r="F5156" s="42">
        <v>106000</v>
      </c>
      <c r="G5156" s="42">
        <v>106000</v>
      </c>
      <c r="H5156" s="42">
        <v>1</v>
      </c>
      <c r="I5156" s="22"/>
    </row>
    <row r="5157" spans="1:9" x14ac:dyDescent="0.25">
      <c r="A5157" s="42">
        <v>4241</v>
      </c>
      <c r="B5157" s="42" t="s">
        <v>5503</v>
      </c>
      <c r="C5157" s="42" t="s">
        <v>1669</v>
      </c>
      <c r="D5157" s="42" t="s">
        <v>8</v>
      </c>
      <c r="E5157" s="42" t="s">
        <v>13</v>
      </c>
      <c r="F5157" s="42">
        <v>90000</v>
      </c>
      <c r="G5157" s="42">
        <v>90000</v>
      </c>
      <c r="H5157" s="42">
        <v>1</v>
      </c>
      <c r="I5157" s="22"/>
    </row>
    <row r="5158" spans="1:9" ht="27" x14ac:dyDescent="0.25">
      <c r="A5158" s="42">
        <v>4241</v>
      </c>
      <c r="B5158" s="42" t="s">
        <v>5504</v>
      </c>
      <c r="C5158" s="42" t="s">
        <v>5505</v>
      </c>
      <c r="D5158" s="42" t="s">
        <v>8</v>
      </c>
      <c r="E5158" s="42" t="s">
        <v>13</v>
      </c>
      <c r="F5158" s="42">
        <v>180000</v>
      </c>
      <c r="G5158" s="42">
        <v>180000</v>
      </c>
      <c r="H5158" s="42">
        <v>1</v>
      </c>
      <c r="I5158" s="22"/>
    </row>
    <row r="5159" spans="1:9" ht="40.5" x14ac:dyDescent="0.25">
      <c r="A5159" s="42">
        <v>4241</v>
      </c>
      <c r="B5159" s="42" t="s">
        <v>5843</v>
      </c>
      <c r="C5159" s="42" t="s">
        <v>1109</v>
      </c>
      <c r="D5159" s="42" t="s">
        <v>12</v>
      </c>
      <c r="E5159" s="42" t="s">
        <v>13</v>
      </c>
      <c r="F5159" s="42">
        <v>60000</v>
      </c>
      <c r="G5159" s="42">
        <v>60000</v>
      </c>
      <c r="H5159" s="42">
        <v>1</v>
      </c>
      <c r="I5159" s="22"/>
    </row>
    <row r="5160" spans="1:9" x14ac:dyDescent="0.25">
      <c r="A5160" s="132" t="s">
        <v>7</v>
      </c>
      <c r="B5160" s="133"/>
      <c r="C5160" s="133"/>
      <c r="D5160" s="133"/>
      <c r="E5160" s="133"/>
      <c r="F5160" s="133"/>
      <c r="G5160" s="133"/>
      <c r="H5160" s="134"/>
      <c r="I5160" s="22"/>
    </row>
    <row r="5161" spans="1:9" x14ac:dyDescent="0.25">
      <c r="A5161" s="42">
        <v>4267</v>
      </c>
      <c r="B5161" s="42" t="s">
        <v>4580</v>
      </c>
      <c r="C5161" s="42" t="s">
        <v>17</v>
      </c>
      <c r="D5161" s="42" t="s">
        <v>8</v>
      </c>
      <c r="E5161" s="42" t="s">
        <v>851</v>
      </c>
      <c r="F5161" s="42">
        <v>250</v>
      </c>
      <c r="G5161" s="42">
        <f>+F5161*H5161</f>
        <v>15000</v>
      </c>
      <c r="H5161" s="42">
        <v>60</v>
      </c>
      <c r="I5161" s="22"/>
    </row>
    <row r="5162" spans="1:9" ht="27" x14ac:dyDescent="0.25">
      <c r="A5162" s="42">
        <v>4267</v>
      </c>
      <c r="B5162" s="42" t="s">
        <v>4581</v>
      </c>
      <c r="C5162" s="42" t="s">
        <v>34</v>
      </c>
      <c r="D5162" s="42" t="s">
        <v>8</v>
      </c>
      <c r="E5162" s="42" t="s">
        <v>9</v>
      </c>
      <c r="F5162" s="42">
        <v>265</v>
      </c>
      <c r="G5162" s="42">
        <f t="shared" ref="G5162:G5214" si="97">+F5162*H5162</f>
        <v>45050</v>
      </c>
      <c r="H5162" s="42">
        <v>170</v>
      </c>
      <c r="I5162" s="22"/>
    </row>
    <row r="5163" spans="1:9" x14ac:dyDescent="0.25">
      <c r="A5163" s="42">
        <v>4267</v>
      </c>
      <c r="B5163" s="42" t="s">
        <v>4582</v>
      </c>
      <c r="C5163" s="42" t="s">
        <v>4583</v>
      </c>
      <c r="D5163" s="42" t="s">
        <v>8</v>
      </c>
      <c r="E5163" s="42" t="s">
        <v>9</v>
      </c>
      <c r="F5163" s="42">
        <v>530</v>
      </c>
      <c r="G5163" s="42">
        <f t="shared" si="97"/>
        <v>5300</v>
      </c>
      <c r="H5163" s="42">
        <v>10</v>
      </c>
      <c r="I5163" s="22"/>
    </row>
    <row r="5164" spans="1:9" ht="27" x14ac:dyDescent="0.25">
      <c r="A5164" s="42">
        <v>4267</v>
      </c>
      <c r="B5164" s="42" t="s">
        <v>4584</v>
      </c>
      <c r="C5164" s="42" t="s">
        <v>4585</v>
      </c>
      <c r="D5164" s="42" t="s">
        <v>8</v>
      </c>
      <c r="E5164" s="42" t="s">
        <v>9</v>
      </c>
      <c r="F5164" s="42">
        <v>15</v>
      </c>
      <c r="G5164" s="42">
        <f t="shared" si="97"/>
        <v>7500</v>
      </c>
      <c r="H5164" s="42">
        <v>500</v>
      </c>
      <c r="I5164" s="22"/>
    </row>
    <row r="5165" spans="1:9" ht="27" x14ac:dyDescent="0.25">
      <c r="A5165" s="42">
        <v>4267</v>
      </c>
      <c r="B5165" s="42" t="s">
        <v>4586</v>
      </c>
      <c r="C5165" s="42" t="s">
        <v>4160</v>
      </c>
      <c r="D5165" s="42" t="s">
        <v>8</v>
      </c>
      <c r="E5165" s="42" t="s">
        <v>9</v>
      </c>
      <c r="F5165" s="42">
        <v>320</v>
      </c>
      <c r="G5165" s="42">
        <f t="shared" si="97"/>
        <v>6400</v>
      </c>
      <c r="H5165" s="42">
        <v>20</v>
      </c>
      <c r="I5165" s="22"/>
    </row>
    <row r="5166" spans="1:9" x14ac:dyDescent="0.25">
      <c r="A5166" s="42">
        <v>4267</v>
      </c>
      <c r="B5166" s="42" t="s">
        <v>4587</v>
      </c>
      <c r="C5166" s="42" t="s">
        <v>4588</v>
      </c>
      <c r="D5166" s="42" t="s">
        <v>8</v>
      </c>
      <c r="E5166" s="42" t="s">
        <v>9</v>
      </c>
      <c r="F5166" s="42">
        <v>120</v>
      </c>
      <c r="G5166" s="42">
        <f t="shared" si="97"/>
        <v>7200</v>
      </c>
      <c r="H5166" s="42">
        <v>60</v>
      </c>
      <c r="I5166" s="22"/>
    </row>
    <row r="5167" spans="1:9" x14ac:dyDescent="0.25">
      <c r="A5167" s="42">
        <v>4267</v>
      </c>
      <c r="B5167" s="42" t="s">
        <v>4589</v>
      </c>
      <c r="C5167" s="42" t="s">
        <v>2563</v>
      </c>
      <c r="D5167" s="42" t="s">
        <v>8</v>
      </c>
      <c r="E5167" s="42" t="s">
        <v>9</v>
      </c>
      <c r="F5167" s="42">
        <v>120</v>
      </c>
      <c r="G5167" s="42">
        <f t="shared" si="97"/>
        <v>8400</v>
      </c>
      <c r="H5167" s="42">
        <v>70</v>
      </c>
      <c r="I5167" s="22"/>
    </row>
    <row r="5168" spans="1:9" ht="27" x14ac:dyDescent="0.25">
      <c r="A5168" s="42">
        <v>4267</v>
      </c>
      <c r="B5168" s="42" t="s">
        <v>4590</v>
      </c>
      <c r="C5168" s="42" t="s">
        <v>4591</v>
      </c>
      <c r="D5168" s="42" t="s">
        <v>8</v>
      </c>
      <c r="E5168" s="42" t="s">
        <v>9</v>
      </c>
      <c r="F5168" s="42">
        <v>2000</v>
      </c>
      <c r="G5168" s="42">
        <f t="shared" si="97"/>
        <v>40000</v>
      </c>
      <c r="H5168" s="42">
        <v>20</v>
      </c>
      <c r="I5168" s="22"/>
    </row>
    <row r="5169" spans="1:9" ht="27" x14ac:dyDescent="0.25">
      <c r="A5169" s="42">
        <v>4267</v>
      </c>
      <c r="B5169" s="42" t="s">
        <v>4592</v>
      </c>
      <c r="C5169" s="42" t="s">
        <v>4593</v>
      </c>
      <c r="D5169" s="42" t="s">
        <v>8</v>
      </c>
      <c r="E5169" s="42" t="s">
        <v>9</v>
      </c>
      <c r="F5169" s="42">
        <v>1600</v>
      </c>
      <c r="G5169" s="42">
        <f t="shared" si="97"/>
        <v>160000</v>
      </c>
      <c r="H5169" s="42">
        <v>100</v>
      </c>
      <c r="I5169" s="22"/>
    </row>
    <row r="5170" spans="1:9" ht="27" x14ac:dyDescent="0.25">
      <c r="A5170" s="42">
        <v>4267</v>
      </c>
      <c r="B5170" s="42" t="s">
        <v>4594</v>
      </c>
      <c r="C5170" s="42" t="s">
        <v>4593</v>
      </c>
      <c r="D5170" s="42" t="s">
        <v>8</v>
      </c>
      <c r="E5170" s="42" t="s">
        <v>9</v>
      </c>
      <c r="F5170" s="42">
        <v>1200</v>
      </c>
      <c r="G5170" s="42">
        <f t="shared" si="97"/>
        <v>116400</v>
      </c>
      <c r="H5170" s="42">
        <v>97</v>
      </c>
      <c r="I5170" s="22"/>
    </row>
    <row r="5171" spans="1:9" x14ac:dyDescent="0.25">
      <c r="A5171" s="42">
        <v>4267</v>
      </c>
      <c r="B5171" s="42" t="s">
        <v>4595</v>
      </c>
      <c r="C5171" s="42" t="s">
        <v>4596</v>
      </c>
      <c r="D5171" s="42" t="s">
        <v>8</v>
      </c>
      <c r="E5171" s="42" t="s">
        <v>9</v>
      </c>
      <c r="F5171" s="42">
        <v>5200</v>
      </c>
      <c r="G5171" s="42">
        <f t="shared" si="97"/>
        <v>31200</v>
      </c>
      <c r="H5171" s="42">
        <v>6</v>
      </c>
      <c r="I5171" s="22"/>
    </row>
    <row r="5172" spans="1:9" x14ac:dyDescent="0.25">
      <c r="A5172" s="42">
        <v>4267</v>
      </c>
      <c r="B5172" s="42" t="s">
        <v>4597</v>
      </c>
      <c r="C5172" s="42" t="s">
        <v>4596</v>
      </c>
      <c r="D5172" s="42" t="s">
        <v>8</v>
      </c>
      <c r="E5172" s="42" t="s">
        <v>9</v>
      </c>
      <c r="F5172" s="42">
        <v>4200</v>
      </c>
      <c r="G5172" s="42">
        <f t="shared" si="97"/>
        <v>33600</v>
      </c>
      <c r="H5172" s="42">
        <v>8</v>
      </c>
      <c r="I5172" s="22"/>
    </row>
    <row r="5173" spans="1:9" x14ac:dyDescent="0.25">
      <c r="A5173" s="42">
        <v>4267</v>
      </c>
      <c r="B5173" s="42" t="s">
        <v>4598</v>
      </c>
      <c r="C5173" s="42" t="s">
        <v>1496</v>
      </c>
      <c r="D5173" s="42" t="s">
        <v>8</v>
      </c>
      <c r="E5173" s="42" t="s">
        <v>9</v>
      </c>
      <c r="F5173" s="42">
        <v>2600</v>
      </c>
      <c r="G5173" s="42">
        <f t="shared" si="97"/>
        <v>13000</v>
      </c>
      <c r="H5173" s="42">
        <v>5</v>
      </c>
      <c r="I5173" s="22"/>
    </row>
    <row r="5174" spans="1:9" x14ac:dyDescent="0.25">
      <c r="A5174" s="42">
        <v>4267</v>
      </c>
      <c r="B5174" s="42" t="s">
        <v>4599</v>
      </c>
      <c r="C5174" s="42" t="s">
        <v>1496</v>
      </c>
      <c r="D5174" s="42" t="s">
        <v>8</v>
      </c>
      <c r="E5174" s="42" t="s">
        <v>9</v>
      </c>
      <c r="F5174" s="42">
        <v>800</v>
      </c>
      <c r="G5174" s="42">
        <f t="shared" si="97"/>
        <v>64000</v>
      </c>
      <c r="H5174" s="42">
        <v>80</v>
      </c>
      <c r="I5174" s="22"/>
    </row>
    <row r="5175" spans="1:9" x14ac:dyDescent="0.25">
      <c r="A5175" s="42">
        <v>4267</v>
      </c>
      <c r="B5175" s="42" t="s">
        <v>4600</v>
      </c>
      <c r="C5175" s="42" t="s">
        <v>1496</v>
      </c>
      <c r="D5175" s="42" t="s">
        <v>8</v>
      </c>
      <c r="E5175" s="42" t="s">
        <v>9</v>
      </c>
      <c r="F5175" s="42">
        <v>6000</v>
      </c>
      <c r="G5175" s="42">
        <f t="shared" si="97"/>
        <v>12000</v>
      </c>
      <c r="H5175" s="42">
        <v>2</v>
      </c>
      <c r="I5175" s="22"/>
    </row>
    <row r="5176" spans="1:9" x14ac:dyDescent="0.25">
      <c r="A5176" s="42">
        <v>4267</v>
      </c>
      <c r="B5176" s="42" t="s">
        <v>4601</v>
      </c>
      <c r="C5176" s="42" t="s">
        <v>1496</v>
      </c>
      <c r="D5176" s="42" t="s">
        <v>8</v>
      </c>
      <c r="E5176" s="42" t="s">
        <v>9</v>
      </c>
      <c r="F5176" s="42">
        <v>1000</v>
      </c>
      <c r="G5176" s="42">
        <f t="shared" si="97"/>
        <v>50000</v>
      </c>
      <c r="H5176" s="42">
        <v>50</v>
      </c>
      <c r="I5176" s="22"/>
    </row>
    <row r="5177" spans="1:9" x14ac:dyDescent="0.25">
      <c r="A5177" s="42">
        <v>4267</v>
      </c>
      <c r="B5177" s="42" t="s">
        <v>4602</v>
      </c>
      <c r="C5177" s="42" t="s">
        <v>1496</v>
      </c>
      <c r="D5177" s="42" t="s">
        <v>8</v>
      </c>
      <c r="E5177" s="42" t="s">
        <v>9</v>
      </c>
      <c r="F5177" s="42">
        <v>8000</v>
      </c>
      <c r="G5177" s="42">
        <f t="shared" si="97"/>
        <v>64000</v>
      </c>
      <c r="H5177" s="42">
        <v>8</v>
      </c>
      <c r="I5177" s="22"/>
    </row>
    <row r="5178" spans="1:9" x14ac:dyDescent="0.25">
      <c r="A5178" s="42">
        <v>4267</v>
      </c>
      <c r="B5178" s="42" t="s">
        <v>4603</v>
      </c>
      <c r="C5178" s="42" t="s">
        <v>1496</v>
      </c>
      <c r="D5178" s="42" t="s">
        <v>8</v>
      </c>
      <c r="E5178" s="42" t="s">
        <v>9</v>
      </c>
      <c r="F5178" s="42">
        <v>7120</v>
      </c>
      <c r="G5178" s="42">
        <f t="shared" si="97"/>
        <v>71200</v>
      </c>
      <c r="H5178" s="42">
        <v>10</v>
      </c>
      <c r="I5178" s="22"/>
    </row>
    <row r="5179" spans="1:9" ht="27" x14ac:dyDescent="0.25">
      <c r="A5179" s="42">
        <v>4267</v>
      </c>
      <c r="B5179" s="42" t="s">
        <v>4604</v>
      </c>
      <c r="C5179" s="42" t="s">
        <v>4605</v>
      </c>
      <c r="D5179" s="42" t="s">
        <v>8</v>
      </c>
      <c r="E5179" s="42" t="s">
        <v>9</v>
      </c>
      <c r="F5179" s="42">
        <v>3200</v>
      </c>
      <c r="G5179" s="42">
        <f t="shared" si="97"/>
        <v>64000</v>
      </c>
      <c r="H5179" s="42">
        <v>20</v>
      </c>
      <c r="I5179" s="22"/>
    </row>
    <row r="5180" spans="1:9" x14ac:dyDescent="0.25">
      <c r="A5180" s="42">
        <v>4267</v>
      </c>
      <c r="B5180" s="42" t="s">
        <v>4606</v>
      </c>
      <c r="C5180" s="42" t="s">
        <v>1500</v>
      </c>
      <c r="D5180" s="42" t="s">
        <v>8</v>
      </c>
      <c r="E5180" s="42" t="s">
        <v>9</v>
      </c>
      <c r="F5180" s="42">
        <v>5000</v>
      </c>
      <c r="G5180" s="42">
        <f t="shared" si="97"/>
        <v>25000</v>
      </c>
      <c r="H5180" s="42">
        <v>5</v>
      </c>
      <c r="I5180" s="22"/>
    </row>
    <row r="5181" spans="1:9" x14ac:dyDescent="0.25">
      <c r="A5181" s="42">
        <v>4267</v>
      </c>
      <c r="B5181" s="42" t="s">
        <v>4607</v>
      </c>
      <c r="C5181" s="42" t="s">
        <v>1500</v>
      </c>
      <c r="D5181" s="42" t="s">
        <v>8</v>
      </c>
      <c r="E5181" s="42" t="s">
        <v>9</v>
      </c>
      <c r="F5181" s="42">
        <v>3500</v>
      </c>
      <c r="G5181" s="42">
        <f t="shared" si="97"/>
        <v>35000</v>
      </c>
      <c r="H5181" s="42">
        <v>10</v>
      </c>
      <c r="I5181" s="22"/>
    </row>
    <row r="5182" spans="1:9" x14ac:dyDescent="0.25">
      <c r="A5182" s="42">
        <v>4267</v>
      </c>
      <c r="B5182" s="42" t="s">
        <v>4608</v>
      </c>
      <c r="C5182" s="42" t="s">
        <v>1503</v>
      </c>
      <c r="D5182" s="42" t="s">
        <v>8</v>
      </c>
      <c r="E5182" s="42" t="s">
        <v>9</v>
      </c>
      <c r="F5182" s="42">
        <v>930</v>
      </c>
      <c r="G5182" s="42">
        <f t="shared" si="97"/>
        <v>11160</v>
      </c>
      <c r="H5182" s="42">
        <v>12</v>
      </c>
      <c r="I5182" s="22"/>
    </row>
    <row r="5183" spans="1:9" x14ac:dyDescent="0.25">
      <c r="A5183" s="42">
        <v>4267</v>
      </c>
      <c r="B5183" s="42" t="s">
        <v>4609</v>
      </c>
      <c r="C5183" s="42" t="s">
        <v>1504</v>
      </c>
      <c r="D5183" s="42" t="s">
        <v>8</v>
      </c>
      <c r="E5183" s="42" t="s">
        <v>9</v>
      </c>
      <c r="F5183" s="42">
        <v>150</v>
      </c>
      <c r="G5183" s="42">
        <f t="shared" si="97"/>
        <v>60000</v>
      </c>
      <c r="H5183" s="42">
        <v>400</v>
      </c>
      <c r="I5183" s="22"/>
    </row>
    <row r="5184" spans="1:9" x14ac:dyDescent="0.25">
      <c r="A5184" s="42">
        <v>4267</v>
      </c>
      <c r="B5184" s="42" t="s">
        <v>4610</v>
      </c>
      <c r="C5184" s="42" t="s">
        <v>1504</v>
      </c>
      <c r="D5184" s="42" t="s">
        <v>8</v>
      </c>
      <c r="E5184" s="42" t="s">
        <v>9</v>
      </c>
      <c r="F5184" s="42">
        <v>120</v>
      </c>
      <c r="G5184" s="42">
        <f t="shared" si="97"/>
        <v>24000</v>
      </c>
      <c r="H5184" s="42">
        <v>200</v>
      </c>
      <c r="I5184" s="22"/>
    </row>
    <row r="5185" spans="1:9" ht="27" x14ac:dyDescent="0.25">
      <c r="A5185" s="42">
        <v>4267</v>
      </c>
      <c r="B5185" s="42" t="s">
        <v>4611</v>
      </c>
      <c r="C5185" s="42" t="s">
        <v>1627</v>
      </c>
      <c r="D5185" s="42" t="s">
        <v>8</v>
      </c>
      <c r="E5185" s="42" t="s">
        <v>9</v>
      </c>
      <c r="F5185" s="42">
        <v>2000</v>
      </c>
      <c r="G5185" s="42">
        <f t="shared" si="97"/>
        <v>10000</v>
      </c>
      <c r="H5185" s="42">
        <v>5</v>
      </c>
      <c r="I5185" s="22"/>
    </row>
    <row r="5186" spans="1:9" x14ac:dyDescent="0.25">
      <c r="A5186" s="42">
        <v>4267</v>
      </c>
      <c r="B5186" s="42" t="s">
        <v>4612</v>
      </c>
      <c r="C5186" s="42" t="s">
        <v>1372</v>
      </c>
      <c r="D5186" s="42" t="s">
        <v>8</v>
      </c>
      <c r="E5186" s="42" t="s">
        <v>9</v>
      </c>
      <c r="F5186" s="42">
        <v>12000</v>
      </c>
      <c r="G5186" s="42">
        <f t="shared" si="97"/>
        <v>144000</v>
      </c>
      <c r="H5186" s="42">
        <v>12</v>
      </c>
      <c r="I5186" s="22"/>
    </row>
    <row r="5187" spans="1:9" x14ac:dyDescent="0.25">
      <c r="A5187" s="42">
        <v>4267</v>
      </c>
      <c r="B5187" s="42" t="s">
        <v>4613</v>
      </c>
      <c r="C5187" s="42" t="s">
        <v>1372</v>
      </c>
      <c r="D5187" s="42" t="s">
        <v>8</v>
      </c>
      <c r="E5187" s="42" t="s">
        <v>9</v>
      </c>
      <c r="F5187" s="42">
        <v>12000</v>
      </c>
      <c r="G5187" s="42">
        <f t="shared" si="97"/>
        <v>288000</v>
      </c>
      <c r="H5187" s="42">
        <v>24</v>
      </c>
      <c r="I5187" s="22"/>
    </row>
    <row r="5188" spans="1:9" ht="27" x14ac:dyDescent="0.25">
      <c r="A5188" s="42">
        <v>4267</v>
      </c>
      <c r="B5188" s="42" t="s">
        <v>4614</v>
      </c>
      <c r="C5188" s="42" t="s">
        <v>1549</v>
      </c>
      <c r="D5188" s="42" t="s">
        <v>8</v>
      </c>
      <c r="E5188" s="42" t="s">
        <v>9</v>
      </c>
      <c r="F5188" s="42">
        <v>10</v>
      </c>
      <c r="G5188" s="42">
        <f t="shared" si="97"/>
        <v>71000</v>
      </c>
      <c r="H5188" s="42">
        <v>7100</v>
      </c>
      <c r="I5188" s="22"/>
    </row>
    <row r="5189" spans="1:9" x14ac:dyDescent="0.25">
      <c r="A5189" s="42">
        <v>4267</v>
      </c>
      <c r="B5189" s="42" t="s">
        <v>4615</v>
      </c>
      <c r="C5189" s="42" t="s">
        <v>825</v>
      </c>
      <c r="D5189" s="42" t="s">
        <v>8</v>
      </c>
      <c r="E5189" s="42" t="s">
        <v>9</v>
      </c>
      <c r="F5189" s="42">
        <v>310</v>
      </c>
      <c r="G5189" s="42">
        <f t="shared" si="97"/>
        <v>4650</v>
      </c>
      <c r="H5189" s="42">
        <v>15</v>
      </c>
      <c r="I5189" s="22"/>
    </row>
    <row r="5190" spans="1:9" x14ac:dyDescent="0.25">
      <c r="A5190" s="42">
        <v>4267</v>
      </c>
      <c r="B5190" s="42" t="s">
        <v>4616</v>
      </c>
      <c r="C5190" s="42" t="s">
        <v>4617</v>
      </c>
      <c r="D5190" s="42" t="s">
        <v>379</v>
      </c>
      <c r="E5190" s="42" t="s">
        <v>9</v>
      </c>
      <c r="F5190" s="42">
        <v>2000</v>
      </c>
      <c r="G5190" s="42">
        <f t="shared" si="97"/>
        <v>16000</v>
      </c>
      <c r="H5190" s="42">
        <v>8</v>
      </c>
      <c r="I5190" s="22"/>
    </row>
    <row r="5191" spans="1:9" x14ac:dyDescent="0.25">
      <c r="A5191" s="42">
        <v>4267</v>
      </c>
      <c r="B5191" s="42" t="s">
        <v>4618</v>
      </c>
      <c r="C5191" s="42" t="s">
        <v>4617</v>
      </c>
      <c r="D5191" s="42" t="s">
        <v>379</v>
      </c>
      <c r="E5191" s="42" t="s">
        <v>9</v>
      </c>
      <c r="F5191" s="42">
        <v>5000</v>
      </c>
      <c r="G5191" s="42">
        <f t="shared" si="97"/>
        <v>15000</v>
      </c>
      <c r="H5191" s="42">
        <v>3</v>
      </c>
      <c r="I5191" s="22"/>
    </row>
    <row r="5192" spans="1:9" x14ac:dyDescent="0.25">
      <c r="A5192" s="42">
        <v>4267</v>
      </c>
      <c r="B5192" s="42" t="s">
        <v>4619</v>
      </c>
      <c r="C5192" s="42" t="s">
        <v>1512</v>
      </c>
      <c r="D5192" s="42" t="s">
        <v>8</v>
      </c>
      <c r="E5192" s="42" t="s">
        <v>9</v>
      </c>
      <c r="F5192" s="42">
        <v>500</v>
      </c>
      <c r="G5192" s="42">
        <f t="shared" si="97"/>
        <v>300000</v>
      </c>
      <c r="H5192" s="42">
        <v>600</v>
      </c>
      <c r="I5192" s="22"/>
    </row>
    <row r="5193" spans="1:9" x14ac:dyDescent="0.25">
      <c r="A5193" s="42">
        <v>4267</v>
      </c>
      <c r="B5193" s="42" t="s">
        <v>4620</v>
      </c>
      <c r="C5193" s="42" t="s">
        <v>4621</v>
      </c>
      <c r="D5193" s="42" t="s">
        <v>8</v>
      </c>
      <c r="E5193" s="42" t="s">
        <v>9</v>
      </c>
      <c r="F5193" s="42">
        <v>380</v>
      </c>
      <c r="G5193" s="42">
        <f t="shared" si="97"/>
        <v>15200</v>
      </c>
      <c r="H5193" s="42">
        <v>40</v>
      </c>
      <c r="I5193" s="22"/>
    </row>
    <row r="5194" spans="1:9" x14ac:dyDescent="0.25">
      <c r="A5194" s="42">
        <v>4267</v>
      </c>
      <c r="B5194" s="42" t="s">
        <v>4622</v>
      </c>
      <c r="C5194" s="42" t="s">
        <v>1515</v>
      </c>
      <c r="D5194" s="42" t="s">
        <v>8</v>
      </c>
      <c r="E5194" s="42" t="s">
        <v>9</v>
      </c>
      <c r="F5194" s="42">
        <v>1200</v>
      </c>
      <c r="G5194" s="42">
        <f t="shared" si="97"/>
        <v>6000</v>
      </c>
      <c r="H5194" s="42">
        <v>5</v>
      </c>
      <c r="I5194" s="22"/>
    </row>
    <row r="5195" spans="1:9" x14ac:dyDescent="0.25">
      <c r="A5195" s="42">
        <v>4267</v>
      </c>
      <c r="B5195" s="42" t="s">
        <v>4623</v>
      </c>
      <c r="C5195" s="42" t="s">
        <v>1518</v>
      </c>
      <c r="D5195" s="42" t="s">
        <v>8</v>
      </c>
      <c r="E5195" s="42" t="s">
        <v>541</v>
      </c>
      <c r="F5195" s="42">
        <v>500</v>
      </c>
      <c r="G5195" s="42">
        <f t="shared" si="97"/>
        <v>10000</v>
      </c>
      <c r="H5195" s="42">
        <v>20</v>
      </c>
      <c r="I5195" s="22"/>
    </row>
    <row r="5196" spans="1:9" x14ac:dyDescent="0.25">
      <c r="A5196" s="42">
        <v>4267</v>
      </c>
      <c r="B5196" s="42" t="s">
        <v>4624</v>
      </c>
      <c r="C5196" s="42" t="s">
        <v>1518</v>
      </c>
      <c r="D5196" s="42" t="s">
        <v>8</v>
      </c>
      <c r="E5196" s="42" t="s">
        <v>541</v>
      </c>
      <c r="F5196" s="42">
        <v>1000</v>
      </c>
      <c r="G5196" s="42">
        <f t="shared" si="97"/>
        <v>50000</v>
      </c>
      <c r="H5196" s="42">
        <v>50</v>
      </c>
      <c r="I5196" s="22"/>
    </row>
    <row r="5197" spans="1:9" x14ac:dyDescent="0.25">
      <c r="A5197" s="42">
        <v>4267</v>
      </c>
      <c r="B5197" s="42" t="s">
        <v>4625</v>
      </c>
      <c r="C5197" s="42" t="s">
        <v>1518</v>
      </c>
      <c r="D5197" s="42" t="s">
        <v>8</v>
      </c>
      <c r="E5197" s="42" t="s">
        <v>541</v>
      </c>
      <c r="F5197" s="42">
        <v>200</v>
      </c>
      <c r="G5197" s="42">
        <f t="shared" si="97"/>
        <v>10000</v>
      </c>
      <c r="H5197" s="42">
        <v>50</v>
      </c>
      <c r="I5197" s="22"/>
    </row>
    <row r="5198" spans="1:9" x14ac:dyDescent="0.25">
      <c r="A5198" s="42">
        <v>4267</v>
      </c>
      <c r="B5198" s="42" t="s">
        <v>4626</v>
      </c>
      <c r="C5198" s="42" t="s">
        <v>1518</v>
      </c>
      <c r="D5198" s="42" t="s">
        <v>8</v>
      </c>
      <c r="E5198" s="42" t="s">
        <v>541</v>
      </c>
      <c r="F5198" s="42">
        <v>1400</v>
      </c>
      <c r="G5198" s="42">
        <f t="shared" si="97"/>
        <v>7000</v>
      </c>
      <c r="H5198" s="42">
        <v>5</v>
      </c>
      <c r="I5198" s="22"/>
    </row>
    <row r="5199" spans="1:9" x14ac:dyDescent="0.25">
      <c r="A5199" s="42">
        <v>4267</v>
      </c>
      <c r="B5199" s="42" t="s">
        <v>4627</v>
      </c>
      <c r="C5199" s="42" t="s">
        <v>1520</v>
      </c>
      <c r="D5199" s="42" t="s">
        <v>8</v>
      </c>
      <c r="E5199" s="42" t="s">
        <v>10</v>
      </c>
      <c r="F5199" s="42">
        <v>600</v>
      </c>
      <c r="G5199" s="42">
        <f t="shared" si="97"/>
        <v>8400</v>
      </c>
      <c r="H5199" s="42">
        <v>14</v>
      </c>
      <c r="I5199" s="22"/>
    </row>
    <row r="5200" spans="1:9" x14ac:dyDescent="0.25">
      <c r="A5200" s="42">
        <v>4267</v>
      </c>
      <c r="B5200" s="42" t="s">
        <v>4628</v>
      </c>
      <c r="C5200" s="42" t="s">
        <v>1520</v>
      </c>
      <c r="D5200" s="42" t="s">
        <v>8</v>
      </c>
      <c r="E5200" s="42" t="s">
        <v>10</v>
      </c>
      <c r="F5200" s="42">
        <v>1200</v>
      </c>
      <c r="G5200" s="42">
        <f t="shared" si="97"/>
        <v>48000</v>
      </c>
      <c r="H5200" s="42">
        <v>40</v>
      </c>
      <c r="I5200" s="22"/>
    </row>
    <row r="5201" spans="1:9" x14ac:dyDescent="0.25">
      <c r="A5201" s="42">
        <v>4267</v>
      </c>
      <c r="B5201" s="42" t="s">
        <v>4629</v>
      </c>
      <c r="C5201" s="42" t="s">
        <v>3702</v>
      </c>
      <c r="D5201" s="42" t="s">
        <v>8</v>
      </c>
      <c r="E5201" s="42" t="s">
        <v>10</v>
      </c>
      <c r="F5201" s="42">
        <v>2000</v>
      </c>
      <c r="G5201" s="42">
        <f t="shared" si="97"/>
        <v>40000</v>
      </c>
      <c r="H5201" s="42">
        <v>20</v>
      </c>
      <c r="I5201" s="22"/>
    </row>
    <row r="5202" spans="1:9" ht="27" x14ac:dyDescent="0.25">
      <c r="A5202" s="42">
        <v>4267</v>
      </c>
      <c r="B5202" s="42" t="s">
        <v>4630</v>
      </c>
      <c r="C5202" s="42" t="s">
        <v>4631</v>
      </c>
      <c r="D5202" s="42" t="s">
        <v>8</v>
      </c>
      <c r="E5202" s="42" t="s">
        <v>9</v>
      </c>
      <c r="F5202" s="42">
        <v>3200</v>
      </c>
      <c r="G5202" s="42">
        <f t="shared" si="97"/>
        <v>12800</v>
      </c>
      <c r="H5202" s="42">
        <v>4</v>
      </c>
      <c r="I5202" s="22"/>
    </row>
    <row r="5203" spans="1:9" x14ac:dyDescent="0.25">
      <c r="A5203" s="42">
        <v>4267</v>
      </c>
      <c r="B5203" s="42" t="s">
        <v>4632</v>
      </c>
      <c r="C5203" s="42" t="s">
        <v>838</v>
      </c>
      <c r="D5203" s="42" t="s">
        <v>8</v>
      </c>
      <c r="E5203" s="42" t="s">
        <v>9</v>
      </c>
      <c r="F5203" s="42">
        <v>380</v>
      </c>
      <c r="G5203" s="42">
        <f t="shared" si="97"/>
        <v>19000</v>
      </c>
      <c r="H5203" s="42">
        <v>50</v>
      </c>
      <c r="I5203" s="22"/>
    </row>
    <row r="5204" spans="1:9" ht="27" x14ac:dyDescent="0.25">
      <c r="A5204" s="42">
        <v>4267</v>
      </c>
      <c r="B5204" s="42" t="s">
        <v>4633</v>
      </c>
      <c r="C5204" s="42" t="s">
        <v>3709</v>
      </c>
      <c r="D5204" s="42" t="s">
        <v>8</v>
      </c>
      <c r="E5204" s="42" t="s">
        <v>9</v>
      </c>
      <c r="F5204" s="42">
        <v>300</v>
      </c>
      <c r="G5204" s="42">
        <f t="shared" si="97"/>
        <v>1500</v>
      </c>
      <c r="H5204" s="42">
        <v>5</v>
      </c>
      <c r="I5204" s="22"/>
    </row>
    <row r="5205" spans="1:9" x14ac:dyDescent="0.25">
      <c r="A5205" s="42">
        <v>4267</v>
      </c>
      <c r="B5205" s="42" t="s">
        <v>4634</v>
      </c>
      <c r="C5205" s="42" t="s">
        <v>1525</v>
      </c>
      <c r="D5205" s="42" t="s">
        <v>8</v>
      </c>
      <c r="E5205" s="42" t="s">
        <v>9</v>
      </c>
      <c r="F5205" s="42">
        <v>4000</v>
      </c>
      <c r="G5205" s="42">
        <f t="shared" si="97"/>
        <v>12000</v>
      </c>
      <c r="H5205" s="42">
        <v>3</v>
      </c>
      <c r="I5205" s="22"/>
    </row>
    <row r="5206" spans="1:9" ht="27" x14ac:dyDescent="0.25">
      <c r="A5206" s="42">
        <v>4267</v>
      </c>
      <c r="B5206" s="42" t="s">
        <v>4635</v>
      </c>
      <c r="C5206" s="42" t="s">
        <v>4636</v>
      </c>
      <c r="D5206" s="42" t="s">
        <v>8</v>
      </c>
      <c r="E5206" s="42" t="s">
        <v>9</v>
      </c>
      <c r="F5206" s="42">
        <v>1200</v>
      </c>
      <c r="G5206" s="42">
        <f t="shared" si="97"/>
        <v>6000</v>
      </c>
      <c r="H5206" s="42">
        <v>5</v>
      </c>
      <c r="I5206" s="22"/>
    </row>
    <row r="5207" spans="1:9" ht="27" x14ac:dyDescent="0.25">
      <c r="A5207" s="42">
        <v>4267</v>
      </c>
      <c r="B5207" s="42" t="s">
        <v>4637</v>
      </c>
      <c r="C5207" s="42" t="s">
        <v>4636</v>
      </c>
      <c r="D5207" s="42" t="s">
        <v>8</v>
      </c>
      <c r="E5207" s="42" t="s">
        <v>9</v>
      </c>
      <c r="F5207" s="42">
        <v>2000</v>
      </c>
      <c r="G5207" s="42">
        <f t="shared" si="97"/>
        <v>20000</v>
      </c>
      <c r="H5207" s="42">
        <v>10</v>
      </c>
      <c r="I5207" s="22"/>
    </row>
    <row r="5208" spans="1:9" ht="27" x14ac:dyDescent="0.25">
      <c r="A5208" s="42">
        <v>4267</v>
      </c>
      <c r="B5208" s="42" t="s">
        <v>4638</v>
      </c>
      <c r="C5208" s="42" t="s">
        <v>4636</v>
      </c>
      <c r="D5208" s="42" t="s">
        <v>8</v>
      </c>
      <c r="E5208" s="42" t="s">
        <v>9</v>
      </c>
      <c r="F5208" s="42">
        <v>3000</v>
      </c>
      <c r="G5208" s="42">
        <f t="shared" si="97"/>
        <v>15000</v>
      </c>
      <c r="H5208" s="42">
        <v>5</v>
      </c>
      <c r="I5208" s="22"/>
    </row>
    <row r="5209" spans="1:9" x14ac:dyDescent="0.25">
      <c r="A5209" s="42">
        <v>4267</v>
      </c>
      <c r="B5209" s="42" t="s">
        <v>4639</v>
      </c>
      <c r="C5209" s="42" t="s">
        <v>4640</v>
      </c>
      <c r="D5209" s="42" t="s">
        <v>8</v>
      </c>
      <c r="E5209" s="42" t="s">
        <v>9</v>
      </c>
      <c r="F5209" s="42">
        <v>5000</v>
      </c>
      <c r="G5209" s="42">
        <f t="shared" si="97"/>
        <v>15000</v>
      </c>
      <c r="H5209" s="42">
        <v>3</v>
      </c>
      <c r="I5209" s="22"/>
    </row>
    <row r="5210" spans="1:9" x14ac:dyDescent="0.25">
      <c r="A5210" s="42">
        <v>4267</v>
      </c>
      <c r="B5210" s="42" t="s">
        <v>4641</v>
      </c>
      <c r="C5210" s="42" t="s">
        <v>4640</v>
      </c>
      <c r="D5210" s="42" t="s">
        <v>8</v>
      </c>
      <c r="E5210" s="42" t="s">
        <v>9</v>
      </c>
      <c r="F5210" s="42">
        <v>42000</v>
      </c>
      <c r="G5210" s="42">
        <f t="shared" si="97"/>
        <v>42000</v>
      </c>
      <c r="H5210" s="42">
        <v>1</v>
      </c>
      <c r="I5210" s="22"/>
    </row>
    <row r="5211" spans="1:9" x14ac:dyDescent="0.25">
      <c r="A5211" s="42">
        <v>4267</v>
      </c>
      <c r="B5211" s="42" t="s">
        <v>4642</v>
      </c>
      <c r="C5211" s="42" t="s">
        <v>354</v>
      </c>
      <c r="D5211" s="42" t="s">
        <v>8</v>
      </c>
      <c r="E5211" s="42" t="s">
        <v>9</v>
      </c>
      <c r="F5211" s="42">
        <v>3800</v>
      </c>
      <c r="G5211" s="42">
        <f t="shared" si="97"/>
        <v>19000</v>
      </c>
      <c r="H5211" s="42">
        <v>5</v>
      </c>
      <c r="I5211" s="22"/>
    </row>
    <row r="5212" spans="1:9" x14ac:dyDescent="0.25">
      <c r="A5212" s="42">
        <v>4267</v>
      </c>
      <c r="B5212" s="42" t="s">
        <v>4643</v>
      </c>
      <c r="C5212" s="42" t="s">
        <v>1534</v>
      </c>
      <c r="D5212" s="42" t="s">
        <v>8</v>
      </c>
      <c r="E5212" s="42" t="s">
        <v>9</v>
      </c>
      <c r="F5212" s="42">
        <v>5000</v>
      </c>
      <c r="G5212" s="42">
        <f t="shared" si="97"/>
        <v>65000</v>
      </c>
      <c r="H5212" s="42">
        <v>13</v>
      </c>
      <c r="I5212" s="22"/>
    </row>
    <row r="5213" spans="1:9" x14ac:dyDescent="0.25">
      <c r="A5213" s="42">
        <v>4267</v>
      </c>
      <c r="B5213" s="42" t="s">
        <v>4644</v>
      </c>
      <c r="C5213" s="42" t="s">
        <v>850</v>
      </c>
      <c r="D5213" s="42" t="s">
        <v>8</v>
      </c>
      <c r="E5213" s="42" t="s">
        <v>9</v>
      </c>
      <c r="F5213" s="42">
        <v>2500</v>
      </c>
      <c r="G5213" s="42">
        <f t="shared" si="97"/>
        <v>32500</v>
      </c>
      <c r="H5213" s="42">
        <v>13</v>
      </c>
      <c r="I5213" s="22"/>
    </row>
    <row r="5214" spans="1:9" x14ac:dyDescent="0.25">
      <c r="A5214" s="42">
        <v>4267</v>
      </c>
      <c r="B5214" s="42" t="s">
        <v>4645</v>
      </c>
      <c r="C5214" s="42" t="s">
        <v>4646</v>
      </c>
      <c r="D5214" s="42" t="s">
        <v>8</v>
      </c>
      <c r="E5214" s="42" t="s">
        <v>9</v>
      </c>
      <c r="F5214" s="42">
        <v>6000</v>
      </c>
      <c r="G5214" s="42">
        <f t="shared" si="97"/>
        <v>18000</v>
      </c>
      <c r="H5214" s="42">
        <v>3</v>
      </c>
      <c r="I5214" s="22"/>
    </row>
    <row r="5215" spans="1:9" x14ac:dyDescent="0.25">
      <c r="A5215" s="42">
        <v>4264</v>
      </c>
      <c r="B5215" s="42" t="s">
        <v>4507</v>
      </c>
      <c r="C5215" s="42" t="s">
        <v>228</v>
      </c>
      <c r="D5215" s="42" t="s">
        <v>8</v>
      </c>
      <c r="E5215" s="42" t="s">
        <v>10</v>
      </c>
      <c r="F5215" s="42">
        <v>480</v>
      </c>
      <c r="G5215" s="42">
        <f>+F5215*H5215</f>
        <v>7525920</v>
      </c>
      <c r="H5215" s="42">
        <v>15679</v>
      </c>
      <c r="I5215" s="22"/>
    </row>
    <row r="5216" spans="1:9" x14ac:dyDescent="0.25">
      <c r="A5216" s="42">
        <v>4269</v>
      </c>
      <c r="B5216" s="42" t="s">
        <v>4437</v>
      </c>
      <c r="C5216" s="42" t="s">
        <v>2009</v>
      </c>
      <c r="D5216" s="42" t="s">
        <v>12</v>
      </c>
      <c r="E5216" s="42" t="s">
        <v>9</v>
      </c>
      <c r="F5216" s="42">
        <v>27000</v>
      </c>
      <c r="G5216" s="42">
        <f>+F5216*H5216</f>
        <v>27000</v>
      </c>
      <c r="H5216" s="42">
        <v>1</v>
      </c>
      <c r="I5216" s="22"/>
    </row>
    <row r="5217" spans="1:9" x14ac:dyDescent="0.25">
      <c r="A5217" s="42">
        <v>4269</v>
      </c>
      <c r="B5217" s="42" t="s">
        <v>4438</v>
      </c>
      <c r="C5217" s="42" t="s">
        <v>2009</v>
      </c>
      <c r="D5217" s="42" t="s">
        <v>12</v>
      </c>
      <c r="E5217" s="42" t="s">
        <v>9</v>
      </c>
      <c r="F5217" s="42">
        <v>27000</v>
      </c>
      <c r="G5217" s="42">
        <f t="shared" ref="G5217:G5229" si="98">+F5217*H5217</f>
        <v>27000</v>
      </c>
      <c r="H5217" s="42">
        <v>1</v>
      </c>
      <c r="I5217" s="22"/>
    </row>
    <row r="5218" spans="1:9" x14ac:dyDescent="0.25">
      <c r="A5218" s="42">
        <v>4269</v>
      </c>
      <c r="B5218" s="42" t="s">
        <v>4439</v>
      </c>
      <c r="C5218" s="42" t="s">
        <v>2009</v>
      </c>
      <c r="D5218" s="42" t="s">
        <v>12</v>
      </c>
      <c r="E5218" s="42" t="s">
        <v>9</v>
      </c>
      <c r="F5218" s="42">
        <v>27000</v>
      </c>
      <c r="G5218" s="42">
        <f t="shared" si="98"/>
        <v>27000</v>
      </c>
      <c r="H5218" s="42">
        <v>1</v>
      </c>
      <c r="I5218" s="22"/>
    </row>
    <row r="5219" spans="1:9" x14ac:dyDescent="0.25">
      <c r="A5219" s="42">
        <v>4269</v>
      </c>
      <c r="B5219" s="42" t="s">
        <v>4440</v>
      </c>
      <c r="C5219" s="42" t="s">
        <v>2009</v>
      </c>
      <c r="D5219" s="42" t="s">
        <v>12</v>
      </c>
      <c r="E5219" s="42" t="s">
        <v>9</v>
      </c>
      <c r="F5219" s="42">
        <v>27000</v>
      </c>
      <c r="G5219" s="42">
        <f t="shared" si="98"/>
        <v>270000</v>
      </c>
      <c r="H5219" s="42">
        <v>10</v>
      </c>
      <c r="I5219" s="22"/>
    </row>
    <row r="5220" spans="1:9" x14ac:dyDescent="0.25">
      <c r="A5220" s="42">
        <v>4269</v>
      </c>
      <c r="B5220" s="42" t="s">
        <v>4441</v>
      </c>
      <c r="C5220" s="42" t="s">
        <v>2009</v>
      </c>
      <c r="D5220" s="42" t="s">
        <v>12</v>
      </c>
      <c r="E5220" s="42" t="s">
        <v>9</v>
      </c>
      <c r="F5220" s="42">
        <v>22600</v>
      </c>
      <c r="G5220" s="42">
        <f t="shared" si="98"/>
        <v>22600</v>
      </c>
      <c r="H5220" s="42">
        <v>1</v>
      </c>
      <c r="I5220" s="22"/>
    </row>
    <row r="5221" spans="1:9" x14ac:dyDescent="0.25">
      <c r="A5221" s="42">
        <v>4269</v>
      </c>
      <c r="B5221" s="42" t="s">
        <v>4442</v>
      </c>
      <c r="C5221" s="42" t="s">
        <v>2009</v>
      </c>
      <c r="D5221" s="42" t="s">
        <v>12</v>
      </c>
      <c r="E5221" s="42" t="s">
        <v>9</v>
      </c>
      <c r="F5221" s="42">
        <v>22600</v>
      </c>
      <c r="G5221" s="42">
        <f t="shared" si="98"/>
        <v>22600</v>
      </c>
      <c r="H5221" s="42">
        <v>1</v>
      </c>
      <c r="I5221" s="22"/>
    </row>
    <row r="5222" spans="1:9" x14ac:dyDescent="0.25">
      <c r="A5222" s="42">
        <v>4269</v>
      </c>
      <c r="B5222" s="42" t="s">
        <v>4443</v>
      </c>
      <c r="C5222" s="42" t="s">
        <v>2009</v>
      </c>
      <c r="D5222" s="42" t="s">
        <v>12</v>
      </c>
      <c r="E5222" s="42" t="s">
        <v>9</v>
      </c>
      <c r="F5222" s="42">
        <v>22600</v>
      </c>
      <c r="G5222" s="42">
        <f t="shared" si="98"/>
        <v>22600</v>
      </c>
      <c r="H5222" s="42">
        <v>1</v>
      </c>
      <c r="I5222" s="22"/>
    </row>
    <row r="5223" spans="1:9" x14ac:dyDescent="0.25">
      <c r="A5223" s="42">
        <v>4269</v>
      </c>
      <c r="B5223" s="42" t="s">
        <v>4444</v>
      </c>
      <c r="C5223" s="42" t="s">
        <v>2009</v>
      </c>
      <c r="D5223" s="42" t="s">
        <v>12</v>
      </c>
      <c r="E5223" s="42" t="s">
        <v>9</v>
      </c>
      <c r="F5223" s="42">
        <v>19000</v>
      </c>
      <c r="G5223" s="42">
        <f t="shared" si="98"/>
        <v>19000</v>
      </c>
      <c r="H5223" s="42">
        <v>1</v>
      </c>
      <c r="I5223" s="22"/>
    </row>
    <row r="5224" spans="1:9" x14ac:dyDescent="0.25">
      <c r="A5224" s="42">
        <v>4269</v>
      </c>
      <c r="B5224" s="42" t="s">
        <v>4445</v>
      </c>
      <c r="C5224" s="42" t="s">
        <v>2009</v>
      </c>
      <c r="D5224" s="42" t="s">
        <v>12</v>
      </c>
      <c r="E5224" s="42" t="s">
        <v>9</v>
      </c>
      <c r="F5224" s="42">
        <v>25000</v>
      </c>
      <c r="G5224" s="42">
        <f t="shared" si="98"/>
        <v>50000</v>
      </c>
      <c r="H5224" s="42">
        <v>2</v>
      </c>
      <c r="I5224" s="22"/>
    </row>
    <row r="5225" spans="1:9" x14ac:dyDescent="0.25">
      <c r="A5225" s="42">
        <v>4269</v>
      </c>
      <c r="B5225" s="42" t="s">
        <v>4446</v>
      </c>
      <c r="C5225" s="42" t="s">
        <v>2009</v>
      </c>
      <c r="D5225" s="42" t="s">
        <v>12</v>
      </c>
      <c r="E5225" s="42" t="s">
        <v>9</v>
      </c>
      <c r="F5225" s="42">
        <v>35500</v>
      </c>
      <c r="G5225" s="42">
        <f t="shared" si="98"/>
        <v>35500</v>
      </c>
      <c r="H5225" s="42">
        <v>1</v>
      </c>
      <c r="I5225" s="22"/>
    </row>
    <row r="5226" spans="1:9" x14ac:dyDescent="0.25">
      <c r="A5226" s="42">
        <v>4269</v>
      </c>
      <c r="B5226" s="42" t="s">
        <v>4447</v>
      </c>
      <c r="C5226" s="42" t="s">
        <v>2009</v>
      </c>
      <c r="D5226" s="42" t="s">
        <v>12</v>
      </c>
      <c r="E5226" s="42" t="s">
        <v>9</v>
      </c>
      <c r="F5226" s="42">
        <v>22000</v>
      </c>
      <c r="G5226" s="42">
        <f t="shared" si="98"/>
        <v>22000</v>
      </c>
      <c r="H5226" s="42">
        <v>1</v>
      </c>
      <c r="I5226" s="22"/>
    </row>
    <row r="5227" spans="1:9" x14ac:dyDescent="0.25">
      <c r="A5227" s="42">
        <v>4269</v>
      </c>
      <c r="B5227" s="42" t="s">
        <v>4448</v>
      </c>
      <c r="C5227" s="42" t="s">
        <v>2009</v>
      </c>
      <c r="D5227" s="42" t="s">
        <v>12</v>
      </c>
      <c r="E5227" s="42" t="s">
        <v>9</v>
      </c>
      <c r="F5227" s="42">
        <v>33000</v>
      </c>
      <c r="G5227" s="42">
        <f t="shared" si="98"/>
        <v>132000</v>
      </c>
      <c r="H5227" s="42">
        <v>4</v>
      </c>
      <c r="I5227" s="22"/>
    </row>
    <row r="5228" spans="1:9" x14ac:dyDescent="0.25">
      <c r="A5228" s="42">
        <v>4269</v>
      </c>
      <c r="B5228" s="42" t="s">
        <v>4449</v>
      </c>
      <c r="C5228" s="42" t="s">
        <v>2009</v>
      </c>
      <c r="D5228" s="42" t="s">
        <v>12</v>
      </c>
      <c r="E5228" s="42" t="s">
        <v>9</v>
      </c>
      <c r="F5228" s="42">
        <v>27000</v>
      </c>
      <c r="G5228" s="42">
        <f t="shared" si="98"/>
        <v>54000</v>
      </c>
      <c r="H5228" s="42">
        <v>2</v>
      </c>
      <c r="I5228" s="22"/>
    </row>
    <row r="5229" spans="1:9" x14ac:dyDescent="0.25">
      <c r="A5229" s="42">
        <v>4269</v>
      </c>
      <c r="B5229" s="42" t="s">
        <v>4450</v>
      </c>
      <c r="C5229" s="42" t="s">
        <v>2009</v>
      </c>
      <c r="D5229" s="42" t="s">
        <v>12</v>
      </c>
      <c r="E5229" s="42" t="s">
        <v>9</v>
      </c>
      <c r="F5229" s="42">
        <v>24000</v>
      </c>
      <c r="G5229" s="42">
        <f t="shared" si="98"/>
        <v>96000</v>
      </c>
      <c r="H5229" s="42">
        <v>4</v>
      </c>
      <c r="I5229" s="22"/>
    </row>
    <row r="5230" spans="1:9" ht="16.5" customHeight="1" x14ac:dyDescent="0.25">
      <c r="A5230" s="42">
        <v>4261</v>
      </c>
      <c r="B5230" s="42" t="s">
        <v>4338</v>
      </c>
      <c r="C5230" s="42" t="s">
        <v>4339</v>
      </c>
      <c r="D5230" s="42" t="s">
        <v>8</v>
      </c>
      <c r="E5230" s="42" t="s">
        <v>9</v>
      </c>
      <c r="F5230" s="42">
        <v>1000</v>
      </c>
      <c r="G5230" s="42">
        <f>+F5230*H5230</f>
        <v>3000</v>
      </c>
      <c r="H5230" s="42">
        <v>3</v>
      </c>
      <c r="I5230" s="22"/>
    </row>
    <row r="5231" spans="1:9" x14ac:dyDescent="0.25">
      <c r="A5231" s="42">
        <v>4261</v>
      </c>
      <c r="B5231" s="42" t="s">
        <v>4340</v>
      </c>
      <c r="C5231" s="42" t="s">
        <v>547</v>
      </c>
      <c r="D5231" s="42" t="s">
        <v>8</v>
      </c>
      <c r="E5231" s="42" t="s">
        <v>9</v>
      </c>
      <c r="F5231" s="42">
        <v>500</v>
      </c>
      <c r="G5231" s="42">
        <f t="shared" ref="G5231:G5294" si="99">+F5231*H5231</f>
        <v>5000</v>
      </c>
      <c r="H5231" s="42">
        <v>10</v>
      </c>
      <c r="I5231" s="22"/>
    </row>
    <row r="5232" spans="1:9" x14ac:dyDescent="0.25">
      <c r="A5232" s="42">
        <v>4261</v>
      </c>
      <c r="B5232" s="42" t="s">
        <v>4341</v>
      </c>
      <c r="C5232" s="42" t="s">
        <v>583</v>
      </c>
      <c r="D5232" s="42" t="s">
        <v>8</v>
      </c>
      <c r="E5232" s="42" t="s">
        <v>9</v>
      </c>
      <c r="F5232" s="42">
        <v>1800</v>
      </c>
      <c r="G5232" s="42">
        <f t="shared" si="99"/>
        <v>36000</v>
      </c>
      <c r="H5232" s="42">
        <v>20</v>
      </c>
      <c r="I5232" s="22"/>
    </row>
    <row r="5233" spans="1:9" x14ac:dyDescent="0.25">
      <c r="A5233" s="42">
        <v>4261</v>
      </c>
      <c r="B5233" s="42" t="s">
        <v>4342</v>
      </c>
      <c r="C5233" s="42" t="s">
        <v>4343</v>
      </c>
      <c r="D5233" s="42" t="s">
        <v>8</v>
      </c>
      <c r="E5233" s="42" t="s">
        <v>9</v>
      </c>
      <c r="F5233" s="42">
        <v>700</v>
      </c>
      <c r="G5233" s="42">
        <f t="shared" si="99"/>
        <v>42000</v>
      </c>
      <c r="H5233" s="42">
        <v>60</v>
      </c>
      <c r="I5233" s="22"/>
    </row>
    <row r="5234" spans="1:9" x14ac:dyDescent="0.25">
      <c r="A5234" s="42">
        <v>4261</v>
      </c>
      <c r="B5234" s="42" t="s">
        <v>4344</v>
      </c>
      <c r="C5234" s="42" t="s">
        <v>1489</v>
      </c>
      <c r="D5234" s="42" t="s">
        <v>8</v>
      </c>
      <c r="E5234" s="42" t="s">
        <v>541</v>
      </c>
      <c r="F5234" s="42">
        <v>600</v>
      </c>
      <c r="G5234" s="42">
        <f t="shared" si="99"/>
        <v>12000</v>
      </c>
      <c r="H5234" s="42">
        <v>20</v>
      </c>
      <c r="I5234" s="22"/>
    </row>
    <row r="5235" spans="1:9" x14ac:dyDescent="0.25">
      <c r="A5235" s="42">
        <v>4261</v>
      </c>
      <c r="B5235" s="42" t="s">
        <v>4345</v>
      </c>
      <c r="C5235" s="42" t="s">
        <v>590</v>
      </c>
      <c r="D5235" s="42" t="s">
        <v>8</v>
      </c>
      <c r="E5235" s="42" t="s">
        <v>9</v>
      </c>
      <c r="F5235" s="42">
        <v>5700</v>
      </c>
      <c r="G5235" s="42">
        <f t="shared" si="99"/>
        <v>45600</v>
      </c>
      <c r="H5235" s="42">
        <v>8</v>
      </c>
      <c r="I5235" s="22"/>
    </row>
    <row r="5236" spans="1:9" x14ac:dyDescent="0.25">
      <c r="A5236" s="42">
        <v>4261</v>
      </c>
      <c r="B5236" s="42" t="s">
        <v>4346</v>
      </c>
      <c r="C5236" s="42" t="s">
        <v>605</v>
      </c>
      <c r="D5236" s="42" t="s">
        <v>8</v>
      </c>
      <c r="E5236" s="42" t="s">
        <v>9</v>
      </c>
      <c r="F5236" s="42">
        <v>120</v>
      </c>
      <c r="G5236" s="42">
        <f t="shared" si="99"/>
        <v>6000</v>
      </c>
      <c r="H5236" s="42">
        <v>50</v>
      </c>
      <c r="I5236" s="22"/>
    </row>
    <row r="5237" spans="1:9" ht="27" x14ac:dyDescent="0.25">
      <c r="A5237" s="42">
        <v>4261</v>
      </c>
      <c r="B5237" s="42" t="s">
        <v>4347</v>
      </c>
      <c r="C5237" s="42" t="s">
        <v>2864</v>
      </c>
      <c r="D5237" s="42" t="s">
        <v>8</v>
      </c>
      <c r="E5237" s="42" t="s">
        <v>9</v>
      </c>
      <c r="F5237" s="42">
        <v>10000</v>
      </c>
      <c r="G5237" s="42">
        <f t="shared" si="99"/>
        <v>200000</v>
      </c>
      <c r="H5237" s="42">
        <v>20</v>
      </c>
      <c r="I5237" s="22"/>
    </row>
    <row r="5238" spans="1:9" x14ac:dyDescent="0.25">
      <c r="A5238" s="42">
        <v>4261</v>
      </c>
      <c r="B5238" s="42" t="s">
        <v>4348</v>
      </c>
      <c r="C5238" s="42" t="s">
        <v>631</v>
      </c>
      <c r="D5238" s="42" t="s">
        <v>8</v>
      </c>
      <c r="E5238" s="42" t="s">
        <v>9</v>
      </c>
      <c r="F5238" s="42">
        <v>1200</v>
      </c>
      <c r="G5238" s="42">
        <f t="shared" si="99"/>
        <v>36000</v>
      </c>
      <c r="H5238" s="42">
        <v>30</v>
      </c>
      <c r="I5238" s="22"/>
    </row>
    <row r="5239" spans="1:9" x14ac:dyDescent="0.25">
      <c r="A5239" s="42">
        <v>4261</v>
      </c>
      <c r="B5239" s="42" t="s">
        <v>4349</v>
      </c>
      <c r="C5239" s="42" t="s">
        <v>631</v>
      </c>
      <c r="D5239" s="42" t="s">
        <v>8</v>
      </c>
      <c r="E5239" s="42" t="s">
        <v>9</v>
      </c>
      <c r="F5239" s="42">
        <v>120</v>
      </c>
      <c r="G5239" s="42">
        <f t="shared" si="99"/>
        <v>60000</v>
      </c>
      <c r="H5239" s="42">
        <v>500</v>
      </c>
      <c r="I5239" s="22"/>
    </row>
    <row r="5240" spans="1:9" x14ac:dyDescent="0.25">
      <c r="A5240" s="42">
        <v>4261</v>
      </c>
      <c r="B5240" s="42" t="s">
        <v>4350</v>
      </c>
      <c r="C5240" s="42" t="s">
        <v>631</v>
      </c>
      <c r="D5240" s="42" t="s">
        <v>8</v>
      </c>
      <c r="E5240" s="42" t="s">
        <v>9</v>
      </c>
      <c r="F5240" s="42">
        <v>120</v>
      </c>
      <c r="G5240" s="42">
        <f t="shared" si="99"/>
        <v>12000</v>
      </c>
      <c r="H5240" s="42">
        <v>100</v>
      </c>
      <c r="I5240" s="22"/>
    </row>
    <row r="5241" spans="1:9" x14ac:dyDescent="0.25">
      <c r="A5241" s="42">
        <v>4261</v>
      </c>
      <c r="B5241" s="42" t="s">
        <v>4351</v>
      </c>
      <c r="C5241" s="42" t="s">
        <v>631</v>
      </c>
      <c r="D5241" s="42" t="s">
        <v>8</v>
      </c>
      <c r="E5241" s="42" t="s">
        <v>9</v>
      </c>
      <c r="F5241" s="42">
        <v>120</v>
      </c>
      <c r="G5241" s="42">
        <f t="shared" si="99"/>
        <v>12000</v>
      </c>
      <c r="H5241" s="42">
        <v>100</v>
      </c>
      <c r="I5241" s="22"/>
    </row>
    <row r="5242" spans="1:9" x14ac:dyDescent="0.25">
      <c r="A5242" s="42">
        <v>4261</v>
      </c>
      <c r="B5242" s="42" t="s">
        <v>4352</v>
      </c>
      <c r="C5242" s="42" t="s">
        <v>3277</v>
      </c>
      <c r="D5242" s="42" t="s">
        <v>8</v>
      </c>
      <c r="E5242" s="42" t="s">
        <v>9</v>
      </c>
      <c r="F5242" s="42">
        <v>1200</v>
      </c>
      <c r="G5242" s="42">
        <f t="shared" si="99"/>
        <v>36000</v>
      </c>
      <c r="H5242" s="42">
        <v>30</v>
      </c>
      <c r="I5242" s="22"/>
    </row>
    <row r="5243" spans="1:9" x14ac:dyDescent="0.25">
      <c r="A5243" s="42">
        <v>4261</v>
      </c>
      <c r="B5243" s="42" t="s">
        <v>4353</v>
      </c>
      <c r="C5243" s="42" t="s">
        <v>598</v>
      </c>
      <c r="D5243" s="42" t="s">
        <v>8</v>
      </c>
      <c r="E5243" s="42" t="s">
        <v>9</v>
      </c>
      <c r="F5243" s="42">
        <v>250</v>
      </c>
      <c r="G5243" s="42">
        <f t="shared" si="99"/>
        <v>12500</v>
      </c>
      <c r="H5243" s="42">
        <v>50</v>
      </c>
      <c r="I5243" s="22"/>
    </row>
    <row r="5244" spans="1:9" x14ac:dyDescent="0.25">
      <c r="A5244" s="42">
        <v>4261</v>
      </c>
      <c r="B5244" s="42" t="s">
        <v>4354</v>
      </c>
      <c r="C5244" s="42" t="s">
        <v>634</v>
      </c>
      <c r="D5244" s="42" t="s">
        <v>8</v>
      </c>
      <c r="E5244" s="42" t="s">
        <v>9</v>
      </c>
      <c r="F5244" s="42">
        <v>60</v>
      </c>
      <c r="G5244" s="42">
        <f t="shared" si="99"/>
        <v>3600</v>
      </c>
      <c r="H5244" s="42">
        <v>60</v>
      </c>
      <c r="I5244" s="22"/>
    </row>
    <row r="5245" spans="1:9" x14ac:dyDescent="0.25">
      <c r="A5245" s="42">
        <v>4261</v>
      </c>
      <c r="B5245" s="42" t="s">
        <v>4355</v>
      </c>
      <c r="C5245" s="42" t="s">
        <v>634</v>
      </c>
      <c r="D5245" s="42" t="s">
        <v>8</v>
      </c>
      <c r="E5245" s="42" t="s">
        <v>9</v>
      </c>
      <c r="F5245" s="42">
        <v>50</v>
      </c>
      <c r="G5245" s="42">
        <f t="shared" si="99"/>
        <v>500</v>
      </c>
      <c r="H5245" s="42">
        <v>10</v>
      </c>
      <c r="I5245" s="22"/>
    </row>
    <row r="5246" spans="1:9" ht="27" x14ac:dyDescent="0.25">
      <c r="A5246" s="42">
        <v>4261</v>
      </c>
      <c r="B5246" s="42" t="s">
        <v>4356</v>
      </c>
      <c r="C5246" s="42" t="s">
        <v>1378</v>
      </c>
      <c r="D5246" s="42" t="s">
        <v>8</v>
      </c>
      <c r="E5246" s="42" t="s">
        <v>9</v>
      </c>
      <c r="F5246" s="42">
        <v>100</v>
      </c>
      <c r="G5246" s="42">
        <f t="shared" si="99"/>
        <v>1500</v>
      </c>
      <c r="H5246" s="42">
        <v>15</v>
      </c>
      <c r="I5246" s="22"/>
    </row>
    <row r="5247" spans="1:9" x14ac:dyDescent="0.25">
      <c r="A5247" s="42">
        <v>4261</v>
      </c>
      <c r="B5247" s="42" t="s">
        <v>4357</v>
      </c>
      <c r="C5247" s="42" t="s">
        <v>636</v>
      </c>
      <c r="D5247" s="42" t="s">
        <v>8</v>
      </c>
      <c r="E5247" s="42" t="s">
        <v>9</v>
      </c>
      <c r="F5247" s="42">
        <v>70</v>
      </c>
      <c r="G5247" s="42">
        <f t="shared" si="99"/>
        <v>1750</v>
      </c>
      <c r="H5247" s="42">
        <v>25</v>
      </c>
      <c r="I5247" s="22"/>
    </row>
    <row r="5248" spans="1:9" x14ac:dyDescent="0.25">
      <c r="A5248" s="42">
        <v>4261</v>
      </c>
      <c r="B5248" s="42" t="s">
        <v>4358</v>
      </c>
      <c r="C5248" s="42" t="s">
        <v>4359</v>
      </c>
      <c r="D5248" s="42" t="s">
        <v>8</v>
      </c>
      <c r="E5248" s="42" t="s">
        <v>9</v>
      </c>
      <c r="F5248" s="42">
        <v>13000</v>
      </c>
      <c r="G5248" s="42">
        <f t="shared" si="99"/>
        <v>13000</v>
      </c>
      <c r="H5248" s="42">
        <v>1</v>
      </c>
      <c r="I5248" s="22"/>
    </row>
    <row r="5249" spans="1:9" x14ac:dyDescent="0.25">
      <c r="A5249" s="42">
        <v>4261</v>
      </c>
      <c r="B5249" s="42" t="s">
        <v>4360</v>
      </c>
      <c r="C5249" s="42" t="s">
        <v>2467</v>
      </c>
      <c r="D5249" s="42" t="s">
        <v>8</v>
      </c>
      <c r="E5249" s="42" t="s">
        <v>9</v>
      </c>
      <c r="F5249" s="42">
        <v>3000</v>
      </c>
      <c r="G5249" s="42">
        <f t="shared" si="99"/>
        <v>6000</v>
      </c>
      <c r="H5249" s="42">
        <v>2</v>
      </c>
      <c r="I5249" s="22"/>
    </row>
    <row r="5250" spans="1:9" x14ac:dyDescent="0.25">
      <c r="A5250" s="42">
        <v>4261</v>
      </c>
      <c r="B5250" s="42" t="s">
        <v>4361</v>
      </c>
      <c r="C5250" s="42" t="s">
        <v>1405</v>
      </c>
      <c r="D5250" s="42" t="s">
        <v>8</v>
      </c>
      <c r="E5250" s="42" t="s">
        <v>9</v>
      </c>
      <c r="F5250" s="42">
        <v>300</v>
      </c>
      <c r="G5250" s="42">
        <f t="shared" si="99"/>
        <v>12000</v>
      </c>
      <c r="H5250" s="42">
        <v>40</v>
      </c>
      <c r="I5250" s="22"/>
    </row>
    <row r="5251" spans="1:9" x14ac:dyDescent="0.25">
      <c r="A5251" s="42">
        <v>4261</v>
      </c>
      <c r="B5251" s="42" t="s">
        <v>4362</v>
      </c>
      <c r="C5251" s="42" t="s">
        <v>1544</v>
      </c>
      <c r="D5251" s="42" t="s">
        <v>8</v>
      </c>
      <c r="E5251" s="42" t="s">
        <v>9</v>
      </c>
      <c r="F5251" s="42">
        <v>600</v>
      </c>
      <c r="G5251" s="42">
        <f t="shared" si="99"/>
        <v>12000</v>
      </c>
      <c r="H5251" s="42">
        <v>20</v>
      </c>
      <c r="I5251" s="22"/>
    </row>
    <row r="5252" spans="1:9" x14ac:dyDescent="0.25">
      <c r="A5252" s="42">
        <v>4261</v>
      </c>
      <c r="B5252" s="42" t="s">
        <v>4363</v>
      </c>
      <c r="C5252" s="42" t="s">
        <v>1544</v>
      </c>
      <c r="D5252" s="42" t="s">
        <v>8</v>
      </c>
      <c r="E5252" s="42" t="s">
        <v>9</v>
      </c>
      <c r="F5252" s="42">
        <v>250</v>
      </c>
      <c r="G5252" s="42">
        <f t="shared" si="99"/>
        <v>5000</v>
      </c>
      <c r="H5252" s="42">
        <v>20</v>
      </c>
      <c r="I5252" s="22"/>
    </row>
    <row r="5253" spans="1:9" ht="27" x14ac:dyDescent="0.25">
      <c r="A5253" s="42">
        <v>4261</v>
      </c>
      <c r="B5253" s="42" t="s">
        <v>4364</v>
      </c>
      <c r="C5253" s="42" t="s">
        <v>771</v>
      </c>
      <c r="D5253" s="42" t="s">
        <v>8</v>
      </c>
      <c r="E5253" s="42" t="s">
        <v>9</v>
      </c>
      <c r="F5253" s="42">
        <v>500</v>
      </c>
      <c r="G5253" s="42">
        <f t="shared" si="99"/>
        <v>5000</v>
      </c>
      <c r="H5253" s="42">
        <v>10</v>
      </c>
      <c r="I5253" s="22"/>
    </row>
    <row r="5254" spans="1:9" x14ac:dyDescent="0.25">
      <c r="A5254" s="42">
        <v>4261</v>
      </c>
      <c r="B5254" s="42" t="s">
        <v>4365</v>
      </c>
      <c r="C5254" s="42" t="s">
        <v>643</v>
      </c>
      <c r="D5254" s="42" t="s">
        <v>8</v>
      </c>
      <c r="E5254" s="42" t="s">
        <v>9</v>
      </c>
      <c r="F5254" s="42">
        <v>250</v>
      </c>
      <c r="G5254" s="42">
        <f t="shared" si="99"/>
        <v>30000</v>
      </c>
      <c r="H5254" s="42">
        <v>120</v>
      </c>
      <c r="I5254" s="22"/>
    </row>
    <row r="5255" spans="1:9" x14ac:dyDescent="0.25">
      <c r="A5255" s="42">
        <v>4261</v>
      </c>
      <c r="B5255" s="42" t="s">
        <v>4366</v>
      </c>
      <c r="C5255" s="42" t="s">
        <v>621</v>
      </c>
      <c r="D5255" s="42" t="s">
        <v>8</v>
      </c>
      <c r="E5255" s="42" t="s">
        <v>9</v>
      </c>
      <c r="F5255" s="42">
        <v>250</v>
      </c>
      <c r="G5255" s="42">
        <f t="shared" si="99"/>
        <v>17500</v>
      </c>
      <c r="H5255" s="42">
        <v>70</v>
      </c>
      <c r="I5255" s="22"/>
    </row>
    <row r="5256" spans="1:9" ht="40.5" x14ac:dyDescent="0.25">
      <c r="A5256" s="42">
        <v>4261</v>
      </c>
      <c r="B5256" s="42" t="s">
        <v>4367</v>
      </c>
      <c r="C5256" s="42" t="s">
        <v>4368</v>
      </c>
      <c r="D5256" s="42" t="s">
        <v>8</v>
      </c>
      <c r="E5256" s="42" t="s">
        <v>9</v>
      </c>
      <c r="F5256" s="42">
        <v>5000</v>
      </c>
      <c r="G5256" s="42">
        <f t="shared" si="99"/>
        <v>25000</v>
      </c>
      <c r="H5256" s="42">
        <v>5</v>
      </c>
      <c r="I5256" s="22"/>
    </row>
    <row r="5257" spans="1:9" ht="27" x14ac:dyDescent="0.25">
      <c r="A5257" s="42">
        <v>4261</v>
      </c>
      <c r="B5257" s="42" t="s">
        <v>4369</v>
      </c>
      <c r="C5257" s="42" t="s">
        <v>776</v>
      </c>
      <c r="D5257" s="42" t="s">
        <v>8</v>
      </c>
      <c r="E5257" s="42" t="s">
        <v>9</v>
      </c>
      <c r="F5257" s="42">
        <v>700</v>
      </c>
      <c r="G5257" s="42">
        <f t="shared" si="99"/>
        <v>7000</v>
      </c>
      <c r="H5257" s="42">
        <v>10</v>
      </c>
      <c r="I5257" s="22"/>
    </row>
    <row r="5258" spans="1:9" ht="27" x14ac:dyDescent="0.25">
      <c r="A5258" s="42">
        <v>4261</v>
      </c>
      <c r="B5258" s="42" t="s">
        <v>4370</v>
      </c>
      <c r="C5258" s="42" t="s">
        <v>776</v>
      </c>
      <c r="D5258" s="42" t="s">
        <v>8</v>
      </c>
      <c r="E5258" s="42" t="s">
        <v>9</v>
      </c>
      <c r="F5258" s="42">
        <v>3000</v>
      </c>
      <c r="G5258" s="42">
        <f t="shared" si="99"/>
        <v>15000</v>
      </c>
      <c r="H5258" s="42">
        <v>5</v>
      </c>
      <c r="I5258" s="22"/>
    </row>
    <row r="5259" spans="1:9" ht="27" x14ac:dyDescent="0.25">
      <c r="A5259" s="42">
        <v>4261</v>
      </c>
      <c r="B5259" s="42" t="s">
        <v>4371</v>
      </c>
      <c r="C5259" s="42" t="s">
        <v>776</v>
      </c>
      <c r="D5259" s="42" t="s">
        <v>8</v>
      </c>
      <c r="E5259" s="42" t="s">
        <v>9</v>
      </c>
      <c r="F5259" s="42">
        <v>3000</v>
      </c>
      <c r="G5259" s="42">
        <f t="shared" si="99"/>
        <v>30000</v>
      </c>
      <c r="H5259" s="42">
        <v>10</v>
      </c>
      <c r="I5259" s="22"/>
    </row>
    <row r="5260" spans="1:9" ht="27" x14ac:dyDescent="0.25">
      <c r="A5260" s="42">
        <v>4261</v>
      </c>
      <c r="B5260" s="42" t="s">
        <v>4372</v>
      </c>
      <c r="C5260" s="42" t="s">
        <v>1382</v>
      </c>
      <c r="D5260" s="42" t="s">
        <v>8</v>
      </c>
      <c r="E5260" s="42" t="s">
        <v>540</v>
      </c>
      <c r="F5260" s="42">
        <v>200</v>
      </c>
      <c r="G5260" s="42">
        <f t="shared" si="99"/>
        <v>20000</v>
      </c>
      <c r="H5260" s="42">
        <v>100</v>
      </c>
      <c r="I5260" s="22"/>
    </row>
    <row r="5261" spans="1:9" x14ac:dyDescent="0.25">
      <c r="A5261" s="42">
        <v>4261</v>
      </c>
      <c r="B5261" s="42" t="s">
        <v>4373</v>
      </c>
      <c r="C5261" s="42" t="s">
        <v>2509</v>
      </c>
      <c r="D5261" s="42" t="s">
        <v>8</v>
      </c>
      <c r="E5261" s="42" t="s">
        <v>540</v>
      </c>
      <c r="F5261" s="42">
        <v>200</v>
      </c>
      <c r="G5261" s="42">
        <f t="shared" si="99"/>
        <v>2000</v>
      </c>
      <c r="H5261" s="42">
        <v>10</v>
      </c>
      <c r="I5261" s="22"/>
    </row>
    <row r="5262" spans="1:9" x14ac:dyDescent="0.25">
      <c r="A5262" s="42">
        <v>4261</v>
      </c>
      <c r="B5262" s="42" t="s">
        <v>4374</v>
      </c>
      <c r="C5262" s="42" t="s">
        <v>4375</v>
      </c>
      <c r="D5262" s="42" t="s">
        <v>8</v>
      </c>
      <c r="E5262" s="42" t="s">
        <v>9</v>
      </c>
      <c r="F5262" s="42">
        <v>400</v>
      </c>
      <c r="G5262" s="42">
        <f t="shared" si="99"/>
        <v>12000</v>
      </c>
      <c r="H5262" s="42">
        <v>30</v>
      </c>
      <c r="I5262" s="22"/>
    </row>
    <row r="5263" spans="1:9" x14ac:dyDescent="0.25">
      <c r="A5263" s="42">
        <v>4261</v>
      </c>
      <c r="B5263" s="42" t="s">
        <v>4376</v>
      </c>
      <c r="C5263" s="42" t="s">
        <v>4375</v>
      </c>
      <c r="D5263" s="42" t="s">
        <v>8</v>
      </c>
      <c r="E5263" s="42" t="s">
        <v>9</v>
      </c>
      <c r="F5263" s="42">
        <v>200</v>
      </c>
      <c r="G5263" s="42">
        <f t="shared" si="99"/>
        <v>6000</v>
      </c>
      <c r="H5263" s="42">
        <v>30</v>
      </c>
      <c r="I5263" s="22"/>
    </row>
    <row r="5264" spans="1:9" x14ac:dyDescent="0.25">
      <c r="A5264" s="42">
        <v>4261</v>
      </c>
      <c r="B5264" s="42" t="s">
        <v>4377</v>
      </c>
      <c r="C5264" s="42" t="s">
        <v>571</v>
      </c>
      <c r="D5264" s="42" t="s">
        <v>8</v>
      </c>
      <c r="E5264" s="42" t="s">
        <v>9</v>
      </c>
      <c r="F5264" s="42">
        <v>1000</v>
      </c>
      <c r="G5264" s="42">
        <f t="shared" si="99"/>
        <v>120000</v>
      </c>
      <c r="H5264" s="42">
        <v>120</v>
      </c>
      <c r="I5264" s="22"/>
    </row>
    <row r="5265" spans="1:9" ht="27" x14ac:dyDescent="0.25">
      <c r="A5265" s="42">
        <v>4261</v>
      </c>
      <c r="B5265" s="42" t="s">
        <v>4378</v>
      </c>
      <c r="C5265" s="42" t="s">
        <v>587</v>
      </c>
      <c r="D5265" s="42" t="s">
        <v>8</v>
      </c>
      <c r="E5265" s="42" t="s">
        <v>9</v>
      </c>
      <c r="F5265" s="42">
        <v>200</v>
      </c>
      <c r="G5265" s="42">
        <f t="shared" si="99"/>
        <v>12000</v>
      </c>
      <c r="H5265" s="42">
        <v>60</v>
      </c>
      <c r="I5265" s="22"/>
    </row>
    <row r="5266" spans="1:9" ht="27" x14ac:dyDescent="0.25">
      <c r="A5266" s="42">
        <v>4261</v>
      </c>
      <c r="B5266" s="42" t="s">
        <v>4379</v>
      </c>
      <c r="C5266" s="42" t="s">
        <v>587</v>
      </c>
      <c r="D5266" s="42" t="s">
        <v>8</v>
      </c>
      <c r="E5266" s="42" t="s">
        <v>9</v>
      </c>
      <c r="F5266" s="42">
        <v>1200</v>
      </c>
      <c r="G5266" s="42">
        <f t="shared" si="99"/>
        <v>24000</v>
      </c>
      <c r="H5266" s="42">
        <v>20</v>
      </c>
      <c r="I5266" s="22"/>
    </row>
    <row r="5267" spans="1:9" ht="27" x14ac:dyDescent="0.25">
      <c r="A5267" s="42">
        <v>4261</v>
      </c>
      <c r="B5267" s="42" t="s">
        <v>4380</v>
      </c>
      <c r="C5267" s="42" t="s">
        <v>549</v>
      </c>
      <c r="D5267" s="42" t="s">
        <v>8</v>
      </c>
      <c r="E5267" s="42" t="s">
        <v>9</v>
      </c>
      <c r="F5267" s="42">
        <v>100</v>
      </c>
      <c r="G5267" s="42">
        <f t="shared" si="99"/>
        <v>36300</v>
      </c>
      <c r="H5267" s="42">
        <v>363</v>
      </c>
      <c r="I5267" s="22"/>
    </row>
    <row r="5268" spans="1:9" x14ac:dyDescent="0.25">
      <c r="A5268" s="42">
        <v>4261</v>
      </c>
      <c r="B5268" s="42" t="s">
        <v>4381</v>
      </c>
      <c r="C5268" s="42" t="s">
        <v>575</v>
      </c>
      <c r="D5268" s="42" t="s">
        <v>8</v>
      </c>
      <c r="E5268" s="42" t="s">
        <v>9</v>
      </c>
      <c r="F5268" s="42">
        <v>100</v>
      </c>
      <c r="G5268" s="42">
        <f t="shared" si="99"/>
        <v>15000</v>
      </c>
      <c r="H5268" s="42">
        <v>150</v>
      </c>
      <c r="I5268" s="22"/>
    </row>
    <row r="5269" spans="1:9" x14ac:dyDescent="0.25">
      <c r="A5269" s="42">
        <v>4261</v>
      </c>
      <c r="B5269" s="42" t="s">
        <v>4382</v>
      </c>
      <c r="C5269" s="42" t="s">
        <v>563</v>
      </c>
      <c r="D5269" s="42" t="s">
        <v>8</v>
      </c>
      <c r="E5269" s="42" t="s">
        <v>9</v>
      </c>
      <c r="F5269" s="42">
        <v>2600</v>
      </c>
      <c r="G5269" s="42">
        <f t="shared" si="99"/>
        <v>31200</v>
      </c>
      <c r="H5269" s="42">
        <v>12</v>
      </c>
      <c r="I5269" s="22"/>
    </row>
    <row r="5270" spans="1:9" ht="27" x14ac:dyDescent="0.25">
      <c r="A5270" s="42">
        <v>4261</v>
      </c>
      <c r="B5270" s="42" t="s">
        <v>4383</v>
      </c>
      <c r="C5270" s="42" t="s">
        <v>1392</v>
      </c>
      <c r="D5270" s="42" t="s">
        <v>8</v>
      </c>
      <c r="E5270" s="42" t="s">
        <v>9</v>
      </c>
      <c r="F5270" s="42">
        <v>2000</v>
      </c>
      <c r="G5270" s="42">
        <f t="shared" si="99"/>
        <v>40000</v>
      </c>
      <c r="H5270" s="42">
        <v>20</v>
      </c>
      <c r="I5270" s="22"/>
    </row>
    <row r="5271" spans="1:9" x14ac:dyDescent="0.25">
      <c r="A5271" s="42">
        <v>4261</v>
      </c>
      <c r="B5271" s="42" t="s">
        <v>4384</v>
      </c>
      <c r="C5271" s="42" t="s">
        <v>573</v>
      </c>
      <c r="D5271" s="42" t="s">
        <v>8</v>
      </c>
      <c r="E5271" s="42" t="s">
        <v>9</v>
      </c>
      <c r="F5271" s="42">
        <v>6000</v>
      </c>
      <c r="G5271" s="42">
        <f t="shared" si="99"/>
        <v>30000</v>
      </c>
      <c r="H5271" s="42">
        <v>5</v>
      </c>
      <c r="I5271" s="22"/>
    </row>
    <row r="5272" spans="1:9" x14ac:dyDescent="0.25">
      <c r="A5272" s="42">
        <v>4261</v>
      </c>
      <c r="B5272" s="42" t="s">
        <v>4385</v>
      </c>
      <c r="C5272" s="42" t="s">
        <v>611</v>
      </c>
      <c r="D5272" s="42" t="s">
        <v>8</v>
      </c>
      <c r="E5272" s="42" t="s">
        <v>540</v>
      </c>
      <c r="F5272" s="42">
        <v>1000</v>
      </c>
      <c r="G5272" s="42">
        <f t="shared" si="99"/>
        <v>2500000</v>
      </c>
      <c r="H5272" s="42">
        <v>2500</v>
      </c>
      <c r="I5272" s="22"/>
    </row>
    <row r="5273" spans="1:9" x14ac:dyDescent="0.25">
      <c r="A5273" s="42">
        <v>4261</v>
      </c>
      <c r="B5273" s="42" t="s">
        <v>4386</v>
      </c>
      <c r="C5273" s="42" t="s">
        <v>569</v>
      </c>
      <c r="D5273" s="42" t="s">
        <v>8</v>
      </c>
      <c r="E5273" s="42" t="s">
        <v>541</v>
      </c>
      <c r="F5273" s="42">
        <v>3000</v>
      </c>
      <c r="G5273" s="42">
        <f t="shared" si="99"/>
        <v>30000</v>
      </c>
      <c r="H5273" s="42">
        <v>10</v>
      </c>
      <c r="I5273" s="22"/>
    </row>
    <row r="5274" spans="1:9" x14ac:dyDescent="0.25">
      <c r="A5274" s="42">
        <v>4261</v>
      </c>
      <c r="B5274" s="42" t="s">
        <v>4387</v>
      </c>
      <c r="C5274" s="42" t="s">
        <v>4388</v>
      </c>
      <c r="D5274" s="42" t="s">
        <v>8</v>
      </c>
      <c r="E5274" s="42" t="s">
        <v>9</v>
      </c>
      <c r="F5274" s="42">
        <v>250</v>
      </c>
      <c r="G5274" s="42">
        <f t="shared" si="99"/>
        <v>1250</v>
      </c>
      <c r="H5274" s="42">
        <v>5</v>
      </c>
      <c r="I5274" s="22"/>
    </row>
    <row r="5275" spans="1:9" x14ac:dyDescent="0.25">
      <c r="A5275" s="42">
        <v>4261</v>
      </c>
      <c r="B5275" s="42" t="s">
        <v>4389</v>
      </c>
      <c r="C5275" s="42" t="s">
        <v>2484</v>
      </c>
      <c r="D5275" s="42" t="s">
        <v>8</v>
      </c>
      <c r="E5275" s="42" t="s">
        <v>540</v>
      </c>
      <c r="F5275" s="42">
        <v>1000</v>
      </c>
      <c r="G5275" s="42">
        <f t="shared" si="99"/>
        <v>200000</v>
      </c>
      <c r="H5275" s="42">
        <v>200</v>
      </c>
      <c r="I5275" s="22"/>
    </row>
    <row r="5276" spans="1:9" ht="27" x14ac:dyDescent="0.25">
      <c r="A5276" s="42">
        <v>4261</v>
      </c>
      <c r="B5276" s="42" t="s">
        <v>4390</v>
      </c>
      <c r="C5276" s="42" t="s">
        <v>1407</v>
      </c>
      <c r="D5276" s="42" t="s">
        <v>8</v>
      </c>
      <c r="E5276" s="42" t="s">
        <v>9</v>
      </c>
      <c r="F5276" s="42">
        <v>300</v>
      </c>
      <c r="G5276" s="42">
        <f t="shared" si="99"/>
        <v>30000</v>
      </c>
      <c r="H5276" s="42">
        <v>100</v>
      </c>
      <c r="I5276" s="22"/>
    </row>
    <row r="5277" spans="1:9" x14ac:dyDescent="0.25">
      <c r="A5277" s="42">
        <v>4261</v>
      </c>
      <c r="B5277" s="42" t="s">
        <v>4391</v>
      </c>
      <c r="C5277" s="42" t="s">
        <v>601</v>
      </c>
      <c r="D5277" s="42" t="s">
        <v>8</v>
      </c>
      <c r="E5277" s="42" t="s">
        <v>540</v>
      </c>
      <c r="F5277" s="42">
        <v>600</v>
      </c>
      <c r="G5277" s="42">
        <f t="shared" si="99"/>
        <v>12000</v>
      </c>
      <c r="H5277" s="42">
        <v>20</v>
      </c>
      <c r="I5277" s="22"/>
    </row>
    <row r="5278" spans="1:9" x14ac:dyDescent="0.25">
      <c r="A5278" s="42">
        <v>4261</v>
      </c>
      <c r="B5278" s="42" t="s">
        <v>4392</v>
      </c>
      <c r="C5278" s="42" t="s">
        <v>601</v>
      </c>
      <c r="D5278" s="42" t="s">
        <v>8</v>
      </c>
      <c r="E5278" s="42" t="s">
        <v>540</v>
      </c>
      <c r="F5278" s="42">
        <v>600</v>
      </c>
      <c r="G5278" s="42">
        <f t="shared" si="99"/>
        <v>6000</v>
      </c>
      <c r="H5278" s="42">
        <v>10</v>
      </c>
      <c r="I5278" s="22"/>
    </row>
    <row r="5279" spans="1:9" x14ac:dyDescent="0.25">
      <c r="A5279" s="42">
        <v>4261</v>
      </c>
      <c r="B5279" s="42" t="s">
        <v>4393</v>
      </c>
      <c r="C5279" s="42" t="s">
        <v>4394</v>
      </c>
      <c r="D5279" s="42" t="s">
        <v>8</v>
      </c>
      <c r="E5279" s="42" t="s">
        <v>9</v>
      </c>
      <c r="F5279" s="42">
        <v>7000</v>
      </c>
      <c r="G5279" s="42">
        <f t="shared" si="99"/>
        <v>35000</v>
      </c>
      <c r="H5279" s="42">
        <v>5</v>
      </c>
      <c r="I5279" s="22"/>
    </row>
    <row r="5280" spans="1:9" x14ac:dyDescent="0.25">
      <c r="A5280" s="42">
        <v>4261</v>
      </c>
      <c r="B5280" s="42" t="s">
        <v>4395</v>
      </c>
      <c r="C5280" s="42" t="s">
        <v>4396</v>
      </c>
      <c r="D5280" s="42" t="s">
        <v>8</v>
      </c>
      <c r="E5280" s="42" t="s">
        <v>9</v>
      </c>
      <c r="F5280" s="42">
        <v>22000</v>
      </c>
      <c r="G5280" s="42">
        <f t="shared" si="99"/>
        <v>66000</v>
      </c>
      <c r="H5280" s="42">
        <v>3</v>
      </c>
      <c r="I5280" s="22"/>
    </row>
    <row r="5281" spans="1:9" ht="27" x14ac:dyDescent="0.25">
      <c r="A5281" s="42">
        <v>4261</v>
      </c>
      <c r="B5281" s="42" t="s">
        <v>4397</v>
      </c>
      <c r="C5281" s="42" t="s">
        <v>1469</v>
      </c>
      <c r="D5281" s="42" t="s">
        <v>8</v>
      </c>
      <c r="E5281" s="42" t="s">
        <v>9</v>
      </c>
      <c r="F5281" s="42">
        <v>6000</v>
      </c>
      <c r="G5281" s="42">
        <f t="shared" si="99"/>
        <v>60000</v>
      </c>
      <c r="H5281" s="42">
        <v>10</v>
      </c>
      <c r="I5281" s="22"/>
    </row>
    <row r="5282" spans="1:9" ht="27" x14ac:dyDescent="0.25">
      <c r="A5282" s="42">
        <v>4261</v>
      </c>
      <c r="B5282" s="42" t="s">
        <v>4398</v>
      </c>
      <c r="C5282" s="42" t="s">
        <v>1469</v>
      </c>
      <c r="D5282" s="42" t="s">
        <v>8</v>
      </c>
      <c r="E5282" s="42" t="s">
        <v>9</v>
      </c>
      <c r="F5282" s="42">
        <v>7000</v>
      </c>
      <c r="G5282" s="42">
        <f t="shared" si="99"/>
        <v>70000</v>
      </c>
      <c r="H5282" s="42">
        <v>10</v>
      </c>
      <c r="I5282" s="22"/>
    </row>
    <row r="5283" spans="1:9" ht="27" x14ac:dyDescent="0.25">
      <c r="A5283" s="42">
        <v>4261</v>
      </c>
      <c r="B5283" s="42" t="s">
        <v>4399</v>
      </c>
      <c r="C5283" s="42" t="s">
        <v>1469</v>
      </c>
      <c r="D5283" s="42" t="s">
        <v>8</v>
      </c>
      <c r="E5283" s="42" t="s">
        <v>9</v>
      </c>
      <c r="F5283" s="42">
        <v>7000</v>
      </c>
      <c r="G5283" s="42">
        <f t="shared" si="99"/>
        <v>70000</v>
      </c>
      <c r="H5283" s="42">
        <v>10</v>
      </c>
      <c r="I5283" s="22"/>
    </row>
    <row r="5284" spans="1:9" ht="27" x14ac:dyDescent="0.25">
      <c r="A5284" s="42">
        <v>4261</v>
      </c>
      <c r="B5284" s="42" t="s">
        <v>4400</v>
      </c>
      <c r="C5284" s="42" t="s">
        <v>1469</v>
      </c>
      <c r="D5284" s="42" t="s">
        <v>8</v>
      </c>
      <c r="E5284" s="42" t="s">
        <v>9</v>
      </c>
      <c r="F5284" s="42">
        <v>32000</v>
      </c>
      <c r="G5284" s="42">
        <f t="shared" si="99"/>
        <v>896000</v>
      </c>
      <c r="H5284" s="42">
        <v>28</v>
      </c>
      <c r="I5284" s="22"/>
    </row>
    <row r="5285" spans="1:9" x14ac:dyDescent="0.25">
      <c r="A5285" s="42">
        <v>4261</v>
      </c>
      <c r="B5285" s="42" t="s">
        <v>4401</v>
      </c>
      <c r="C5285" s="42" t="s">
        <v>4402</v>
      </c>
      <c r="D5285" s="42" t="s">
        <v>8</v>
      </c>
      <c r="E5285" s="42" t="s">
        <v>9</v>
      </c>
      <c r="F5285" s="42">
        <v>1200</v>
      </c>
      <c r="G5285" s="42">
        <f t="shared" si="99"/>
        <v>75600</v>
      </c>
      <c r="H5285" s="42">
        <v>63</v>
      </c>
      <c r="I5285" s="22"/>
    </row>
    <row r="5286" spans="1:9" x14ac:dyDescent="0.25">
      <c r="A5286" s="42">
        <v>4261</v>
      </c>
      <c r="B5286" s="42" t="s">
        <v>4403</v>
      </c>
      <c r="C5286" s="42" t="s">
        <v>639</v>
      </c>
      <c r="D5286" s="42" t="s">
        <v>8</v>
      </c>
      <c r="E5286" s="42" t="s">
        <v>9</v>
      </c>
      <c r="F5286" s="42">
        <v>400</v>
      </c>
      <c r="G5286" s="42">
        <f t="shared" si="99"/>
        <v>10000</v>
      </c>
      <c r="H5286" s="42">
        <v>25</v>
      </c>
      <c r="I5286" s="22"/>
    </row>
    <row r="5287" spans="1:9" x14ac:dyDescent="0.25">
      <c r="A5287" s="42">
        <v>4261</v>
      </c>
      <c r="B5287" s="42" t="s">
        <v>4404</v>
      </c>
      <c r="C5287" s="42" t="s">
        <v>581</v>
      </c>
      <c r="D5287" s="42" t="s">
        <v>8</v>
      </c>
      <c r="E5287" s="42" t="s">
        <v>9</v>
      </c>
      <c r="F5287" s="42">
        <v>600</v>
      </c>
      <c r="G5287" s="42">
        <f t="shared" si="99"/>
        <v>6000</v>
      </c>
      <c r="H5287" s="42">
        <v>10</v>
      </c>
      <c r="I5287" s="22"/>
    </row>
    <row r="5288" spans="1:9" x14ac:dyDescent="0.25">
      <c r="A5288" s="42">
        <v>4261</v>
      </c>
      <c r="B5288" s="42" t="s">
        <v>4405</v>
      </c>
      <c r="C5288" s="42" t="s">
        <v>596</v>
      </c>
      <c r="D5288" s="42" t="s">
        <v>8</v>
      </c>
      <c r="E5288" s="42" t="s">
        <v>9</v>
      </c>
      <c r="F5288" s="42">
        <v>3500</v>
      </c>
      <c r="G5288" s="42">
        <f t="shared" si="99"/>
        <v>17500</v>
      </c>
      <c r="H5288" s="42">
        <v>5</v>
      </c>
      <c r="I5288" s="22"/>
    </row>
    <row r="5289" spans="1:9" ht="40.5" x14ac:dyDescent="0.25">
      <c r="A5289" s="42">
        <v>4261</v>
      </c>
      <c r="B5289" s="42" t="s">
        <v>4406</v>
      </c>
      <c r="C5289" s="42" t="s">
        <v>1477</v>
      </c>
      <c r="D5289" s="42" t="s">
        <v>8</v>
      </c>
      <c r="E5289" s="42" t="s">
        <v>9</v>
      </c>
      <c r="F5289" s="42">
        <v>2800</v>
      </c>
      <c r="G5289" s="42">
        <f t="shared" si="99"/>
        <v>8400</v>
      </c>
      <c r="H5289" s="42">
        <v>3</v>
      </c>
      <c r="I5289" s="22"/>
    </row>
    <row r="5290" spans="1:9" x14ac:dyDescent="0.25">
      <c r="A5290" s="42">
        <v>4261</v>
      </c>
      <c r="B5290" s="42" t="s">
        <v>4407</v>
      </c>
      <c r="C5290" s="42" t="s">
        <v>4408</v>
      </c>
      <c r="D5290" s="42" t="s">
        <v>8</v>
      </c>
      <c r="E5290" s="42" t="s">
        <v>9</v>
      </c>
      <c r="F5290" s="42">
        <v>2500</v>
      </c>
      <c r="G5290" s="42">
        <f t="shared" si="99"/>
        <v>50000</v>
      </c>
      <c r="H5290" s="42">
        <v>20</v>
      </c>
      <c r="I5290" s="22"/>
    </row>
    <row r="5291" spans="1:9" x14ac:dyDescent="0.25">
      <c r="A5291" s="42">
        <v>4261</v>
      </c>
      <c r="B5291" s="42" t="s">
        <v>4409</v>
      </c>
      <c r="C5291" s="42" t="s">
        <v>577</v>
      </c>
      <c r="D5291" s="42" t="s">
        <v>8</v>
      </c>
      <c r="E5291" s="42" t="s">
        <v>9</v>
      </c>
      <c r="F5291" s="42">
        <v>200</v>
      </c>
      <c r="G5291" s="42">
        <f t="shared" si="99"/>
        <v>13000</v>
      </c>
      <c r="H5291" s="42">
        <v>65</v>
      </c>
      <c r="I5291" s="22"/>
    </row>
    <row r="5292" spans="1:9" x14ac:dyDescent="0.25">
      <c r="A5292" s="42">
        <v>4261</v>
      </c>
      <c r="B5292" s="42" t="s">
        <v>4410</v>
      </c>
      <c r="C5292" s="42" t="s">
        <v>609</v>
      </c>
      <c r="D5292" s="42" t="s">
        <v>8</v>
      </c>
      <c r="E5292" s="42" t="s">
        <v>540</v>
      </c>
      <c r="F5292" s="42">
        <v>350</v>
      </c>
      <c r="G5292" s="42">
        <f t="shared" si="99"/>
        <v>22750</v>
      </c>
      <c r="H5292" s="42">
        <v>65</v>
      </c>
      <c r="I5292" s="22"/>
    </row>
    <row r="5293" spans="1:9" x14ac:dyDescent="0.25">
      <c r="A5293" s="42">
        <v>4261</v>
      </c>
      <c r="B5293" s="42" t="s">
        <v>4411</v>
      </c>
      <c r="C5293" s="42" t="s">
        <v>603</v>
      </c>
      <c r="D5293" s="42" t="s">
        <v>8</v>
      </c>
      <c r="E5293" s="42" t="s">
        <v>540</v>
      </c>
      <c r="F5293" s="42">
        <v>500</v>
      </c>
      <c r="G5293" s="42">
        <f t="shared" si="99"/>
        <v>15000</v>
      </c>
      <c r="H5293" s="42">
        <v>30</v>
      </c>
      <c r="I5293" s="22"/>
    </row>
    <row r="5294" spans="1:9" x14ac:dyDescent="0.25">
      <c r="A5294" s="42">
        <v>4261</v>
      </c>
      <c r="B5294" s="42" t="s">
        <v>4412</v>
      </c>
      <c r="C5294" s="42" t="s">
        <v>565</v>
      </c>
      <c r="D5294" s="42" t="s">
        <v>8</v>
      </c>
      <c r="E5294" s="42" t="s">
        <v>9</v>
      </c>
      <c r="F5294" s="42">
        <v>200</v>
      </c>
      <c r="G5294" s="42">
        <f t="shared" si="99"/>
        <v>6000</v>
      </c>
      <c r="H5294" s="42">
        <v>30</v>
      </c>
      <c r="I5294" s="22"/>
    </row>
    <row r="5295" spans="1:9" ht="27" x14ac:dyDescent="0.25">
      <c r="A5295" s="42">
        <v>4261</v>
      </c>
      <c r="B5295" s="42" t="s">
        <v>4413</v>
      </c>
      <c r="C5295" s="42" t="s">
        <v>2869</v>
      </c>
      <c r="D5295" s="42" t="s">
        <v>8</v>
      </c>
      <c r="E5295" s="42" t="s">
        <v>853</v>
      </c>
      <c r="F5295" s="42">
        <v>100</v>
      </c>
      <c r="G5295" s="42">
        <f t="shared" ref="G5295" si="100">+F5295*H5295</f>
        <v>10000</v>
      </c>
      <c r="H5295" s="42">
        <v>100</v>
      </c>
      <c r="I5295" s="22"/>
    </row>
    <row r="5296" spans="1:9" x14ac:dyDescent="0.25">
      <c r="A5296" s="42">
        <v>5122</v>
      </c>
      <c r="B5296" s="42" t="s">
        <v>3935</v>
      </c>
      <c r="C5296" s="42" t="s">
        <v>2110</v>
      </c>
      <c r="D5296" s="42" t="s">
        <v>8</v>
      </c>
      <c r="E5296" s="42" t="s">
        <v>9</v>
      </c>
      <c r="F5296" s="42">
        <v>358000</v>
      </c>
      <c r="G5296" s="42">
        <f>+F5296*H5296</f>
        <v>358000</v>
      </c>
      <c r="H5296" s="42">
        <v>1</v>
      </c>
      <c r="I5296" s="22"/>
    </row>
    <row r="5297" spans="1:9" ht="27" x14ac:dyDescent="0.25">
      <c r="A5297" s="42">
        <v>5122</v>
      </c>
      <c r="B5297" s="42" t="s">
        <v>3936</v>
      </c>
      <c r="C5297" s="42" t="s">
        <v>3842</v>
      </c>
      <c r="D5297" s="42" t="s">
        <v>8</v>
      </c>
      <c r="E5297" s="42" t="s">
        <v>9</v>
      </c>
      <c r="F5297" s="42">
        <v>260000</v>
      </c>
      <c r="G5297" s="42">
        <f t="shared" ref="G5297:G5321" si="101">+F5297*H5297</f>
        <v>2080000</v>
      </c>
      <c r="H5297" s="42">
        <v>8</v>
      </c>
      <c r="I5297" s="22"/>
    </row>
    <row r="5298" spans="1:9" x14ac:dyDescent="0.25">
      <c r="A5298" s="42">
        <v>5122</v>
      </c>
      <c r="B5298" s="42" t="s">
        <v>3937</v>
      </c>
      <c r="C5298" s="42" t="s">
        <v>408</v>
      </c>
      <c r="D5298" s="42" t="s">
        <v>8</v>
      </c>
      <c r="E5298" s="42" t="s">
        <v>9</v>
      </c>
      <c r="F5298" s="42">
        <v>35000</v>
      </c>
      <c r="G5298" s="42">
        <f t="shared" si="101"/>
        <v>350000</v>
      </c>
      <c r="H5298" s="42">
        <v>10</v>
      </c>
      <c r="I5298" s="22"/>
    </row>
    <row r="5299" spans="1:9" x14ac:dyDescent="0.25">
      <c r="A5299" s="42">
        <v>5122</v>
      </c>
      <c r="B5299" s="42" t="s">
        <v>3938</v>
      </c>
      <c r="C5299" s="42" t="s">
        <v>408</v>
      </c>
      <c r="D5299" s="42" t="s">
        <v>8</v>
      </c>
      <c r="E5299" s="42" t="s">
        <v>9</v>
      </c>
      <c r="F5299" s="42">
        <v>25000</v>
      </c>
      <c r="G5299" s="42">
        <f t="shared" si="101"/>
        <v>250000</v>
      </c>
      <c r="H5299" s="42">
        <v>10</v>
      </c>
      <c r="I5299" s="22"/>
    </row>
    <row r="5300" spans="1:9" ht="27" x14ac:dyDescent="0.25">
      <c r="A5300" s="42">
        <v>5122</v>
      </c>
      <c r="B5300" s="42" t="s">
        <v>3939</v>
      </c>
      <c r="C5300" s="42" t="s">
        <v>3940</v>
      </c>
      <c r="D5300" s="42" t="s">
        <v>8</v>
      </c>
      <c r="E5300" s="42" t="s">
        <v>9</v>
      </c>
      <c r="F5300" s="42">
        <v>120</v>
      </c>
      <c r="G5300" s="42">
        <f t="shared" si="101"/>
        <v>3000</v>
      </c>
      <c r="H5300" s="42">
        <v>25</v>
      </c>
      <c r="I5300" s="22"/>
    </row>
    <row r="5301" spans="1:9" ht="27" x14ac:dyDescent="0.25">
      <c r="A5301" s="42">
        <v>5122</v>
      </c>
      <c r="B5301" s="42" t="s">
        <v>3941</v>
      </c>
      <c r="C5301" s="42" t="s">
        <v>3942</v>
      </c>
      <c r="D5301" s="42" t="s">
        <v>8</v>
      </c>
      <c r="E5301" s="42" t="s">
        <v>9</v>
      </c>
      <c r="F5301" s="42">
        <v>150</v>
      </c>
      <c r="G5301" s="42">
        <f t="shared" si="101"/>
        <v>4800</v>
      </c>
      <c r="H5301" s="42">
        <v>32</v>
      </c>
      <c r="I5301" s="22"/>
    </row>
    <row r="5302" spans="1:9" x14ac:dyDescent="0.25">
      <c r="A5302" s="42">
        <v>5122</v>
      </c>
      <c r="B5302" s="42" t="s">
        <v>3943</v>
      </c>
      <c r="C5302" s="42" t="s">
        <v>3944</v>
      </c>
      <c r="D5302" s="42" t="s">
        <v>8</v>
      </c>
      <c r="E5302" s="42" t="s">
        <v>9</v>
      </c>
      <c r="F5302" s="42">
        <v>8000</v>
      </c>
      <c r="G5302" s="42">
        <f t="shared" si="101"/>
        <v>48000</v>
      </c>
      <c r="H5302" s="42">
        <v>6</v>
      </c>
      <c r="I5302" s="22"/>
    </row>
    <row r="5303" spans="1:9" x14ac:dyDescent="0.25">
      <c r="A5303" s="42">
        <v>5122</v>
      </c>
      <c r="B5303" s="42" t="s">
        <v>3945</v>
      </c>
      <c r="C5303" s="42" t="s">
        <v>3946</v>
      </c>
      <c r="D5303" s="42" t="s">
        <v>8</v>
      </c>
      <c r="E5303" s="42" t="s">
        <v>9</v>
      </c>
      <c r="F5303" s="42">
        <v>5000</v>
      </c>
      <c r="G5303" s="42">
        <f t="shared" si="101"/>
        <v>50000</v>
      </c>
      <c r="H5303" s="42">
        <v>10</v>
      </c>
      <c r="I5303" s="22"/>
    </row>
    <row r="5304" spans="1:9" x14ac:dyDescent="0.25">
      <c r="A5304" s="42">
        <v>5122</v>
      </c>
      <c r="B5304" s="42" t="s">
        <v>3947</v>
      </c>
      <c r="C5304" s="42" t="s">
        <v>3946</v>
      </c>
      <c r="D5304" s="42" t="s">
        <v>8</v>
      </c>
      <c r="E5304" s="42" t="s">
        <v>9</v>
      </c>
      <c r="F5304" s="42">
        <v>3000</v>
      </c>
      <c r="G5304" s="42">
        <f t="shared" si="101"/>
        <v>60000</v>
      </c>
      <c r="H5304" s="42">
        <v>20</v>
      </c>
      <c r="I5304" s="22"/>
    </row>
    <row r="5305" spans="1:9" x14ac:dyDescent="0.25">
      <c r="A5305" s="42">
        <v>5122</v>
      </c>
      <c r="B5305" s="42" t="s">
        <v>3948</v>
      </c>
      <c r="C5305" s="42" t="s">
        <v>3949</v>
      </c>
      <c r="D5305" s="42" t="s">
        <v>8</v>
      </c>
      <c r="E5305" s="42" t="s">
        <v>9</v>
      </c>
      <c r="F5305" s="42">
        <v>8000</v>
      </c>
      <c r="G5305" s="42">
        <f t="shared" si="101"/>
        <v>80000</v>
      </c>
      <c r="H5305" s="42">
        <v>10</v>
      </c>
      <c r="I5305" s="22"/>
    </row>
    <row r="5306" spans="1:9" x14ac:dyDescent="0.25">
      <c r="A5306" s="42">
        <v>5122</v>
      </c>
      <c r="B5306" s="42" t="s">
        <v>3950</v>
      </c>
      <c r="C5306" s="42" t="s">
        <v>3951</v>
      </c>
      <c r="D5306" s="42" t="s">
        <v>8</v>
      </c>
      <c r="E5306" s="42" t="s">
        <v>9</v>
      </c>
      <c r="F5306" s="42">
        <v>6000</v>
      </c>
      <c r="G5306" s="42">
        <f t="shared" si="101"/>
        <v>30000</v>
      </c>
      <c r="H5306" s="42">
        <v>5</v>
      </c>
      <c r="I5306" s="22"/>
    </row>
    <row r="5307" spans="1:9" x14ac:dyDescent="0.25">
      <c r="A5307" s="42">
        <v>5122</v>
      </c>
      <c r="B5307" s="42" t="s">
        <v>3952</v>
      </c>
      <c r="C5307" s="42" t="s">
        <v>1471</v>
      </c>
      <c r="D5307" s="42" t="s">
        <v>8</v>
      </c>
      <c r="E5307" s="42" t="s">
        <v>9</v>
      </c>
      <c r="F5307" s="42">
        <v>3000</v>
      </c>
      <c r="G5307" s="42">
        <f t="shared" si="101"/>
        <v>75000</v>
      </c>
      <c r="H5307" s="42">
        <v>25</v>
      </c>
      <c r="I5307" s="22"/>
    </row>
    <row r="5308" spans="1:9" x14ac:dyDescent="0.25">
      <c r="A5308" s="42">
        <v>5122</v>
      </c>
      <c r="B5308" s="42" t="s">
        <v>3953</v>
      </c>
      <c r="C5308" s="42" t="s">
        <v>2289</v>
      </c>
      <c r="D5308" s="42" t="s">
        <v>8</v>
      </c>
      <c r="E5308" s="42" t="s">
        <v>9</v>
      </c>
      <c r="F5308" s="42">
        <v>5000</v>
      </c>
      <c r="G5308" s="42">
        <f t="shared" si="101"/>
        <v>50000</v>
      </c>
      <c r="H5308" s="42">
        <v>10</v>
      </c>
      <c r="I5308" s="22"/>
    </row>
    <row r="5309" spans="1:9" x14ac:dyDescent="0.25">
      <c r="A5309" s="42">
        <v>5122</v>
      </c>
      <c r="B5309" s="42" t="s">
        <v>3954</v>
      </c>
      <c r="C5309" s="42" t="s">
        <v>2289</v>
      </c>
      <c r="D5309" s="42" t="s">
        <v>8</v>
      </c>
      <c r="E5309" s="42" t="s">
        <v>9</v>
      </c>
      <c r="F5309" s="42">
        <v>9400</v>
      </c>
      <c r="G5309" s="42">
        <f t="shared" si="101"/>
        <v>75200</v>
      </c>
      <c r="H5309" s="42">
        <v>8</v>
      </c>
      <c r="I5309" s="22"/>
    </row>
    <row r="5310" spans="1:9" x14ac:dyDescent="0.25">
      <c r="A5310" s="42">
        <v>5122</v>
      </c>
      <c r="B5310" s="42" t="s">
        <v>3955</v>
      </c>
      <c r="C5310" s="42" t="s">
        <v>410</v>
      </c>
      <c r="D5310" s="42" t="s">
        <v>8</v>
      </c>
      <c r="E5310" s="42" t="s">
        <v>9</v>
      </c>
      <c r="F5310" s="42">
        <v>90000</v>
      </c>
      <c r="G5310" s="42">
        <f t="shared" si="101"/>
        <v>990000</v>
      </c>
      <c r="H5310" s="42">
        <v>11</v>
      </c>
      <c r="I5310" s="22"/>
    </row>
    <row r="5311" spans="1:9" ht="40.5" x14ac:dyDescent="0.25">
      <c r="A5311" s="42">
        <v>5122</v>
      </c>
      <c r="B5311" s="42" t="s">
        <v>3956</v>
      </c>
      <c r="C5311" s="42" t="s">
        <v>3837</v>
      </c>
      <c r="D5311" s="42" t="s">
        <v>8</v>
      </c>
      <c r="E5311" s="42" t="s">
        <v>9</v>
      </c>
      <c r="F5311" s="42">
        <v>50000</v>
      </c>
      <c r="G5311" s="42">
        <f t="shared" si="101"/>
        <v>50000</v>
      </c>
      <c r="H5311" s="42">
        <v>1</v>
      </c>
      <c r="I5311" s="22"/>
    </row>
    <row r="5312" spans="1:9" ht="27" x14ac:dyDescent="0.25">
      <c r="A5312" s="42">
        <v>5122</v>
      </c>
      <c r="B5312" s="42" t="s">
        <v>3957</v>
      </c>
      <c r="C5312" s="42" t="s">
        <v>414</v>
      </c>
      <c r="D5312" s="42" t="s">
        <v>8</v>
      </c>
      <c r="E5312" s="42" t="s">
        <v>9</v>
      </c>
      <c r="F5312" s="42">
        <v>150000</v>
      </c>
      <c r="G5312" s="42">
        <f t="shared" si="101"/>
        <v>1800000</v>
      </c>
      <c r="H5312" s="42">
        <v>12</v>
      </c>
      <c r="I5312" s="22"/>
    </row>
    <row r="5313" spans="1:9" ht="27" x14ac:dyDescent="0.25">
      <c r="A5313" s="42">
        <v>5122</v>
      </c>
      <c r="B5313" s="42" t="s">
        <v>3958</v>
      </c>
      <c r="C5313" s="42" t="s">
        <v>18</v>
      </c>
      <c r="D5313" s="42" t="s">
        <v>8</v>
      </c>
      <c r="E5313" s="42" t="s">
        <v>9</v>
      </c>
      <c r="F5313" s="42">
        <v>27000</v>
      </c>
      <c r="G5313" s="42">
        <f t="shared" si="101"/>
        <v>324000</v>
      </c>
      <c r="H5313" s="42">
        <v>12</v>
      </c>
      <c r="I5313" s="22"/>
    </row>
    <row r="5314" spans="1:9" ht="40.5" x14ac:dyDescent="0.25">
      <c r="A5314" s="42">
        <v>5122</v>
      </c>
      <c r="B5314" s="42" t="s">
        <v>3959</v>
      </c>
      <c r="C5314" s="42" t="s">
        <v>3960</v>
      </c>
      <c r="D5314" s="42" t="s">
        <v>8</v>
      </c>
      <c r="E5314" s="42" t="s">
        <v>9</v>
      </c>
      <c r="F5314" s="42">
        <v>1000000</v>
      </c>
      <c r="G5314" s="42">
        <f t="shared" si="101"/>
        <v>1000000</v>
      </c>
      <c r="H5314" s="42">
        <v>1</v>
      </c>
      <c r="I5314" s="22"/>
    </row>
    <row r="5315" spans="1:9" x14ac:dyDescent="0.25">
      <c r="A5315" s="42">
        <v>5122</v>
      </c>
      <c r="B5315" s="42" t="s">
        <v>3961</v>
      </c>
      <c r="C5315" s="42" t="s">
        <v>416</v>
      </c>
      <c r="D5315" s="42" t="s">
        <v>8</v>
      </c>
      <c r="E5315" s="42" t="s">
        <v>9</v>
      </c>
      <c r="F5315" s="42">
        <v>7000</v>
      </c>
      <c r="G5315" s="42">
        <f t="shared" si="101"/>
        <v>105000</v>
      </c>
      <c r="H5315" s="42">
        <v>15</v>
      </c>
      <c r="I5315" s="22"/>
    </row>
    <row r="5316" spans="1:9" x14ac:dyDescent="0.25">
      <c r="A5316" s="42">
        <v>5122</v>
      </c>
      <c r="B5316" s="42" t="s">
        <v>3962</v>
      </c>
      <c r="C5316" s="42" t="s">
        <v>416</v>
      </c>
      <c r="D5316" s="42" t="s">
        <v>8</v>
      </c>
      <c r="E5316" s="42" t="s">
        <v>9</v>
      </c>
      <c r="F5316" s="42">
        <v>12000</v>
      </c>
      <c r="G5316" s="42">
        <f t="shared" si="101"/>
        <v>12000</v>
      </c>
      <c r="H5316" s="42">
        <v>1</v>
      </c>
      <c r="I5316" s="22"/>
    </row>
    <row r="5317" spans="1:9" x14ac:dyDescent="0.25">
      <c r="A5317" s="42">
        <v>5122</v>
      </c>
      <c r="B5317" s="42" t="s">
        <v>3963</v>
      </c>
      <c r="C5317" s="42" t="s">
        <v>2649</v>
      </c>
      <c r="D5317" s="42" t="s">
        <v>8</v>
      </c>
      <c r="E5317" s="42" t="s">
        <v>9</v>
      </c>
      <c r="F5317" s="42">
        <v>25000</v>
      </c>
      <c r="G5317" s="42">
        <f t="shared" si="101"/>
        <v>150000</v>
      </c>
      <c r="H5317" s="42">
        <v>6</v>
      </c>
      <c r="I5317" s="22"/>
    </row>
    <row r="5318" spans="1:9" x14ac:dyDescent="0.25">
      <c r="A5318" s="42">
        <v>5122</v>
      </c>
      <c r="B5318" s="42" t="s">
        <v>3964</v>
      </c>
      <c r="C5318" s="42" t="s">
        <v>3965</v>
      </c>
      <c r="D5318" s="42" t="s">
        <v>8</v>
      </c>
      <c r="E5318" s="42" t="s">
        <v>9</v>
      </c>
      <c r="F5318" s="42">
        <v>210000</v>
      </c>
      <c r="G5318" s="42">
        <f t="shared" si="101"/>
        <v>210000</v>
      </c>
      <c r="H5318" s="42">
        <v>1</v>
      </c>
      <c r="I5318" s="22"/>
    </row>
    <row r="5319" spans="1:9" x14ac:dyDescent="0.25">
      <c r="A5319" s="42">
        <v>5122</v>
      </c>
      <c r="B5319" s="42" t="s">
        <v>3966</v>
      </c>
      <c r="C5319" s="42" t="s">
        <v>2655</v>
      </c>
      <c r="D5319" s="42" t="s">
        <v>8</v>
      </c>
      <c r="E5319" s="42" t="s">
        <v>9</v>
      </c>
      <c r="F5319" s="42">
        <v>80000</v>
      </c>
      <c r="G5319" s="42">
        <f t="shared" si="101"/>
        <v>400000</v>
      </c>
      <c r="H5319" s="42">
        <v>5</v>
      </c>
      <c r="I5319" s="22"/>
    </row>
    <row r="5320" spans="1:9" x14ac:dyDescent="0.25">
      <c r="A5320" s="42">
        <v>5122</v>
      </c>
      <c r="B5320" s="42" t="s">
        <v>3967</v>
      </c>
      <c r="C5320" s="42" t="s">
        <v>1347</v>
      </c>
      <c r="D5320" s="42" t="s">
        <v>8</v>
      </c>
      <c r="E5320" s="42" t="s">
        <v>9</v>
      </c>
      <c r="F5320" s="42">
        <v>140000</v>
      </c>
      <c r="G5320" s="42">
        <f t="shared" si="101"/>
        <v>140000</v>
      </c>
      <c r="H5320" s="42">
        <v>1</v>
      </c>
      <c r="I5320" s="22"/>
    </row>
    <row r="5321" spans="1:9" x14ac:dyDescent="0.25">
      <c r="A5321" s="42">
        <v>5122</v>
      </c>
      <c r="B5321" s="42" t="s">
        <v>3968</v>
      </c>
      <c r="C5321" s="42" t="s">
        <v>3245</v>
      </c>
      <c r="D5321" s="42" t="s">
        <v>8</v>
      </c>
      <c r="E5321" s="42" t="s">
        <v>9</v>
      </c>
      <c r="F5321" s="42">
        <v>50000</v>
      </c>
      <c r="G5321" s="42">
        <f t="shared" si="101"/>
        <v>50000</v>
      </c>
      <c r="H5321" s="42">
        <v>1</v>
      </c>
      <c r="I5321" s="22"/>
    </row>
    <row r="5322" spans="1:9" x14ac:dyDescent="0.25">
      <c r="A5322" s="42">
        <v>5122</v>
      </c>
      <c r="B5322" s="42" t="s">
        <v>3927</v>
      </c>
      <c r="C5322" s="42" t="s">
        <v>2317</v>
      </c>
      <c r="D5322" s="42" t="s">
        <v>8</v>
      </c>
      <c r="E5322" s="42" t="s">
        <v>9</v>
      </c>
      <c r="F5322" s="42">
        <v>29000</v>
      </c>
      <c r="G5322" s="42">
        <f>+F5322*H5322</f>
        <v>290000</v>
      </c>
      <c r="H5322" s="42">
        <v>10</v>
      </c>
      <c r="I5322" s="22"/>
    </row>
    <row r="5323" spans="1:9" x14ac:dyDescent="0.25">
      <c r="A5323" s="42">
        <v>5122</v>
      </c>
      <c r="B5323" s="42" t="s">
        <v>3928</v>
      </c>
      <c r="C5323" s="42" t="s">
        <v>2317</v>
      </c>
      <c r="D5323" s="42" t="s">
        <v>8</v>
      </c>
      <c r="E5323" s="42" t="s">
        <v>9</v>
      </c>
      <c r="F5323" s="42">
        <v>16000</v>
      </c>
      <c r="G5323" s="42">
        <f t="shared" ref="G5323:G5329" si="102">+F5323*H5323</f>
        <v>320000</v>
      </c>
      <c r="H5323" s="42">
        <v>20</v>
      </c>
      <c r="I5323" s="22"/>
    </row>
    <row r="5324" spans="1:9" x14ac:dyDescent="0.25">
      <c r="A5324" s="42">
        <v>5122</v>
      </c>
      <c r="B5324" s="42" t="s">
        <v>3929</v>
      </c>
      <c r="C5324" s="42" t="s">
        <v>2317</v>
      </c>
      <c r="D5324" s="42" t="s">
        <v>8</v>
      </c>
      <c r="E5324" s="42" t="s">
        <v>9</v>
      </c>
      <c r="F5324" s="42">
        <v>120000</v>
      </c>
      <c r="G5324" s="42">
        <f t="shared" si="102"/>
        <v>120000</v>
      </c>
      <c r="H5324" s="42">
        <v>1</v>
      </c>
      <c r="I5324" s="22"/>
    </row>
    <row r="5325" spans="1:9" x14ac:dyDescent="0.25">
      <c r="A5325" s="42">
        <v>5122</v>
      </c>
      <c r="B5325" s="42" t="s">
        <v>3930</v>
      </c>
      <c r="C5325" s="42" t="s">
        <v>3423</v>
      </c>
      <c r="D5325" s="42" t="s">
        <v>8</v>
      </c>
      <c r="E5325" s="42" t="s">
        <v>9</v>
      </c>
      <c r="F5325" s="42">
        <v>120000</v>
      </c>
      <c r="G5325" s="42">
        <f t="shared" si="102"/>
        <v>120000</v>
      </c>
      <c r="H5325" s="42">
        <v>1</v>
      </c>
      <c r="I5325" s="22"/>
    </row>
    <row r="5326" spans="1:9" x14ac:dyDescent="0.25">
      <c r="A5326" s="42">
        <v>5122</v>
      </c>
      <c r="B5326" s="42" t="s">
        <v>3931</v>
      </c>
      <c r="C5326" s="42" t="s">
        <v>2321</v>
      </c>
      <c r="D5326" s="42" t="s">
        <v>8</v>
      </c>
      <c r="E5326" s="42" t="s">
        <v>9</v>
      </c>
      <c r="F5326" s="42">
        <v>68000</v>
      </c>
      <c r="G5326" s="42">
        <f t="shared" si="102"/>
        <v>68000</v>
      </c>
      <c r="H5326" s="42">
        <v>1</v>
      </c>
      <c r="I5326" s="22"/>
    </row>
    <row r="5327" spans="1:9" x14ac:dyDescent="0.25">
      <c r="A5327" s="42">
        <v>5122</v>
      </c>
      <c r="B5327" s="42" t="s">
        <v>3932</v>
      </c>
      <c r="C5327" s="42" t="s">
        <v>3436</v>
      </c>
      <c r="D5327" s="42" t="s">
        <v>8</v>
      </c>
      <c r="E5327" s="42" t="s">
        <v>9</v>
      </c>
      <c r="F5327" s="42">
        <v>110000</v>
      </c>
      <c r="G5327" s="42">
        <f t="shared" si="102"/>
        <v>110000</v>
      </c>
      <c r="H5327" s="42">
        <v>1</v>
      </c>
      <c r="I5327" s="22"/>
    </row>
    <row r="5328" spans="1:9" x14ac:dyDescent="0.25">
      <c r="A5328" s="42">
        <v>5122</v>
      </c>
      <c r="B5328" s="42" t="s">
        <v>3933</v>
      </c>
      <c r="C5328" s="42" t="s">
        <v>3429</v>
      </c>
      <c r="D5328" s="42" t="s">
        <v>8</v>
      </c>
      <c r="E5328" s="42" t="s">
        <v>9</v>
      </c>
      <c r="F5328" s="42">
        <v>52000</v>
      </c>
      <c r="G5328" s="42">
        <f t="shared" si="102"/>
        <v>52000</v>
      </c>
      <c r="H5328" s="42">
        <v>1</v>
      </c>
      <c r="I5328" s="22"/>
    </row>
    <row r="5329" spans="1:9" x14ac:dyDescent="0.25">
      <c r="A5329" s="42">
        <v>5122</v>
      </c>
      <c r="B5329" s="42" t="s">
        <v>3934</v>
      </c>
      <c r="C5329" s="42" t="s">
        <v>2210</v>
      </c>
      <c r="D5329" s="42" t="s">
        <v>8</v>
      </c>
      <c r="E5329" s="42" t="s">
        <v>852</v>
      </c>
      <c r="F5329" s="42">
        <v>7000</v>
      </c>
      <c r="G5329" s="42">
        <f t="shared" si="102"/>
        <v>175000</v>
      </c>
      <c r="H5329" s="42">
        <v>25</v>
      </c>
      <c r="I5329" s="22"/>
    </row>
    <row r="5330" spans="1:9" ht="40.5" x14ac:dyDescent="0.25">
      <c r="A5330" s="42">
        <v>4252</v>
      </c>
      <c r="B5330" s="42" t="s">
        <v>960</v>
      </c>
      <c r="C5330" s="42" t="s">
        <v>520</v>
      </c>
      <c r="D5330" s="42" t="s">
        <v>379</v>
      </c>
      <c r="E5330" s="42" t="s">
        <v>13</v>
      </c>
      <c r="F5330" s="42">
        <v>150000</v>
      </c>
      <c r="G5330" s="42">
        <v>150000</v>
      </c>
      <c r="H5330" s="42">
        <v>1</v>
      </c>
      <c r="I5330" s="22"/>
    </row>
    <row r="5331" spans="1:9" ht="35.25" customHeight="1" x14ac:dyDescent="0.25">
      <c r="A5331" s="42">
        <v>4252</v>
      </c>
      <c r="B5331" s="42" t="s">
        <v>961</v>
      </c>
      <c r="C5331" s="42" t="s">
        <v>520</v>
      </c>
      <c r="D5331" s="42" t="s">
        <v>379</v>
      </c>
      <c r="E5331" s="42" t="s">
        <v>13</v>
      </c>
      <c r="F5331" s="42">
        <v>785000</v>
      </c>
      <c r="G5331" s="42">
        <v>785000</v>
      </c>
      <c r="H5331" s="42">
        <v>1</v>
      </c>
      <c r="I5331" s="22"/>
    </row>
    <row r="5332" spans="1:9" ht="36" customHeight="1" x14ac:dyDescent="0.25">
      <c r="A5332" s="42">
        <v>4252</v>
      </c>
      <c r="B5332" s="42" t="s">
        <v>962</v>
      </c>
      <c r="C5332" s="42" t="s">
        <v>523</v>
      </c>
      <c r="D5332" s="42" t="s">
        <v>379</v>
      </c>
      <c r="E5332" s="42" t="s">
        <v>13</v>
      </c>
      <c r="F5332" s="42">
        <v>200000</v>
      </c>
      <c r="G5332" s="42">
        <v>200000</v>
      </c>
      <c r="H5332" s="42">
        <v>1</v>
      </c>
      <c r="I5332" s="22"/>
    </row>
    <row r="5333" spans="1:9" ht="54" x14ac:dyDescent="0.25">
      <c r="A5333" s="42">
        <v>4252</v>
      </c>
      <c r="B5333" s="42" t="s">
        <v>963</v>
      </c>
      <c r="C5333" s="42" t="s">
        <v>526</v>
      </c>
      <c r="D5333" s="42" t="s">
        <v>379</v>
      </c>
      <c r="E5333" s="42" t="s">
        <v>13</v>
      </c>
      <c r="F5333" s="42">
        <v>700000</v>
      </c>
      <c r="G5333" s="42">
        <v>700000</v>
      </c>
      <c r="H5333" s="42">
        <v>1</v>
      </c>
      <c r="I5333" s="22"/>
    </row>
    <row r="5334" spans="1:9" x14ac:dyDescent="0.25">
      <c r="A5334" s="42">
        <v>4267</v>
      </c>
      <c r="B5334" s="42" t="s">
        <v>958</v>
      </c>
      <c r="C5334" s="42" t="s">
        <v>539</v>
      </c>
      <c r="D5334" s="42" t="s">
        <v>8</v>
      </c>
      <c r="E5334" s="42" t="s">
        <v>10</v>
      </c>
      <c r="F5334" s="42">
        <v>59.94</v>
      </c>
      <c r="G5334" s="42">
        <f>+F5334*H5334</f>
        <v>959040</v>
      </c>
      <c r="H5334" s="42">
        <v>16000</v>
      </c>
      <c r="I5334" s="22"/>
    </row>
    <row r="5335" spans="1:9" x14ac:dyDescent="0.25">
      <c r="A5335" s="42">
        <v>4267</v>
      </c>
      <c r="B5335" s="42" t="s">
        <v>959</v>
      </c>
      <c r="C5335" s="42" t="s">
        <v>539</v>
      </c>
      <c r="D5335" s="42" t="s">
        <v>8</v>
      </c>
      <c r="E5335" s="42" t="s">
        <v>10</v>
      </c>
      <c r="F5335" s="42">
        <v>200</v>
      </c>
      <c r="G5335" s="42">
        <f t="shared" ref="G5335:G5336" si="103">+F5335*H5335</f>
        <v>200000</v>
      </c>
      <c r="H5335" s="42">
        <v>1000</v>
      </c>
      <c r="I5335" s="22"/>
    </row>
    <row r="5336" spans="1:9" x14ac:dyDescent="0.25">
      <c r="A5336" s="42">
        <v>4269</v>
      </c>
      <c r="B5336" s="42" t="s">
        <v>648</v>
      </c>
      <c r="C5336" s="42" t="s">
        <v>649</v>
      </c>
      <c r="D5336" s="42" t="s">
        <v>8</v>
      </c>
      <c r="E5336" s="42" t="s">
        <v>9</v>
      </c>
      <c r="F5336" s="42">
        <v>620.5</v>
      </c>
      <c r="G5336" s="42">
        <f t="shared" si="103"/>
        <v>372300</v>
      </c>
      <c r="H5336" s="42">
        <v>600</v>
      </c>
      <c r="I5336" s="22"/>
    </row>
    <row r="5337" spans="1:9" x14ac:dyDescent="0.25">
      <c r="A5337" s="42">
        <v>4269</v>
      </c>
      <c r="B5337" s="42" t="s">
        <v>650</v>
      </c>
      <c r="C5337" s="42" t="s">
        <v>649</v>
      </c>
      <c r="D5337" s="42" t="s">
        <v>8</v>
      </c>
      <c r="E5337" s="42" t="s">
        <v>9</v>
      </c>
      <c r="F5337" s="42">
        <v>191.72</v>
      </c>
      <c r="G5337" s="42">
        <f>F5337*H5337</f>
        <v>113114.8</v>
      </c>
      <c r="H5337" s="42">
        <v>590</v>
      </c>
      <c r="I5337" s="22"/>
    </row>
    <row r="5338" spans="1:9" x14ac:dyDescent="0.25">
      <c r="A5338" s="42">
        <v>4269</v>
      </c>
      <c r="B5338" s="42" t="s">
        <v>651</v>
      </c>
      <c r="C5338" s="42" t="s">
        <v>652</v>
      </c>
      <c r="D5338" s="42" t="s">
        <v>8</v>
      </c>
      <c r="E5338" s="42" t="s">
        <v>9</v>
      </c>
      <c r="F5338" s="42">
        <v>26033.34</v>
      </c>
      <c r="G5338" s="42">
        <f>F5338*H5338</f>
        <v>390500.1</v>
      </c>
      <c r="H5338" s="42">
        <v>15</v>
      </c>
      <c r="I5338" s="22"/>
    </row>
    <row r="5339" spans="1:9" x14ac:dyDescent="0.25">
      <c r="A5339" s="42">
        <v>4264</v>
      </c>
      <c r="B5339" s="42" t="s">
        <v>476</v>
      </c>
      <c r="C5339" s="42" t="s">
        <v>228</v>
      </c>
      <c r="D5339" s="42" t="s">
        <v>8</v>
      </c>
      <c r="E5339" s="42" t="s">
        <v>10</v>
      </c>
      <c r="F5339" s="42">
        <v>490</v>
      </c>
      <c r="G5339" s="42">
        <f>F5339*H5339</f>
        <v>7682710</v>
      </c>
      <c r="H5339" s="42">
        <v>15679</v>
      </c>
      <c r="I5339" s="22"/>
    </row>
    <row r="5340" spans="1:9" x14ac:dyDescent="0.25">
      <c r="A5340" s="42">
        <v>4264</v>
      </c>
      <c r="B5340" s="42" t="s">
        <v>6414</v>
      </c>
      <c r="C5340" s="42" t="s">
        <v>3747</v>
      </c>
      <c r="D5340" s="42" t="s">
        <v>8</v>
      </c>
      <c r="E5340" s="42" t="s">
        <v>9</v>
      </c>
      <c r="F5340" s="42">
        <v>30000</v>
      </c>
      <c r="G5340" s="42">
        <f t="shared" ref="G5340:G5341" si="104">F5340*H5340</f>
        <v>120000</v>
      </c>
      <c r="H5340" s="42">
        <v>4</v>
      </c>
      <c r="I5340" s="22"/>
    </row>
    <row r="5341" spans="1:9" x14ac:dyDescent="0.25">
      <c r="A5341" s="42">
        <v>4264</v>
      </c>
      <c r="B5341" s="42" t="s">
        <v>6415</v>
      </c>
      <c r="C5341" s="42" t="s">
        <v>3747</v>
      </c>
      <c r="D5341" s="42" t="s">
        <v>8</v>
      </c>
      <c r="E5341" s="42" t="s">
        <v>9</v>
      </c>
      <c r="F5341" s="42">
        <v>32000</v>
      </c>
      <c r="G5341" s="42">
        <f t="shared" si="104"/>
        <v>128000</v>
      </c>
      <c r="H5341" s="42">
        <v>4</v>
      </c>
      <c r="I5341" s="22"/>
    </row>
    <row r="5342" spans="1:9" ht="15" customHeight="1" x14ac:dyDescent="0.25">
      <c r="A5342" s="126" t="s">
        <v>15</v>
      </c>
      <c r="B5342" s="127"/>
      <c r="C5342" s="127"/>
      <c r="D5342" s="127"/>
      <c r="E5342" s="127"/>
      <c r="F5342" s="127"/>
      <c r="G5342" s="127"/>
      <c r="H5342" s="128"/>
      <c r="I5342" s="22"/>
    </row>
    <row r="5343" spans="1:9" ht="27" x14ac:dyDescent="0.25">
      <c r="A5343" s="42">
        <v>4251</v>
      </c>
      <c r="B5343" s="42" t="s">
        <v>3399</v>
      </c>
      <c r="C5343" s="42" t="s">
        <v>19</v>
      </c>
      <c r="D5343" s="42" t="s">
        <v>379</v>
      </c>
      <c r="E5343" s="42" t="s">
        <v>13</v>
      </c>
      <c r="F5343" s="42">
        <v>3528000</v>
      </c>
      <c r="G5343" s="42">
        <v>3528000</v>
      </c>
      <c r="H5343" s="42">
        <v>1</v>
      </c>
      <c r="I5343" s="22"/>
    </row>
    <row r="5344" spans="1:9" ht="15" customHeight="1" x14ac:dyDescent="0.25">
      <c r="A5344" s="135" t="s">
        <v>4920</v>
      </c>
      <c r="B5344" s="136"/>
      <c r="C5344" s="136"/>
      <c r="D5344" s="136"/>
      <c r="E5344" s="136"/>
      <c r="F5344" s="136"/>
      <c r="G5344" s="136"/>
      <c r="H5344" s="137"/>
      <c r="I5344" s="22"/>
    </row>
    <row r="5345" spans="1:9" ht="15" customHeight="1" x14ac:dyDescent="0.25">
      <c r="A5345" s="126" t="s">
        <v>11</v>
      </c>
      <c r="B5345" s="127"/>
      <c r="C5345" s="127"/>
      <c r="D5345" s="127"/>
      <c r="E5345" s="127"/>
      <c r="F5345" s="127"/>
      <c r="G5345" s="127"/>
      <c r="H5345" s="128"/>
      <c r="I5345" s="22"/>
    </row>
    <row r="5346" spans="1:9" x14ac:dyDescent="0.25">
      <c r="A5346" s="29"/>
      <c r="B5346" s="29"/>
      <c r="C5346" s="29"/>
      <c r="D5346" s="29"/>
      <c r="E5346" s="29"/>
      <c r="F5346" s="29"/>
      <c r="G5346" s="29"/>
      <c r="H5346" s="29"/>
      <c r="I5346" s="22"/>
    </row>
    <row r="5347" spans="1:9" ht="15" customHeight="1" x14ac:dyDescent="0.25">
      <c r="A5347" s="135" t="s">
        <v>231</v>
      </c>
      <c r="B5347" s="136"/>
      <c r="C5347" s="136"/>
      <c r="D5347" s="136"/>
      <c r="E5347" s="136"/>
      <c r="F5347" s="136"/>
      <c r="G5347" s="136"/>
      <c r="H5347" s="137"/>
      <c r="I5347" s="22"/>
    </row>
    <row r="5348" spans="1:9" ht="15" customHeight="1" x14ac:dyDescent="0.25">
      <c r="A5348" s="126" t="s">
        <v>7</v>
      </c>
      <c r="B5348" s="127"/>
      <c r="C5348" s="127"/>
      <c r="D5348" s="127"/>
      <c r="E5348" s="127"/>
      <c r="F5348" s="127"/>
      <c r="G5348" s="127"/>
      <c r="H5348" s="128"/>
      <c r="I5348" s="22"/>
    </row>
    <row r="5349" spans="1:9" x14ac:dyDescent="0.25">
      <c r="A5349" s="42">
        <v>5129</v>
      </c>
      <c r="B5349" s="114" t="s">
        <v>5547</v>
      </c>
      <c r="C5349" s="42" t="s">
        <v>5292</v>
      </c>
      <c r="D5349" s="42" t="s">
        <v>8</v>
      </c>
      <c r="E5349" s="29" t="s">
        <v>853</v>
      </c>
      <c r="F5349" s="32">
        <v>810</v>
      </c>
      <c r="G5349" s="32">
        <f>H5349*F5349</f>
        <v>2262330</v>
      </c>
      <c r="H5349" s="32">
        <v>2793</v>
      </c>
      <c r="I5349" s="22"/>
    </row>
    <row r="5350" spans="1:9" x14ac:dyDescent="0.25">
      <c r="A5350" s="42">
        <v>5129</v>
      </c>
      <c r="B5350" s="114" t="s">
        <v>5548</v>
      </c>
      <c r="C5350" s="42" t="s">
        <v>5292</v>
      </c>
      <c r="D5350" s="42" t="s">
        <v>8</v>
      </c>
      <c r="E5350" s="29" t="s">
        <v>853</v>
      </c>
      <c r="F5350" s="32">
        <v>620</v>
      </c>
      <c r="G5350" s="32">
        <f>H5350*F5350</f>
        <v>1737612</v>
      </c>
      <c r="H5350" s="32">
        <v>2802.6</v>
      </c>
      <c r="I5350" s="22"/>
    </row>
    <row r="5351" spans="1:9" ht="15" customHeight="1" x14ac:dyDescent="0.25">
      <c r="A5351" s="135" t="s">
        <v>4919</v>
      </c>
      <c r="B5351" s="136"/>
      <c r="C5351" s="136"/>
      <c r="D5351" s="136"/>
      <c r="E5351" s="136"/>
      <c r="F5351" s="136"/>
      <c r="G5351" s="136"/>
      <c r="H5351" s="137"/>
      <c r="I5351" s="22"/>
    </row>
    <row r="5352" spans="1:9" ht="15" customHeight="1" x14ac:dyDescent="0.25">
      <c r="A5352" s="126" t="s">
        <v>15</v>
      </c>
      <c r="B5352" s="127"/>
      <c r="C5352" s="127"/>
      <c r="D5352" s="127"/>
      <c r="E5352" s="127"/>
      <c r="F5352" s="127"/>
      <c r="G5352" s="127"/>
      <c r="H5352" s="128"/>
      <c r="I5352" s="22"/>
    </row>
    <row r="5353" spans="1:9" ht="27" x14ac:dyDescent="0.25">
      <c r="A5353" s="32">
        <v>5134</v>
      </c>
      <c r="B5353" s="32" t="s">
        <v>5111</v>
      </c>
      <c r="C5353" s="32" t="s">
        <v>16</v>
      </c>
      <c r="D5353" s="32" t="s">
        <v>14</v>
      </c>
      <c r="E5353" s="32" t="s">
        <v>13</v>
      </c>
      <c r="F5353" s="32">
        <v>180000</v>
      </c>
      <c r="G5353" s="32">
        <v>180000</v>
      </c>
      <c r="H5353" s="11">
        <v>1</v>
      </c>
    </row>
    <row r="5354" spans="1:9" ht="27" x14ac:dyDescent="0.25">
      <c r="A5354" s="32">
        <v>5134</v>
      </c>
      <c r="B5354" s="32" t="s">
        <v>5112</v>
      </c>
      <c r="C5354" s="32" t="s">
        <v>16</v>
      </c>
      <c r="D5354" s="32" t="s">
        <v>14</v>
      </c>
      <c r="E5354" s="32" t="s">
        <v>13</v>
      </c>
      <c r="F5354" s="32">
        <v>200000</v>
      </c>
      <c r="G5354" s="32">
        <v>200000</v>
      </c>
      <c r="H5354" s="11">
        <v>1</v>
      </c>
    </row>
    <row r="5355" spans="1:9" ht="27" x14ac:dyDescent="0.25">
      <c r="A5355" s="32">
        <v>5134</v>
      </c>
      <c r="B5355" s="32" t="s">
        <v>5113</v>
      </c>
      <c r="C5355" s="32" t="s">
        <v>16</v>
      </c>
      <c r="D5355" s="32" t="s">
        <v>14</v>
      </c>
      <c r="E5355" s="32" t="s">
        <v>13</v>
      </c>
      <c r="F5355" s="32">
        <v>190000</v>
      </c>
      <c r="G5355" s="32">
        <v>190000</v>
      </c>
      <c r="H5355" s="11">
        <v>1</v>
      </c>
    </row>
    <row r="5356" spans="1:9" ht="27" x14ac:dyDescent="0.25">
      <c r="A5356" s="32">
        <v>5134</v>
      </c>
      <c r="B5356" s="32" t="s">
        <v>5114</v>
      </c>
      <c r="C5356" s="32" t="s">
        <v>16</v>
      </c>
      <c r="D5356" s="32" t="s">
        <v>14</v>
      </c>
      <c r="E5356" s="32" t="s">
        <v>13</v>
      </c>
      <c r="F5356" s="32">
        <v>210000</v>
      </c>
      <c r="G5356" s="32">
        <v>210000</v>
      </c>
      <c r="H5356" s="11">
        <v>1</v>
      </c>
    </row>
    <row r="5357" spans="1:9" ht="27" x14ac:dyDescent="0.25">
      <c r="A5357" s="32">
        <v>5134</v>
      </c>
      <c r="B5357" s="32" t="s">
        <v>5115</v>
      </c>
      <c r="C5357" s="32" t="s">
        <v>16</v>
      </c>
      <c r="D5357" s="32" t="s">
        <v>14</v>
      </c>
      <c r="E5357" s="32" t="s">
        <v>13</v>
      </c>
      <c r="F5357" s="32">
        <v>150000</v>
      </c>
      <c r="G5357" s="32">
        <v>150000</v>
      </c>
      <c r="H5357" s="11">
        <v>1</v>
      </c>
    </row>
    <row r="5358" spans="1:9" ht="27" x14ac:dyDescent="0.25">
      <c r="A5358" s="32">
        <v>5134</v>
      </c>
      <c r="B5358" s="32" t="s">
        <v>5116</v>
      </c>
      <c r="C5358" s="32" t="s">
        <v>16</v>
      </c>
      <c r="D5358" s="32" t="s">
        <v>14</v>
      </c>
      <c r="E5358" s="32" t="s">
        <v>13</v>
      </c>
      <c r="F5358" s="32">
        <v>160000</v>
      </c>
      <c r="G5358" s="32">
        <v>160000</v>
      </c>
      <c r="H5358" s="11">
        <v>1</v>
      </c>
    </row>
    <row r="5359" spans="1:9" ht="27" x14ac:dyDescent="0.25">
      <c r="A5359" s="32">
        <v>5134</v>
      </c>
      <c r="B5359" s="32" t="s">
        <v>5117</v>
      </c>
      <c r="C5359" s="32" t="s">
        <v>16</v>
      </c>
      <c r="D5359" s="32" t="s">
        <v>14</v>
      </c>
      <c r="E5359" s="32" t="s">
        <v>13</v>
      </c>
      <c r="F5359" s="32">
        <v>290000</v>
      </c>
      <c r="G5359" s="32">
        <v>290000</v>
      </c>
      <c r="H5359" s="11">
        <v>1</v>
      </c>
    </row>
    <row r="5360" spans="1:9" ht="27" x14ac:dyDescent="0.25">
      <c r="A5360" s="32">
        <v>5134</v>
      </c>
      <c r="B5360" s="32" t="s">
        <v>5118</v>
      </c>
      <c r="C5360" s="32" t="s">
        <v>16</v>
      </c>
      <c r="D5360" s="32" t="s">
        <v>14</v>
      </c>
      <c r="E5360" s="32" t="s">
        <v>13</v>
      </c>
      <c r="F5360" s="32">
        <v>190000</v>
      </c>
      <c r="G5360" s="32">
        <v>190000</v>
      </c>
      <c r="H5360" s="11">
        <v>1</v>
      </c>
    </row>
    <row r="5361" spans="1:8" ht="27" x14ac:dyDescent="0.25">
      <c r="A5361" s="32">
        <v>5134</v>
      </c>
      <c r="B5361" s="32" t="s">
        <v>5119</v>
      </c>
      <c r="C5361" s="32" t="s">
        <v>16</v>
      </c>
      <c r="D5361" s="32" t="s">
        <v>14</v>
      </c>
      <c r="E5361" s="32" t="s">
        <v>13</v>
      </c>
      <c r="F5361" s="32">
        <v>170000</v>
      </c>
      <c r="G5361" s="32">
        <v>170000</v>
      </c>
      <c r="H5361" s="11">
        <v>1</v>
      </c>
    </row>
    <row r="5362" spans="1:8" ht="27" x14ac:dyDescent="0.25">
      <c r="A5362" s="32">
        <v>5134</v>
      </c>
      <c r="B5362" s="32" t="s">
        <v>5120</v>
      </c>
      <c r="C5362" s="32" t="s">
        <v>16</v>
      </c>
      <c r="D5362" s="32" t="s">
        <v>14</v>
      </c>
      <c r="E5362" s="32" t="s">
        <v>13</v>
      </c>
      <c r="F5362" s="32">
        <v>100000</v>
      </c>
      <c r="G5362" s="32">
        <v>100000</v>
      </c>
      <c r="H5362" s="11">
        <v>1</v>
      </c>
    </row>
    <row r="5363" spans="1:8" ht="27" x14ac:dyDescent="0.25">
      <c r="A5363" s="32">
        <v>5134</v>
      </c>
      <c r="B5363" s="32" t="s">
        <v>5121</v>
      </c>
      <c r="C5363" s="32" t="s">
        <v>16</v>
      </c>
      <c r="D5363" s="32" t="s">
        <v>14</v>
      </c>
      <c r="E5363" s="32" t="s">
        <v>13</v>
      </c>
      <c r="F5363" s="32">
        <v>300000</v>
      </c>
      <c r="G5363" s="32">
        <v>300000</v>
      </c>
      <c r="H5363" s="11">
        <v>1</v>
      </c>
    </row>
    <row r="5364" spans="1:8" ht="27" x14ac:dyDescent="0.25">
      <c r="A5364" s="32">
        <v>5134</v>
      </c>
      <c r="B5364" s="32" t="s">
        <v>5122</v>
      </c>
      <c r="C5364" s="32" t="s">
        <v>16</v>
      </c>
      <c r="D5364" s="32" t="s">
        <v>14</v>
      </c>
      <c r="E5364" s="32" t="s">
        <v>13</v>
      </c>
      <c r="F5364" s="32">
        <v>150000</v>
      </c>
      <c r="G5364" s="32">
        <v>150000</v>
      </c>
      <c r="H5364" s="11">
        <v>1</v>
      </c>
    </row>
    <row r="5365" spans="1:8" ht="27" x14ac:dyDescent="0.25">
      <c r="A5365" s="32">
        <v>5134</v>
      </c>
      <c r="B5365" s="32" t="s">
        <v>5123</v>
      </c>
      <c r="C5365" s="32" t="s">
        <v>16</v>
      </c>
      <c r="D5365" s="32" t="s">
        <v>14</v>
      </c>
      <c r="E5365" s="32" t="s">
        <v>13</v>
      </c>
      <c r="F5365" s="32">
        <v>120000</v>
      </c>
      <c r="G5365" s="32">
        <v>120000</v>
      </c>
      <c r="H5365" s="11">
        <v>1</v>
      </c>
    </row>
    <row r="5366" spans="1:8" ht="27" x14ac:dyDescent="0.25">
      <c r="A5366" s="32">
        <v>5134</v>
      </c>
      <c r="B5366" s="32" t="s">
        <v>5124</v>
      </c>
      <c r="C5366" s="32" t="s">
        <v>16</v>
      </c>
      <c r="D5366" s="32" t="s">
        <v>14</v>
      </c>
      <c r="E5366" s="32" t="s">
        <v>13</v>
      </c>
      <c r="F5366" s="32">
        <v>110000</v>
      </c>
      <c r="G5366" s="32">
        <v>110000</v>
      </c>
      <c r="H5366" s="11">
        <v>1</v>
      </c>
    </row>
    <row r="5367" spans="1:8" ht="27" x14ac:dyDescent="0.25">
      <c r="A5367" s="32">
        <v>5134</v>
      </c>
      <c r="B5367" s="32" t="s">
        <v>5125</v>
      </c>
      <c r="C5367" s="32" t="s">
        <v>16</v>
      </c>
      <c r="D5367" s="32" t="s">
        <v>14</v>
      </c>
      <c r="E5367" s="32" t="s">
        <v>13</v>
      </c>
      <c r="F5367" s="32">
        <v>190000</v>
      </c>
      <c r="G5367" s="32">
        <v>190000</v>
      </c>
      <c r="H5367" s="11">
        <v>1</v>
      </c>
    </row>
    <row r="5368" spans="1:8" ht="27" x14ac:dyDescent="0.25">
      <c r="A5368" s="32">
        <v>5134</v>
      </c>
      <c r="B5368" s="32" t="s">
        <v>5126</v>
      </c>
      <c r="C5368" s="32" t="s">
        <v>16</v>
      </c>
      <c r="D5368" s="32" t="s">
        <v>14</v>
      </c>
      <c r="E5368" s="32" t="s">
        <v>13</v>
      </c>
      <c r="F5368" s="32">
        <v>100000</v>
      </c>
      <c r="G5368" s="32">
        <v>100000</v>
      </c>
      <c r="H5368" s="11">
        <v>1</v>
      </c>
    </row>
    <row r="5369" spans="1:8" ht="27" x14ac:dyDescent="0.25">
      <c r="A5369" s="32">
        <v>5134</v>
      </c>
      <c r="B5369" s="32" t="s">
        <v>5127</v>
      </c>
      <c r="C5369" s="32" t="s">
        <v>16</v>
      </c>
      <c r="D5369" s="32" t="s">
        <v>14</v>
      </c>
      <c r="E5369" s="32" t="s">
        <v>13</v>
      </c>
      <c r="F5369" s="32">
        <v>180000</v>
      </c>
      <c r="G5369" s="32">
        <v>180000</v>
      </c>
      <c r="H5369" s="11">
        <v>1</v>
      </c>
    </row>
    <row r="5370" spans="1:8" ht="27" x14ac:dyDescent="0.25">
      <c r="A5370" s="32">
        <v>5134</v>
      </c>
      <c r="B5370" s="32" t="s">
        <v>5128</v>
      </c>
      <c r="C5370" s="32" t="s">
        <v>16</v>
      </c>
      <c r="D5370" s="32" t="s">
        <v>14</v>
      </c>
      <c r="E5370" s="32" t="s">
        <v>13</v>
      </c>
      <c r="F5370" s="32">
        <v>180000</v>
      </c>
      <c r="G5370" s="32">
        <v>180000</v>
      </c>
      <c r="H5370" s="11">
        <v>1</v>
      </c>
    </row>
    <row r="5371" spans="1:8" ht="27" x14ac:dyDescent="0.25">
      <c r="A5371" s="32">
        <v>5134</v>
      </c>
      <c r="B5371" s="32" t="s">
        <v>5129</v>
      </c>
      <c r="C5371" s="32" t="s">
        <v>16</v>
      </c>
      <c r="D5371" s="32" t="s">
        <v>14</v>
      </c>
      <c r="E5371" s="32" t="s">
        <v>13</v>
      </c>
      <c r="F5371" s="32">
        <v>130000</v>
      </c>
      <c r="G5371" s="32">
        <v>130000</v>
      </c>
      <c r="H5371" s="11">
        <v>1</v>
      </c>
    </row>
    <row r="5372" spans="1:8" ht="27" x14ac:dyDescent="0.25">
      <c r="A5372" s="32">
        <v>5134</v>
      </c>
      <c r="B5372" s="32" t="s">
        <v>5130</v>
      </c>
      <c r="C5372" s="32" t="s">
        <v>16</v>
      </c>
      <c r="D5372" s="32" t="s">
        <v>14</v>
      </c>
      <c r="E5372" s="32" t="s">
        <v>13</v>
      </c>
      <c r="F5372" s="32">
        <v>140000</v>
      </c>
      <c r="G5372" s="32">
        <v>140000</v>
      </c>
      <c r="H5372" s="11">
        <v>1</v>
      </c>
    </row>
    <row r="5373" spans="1:8" ht="27" x14ac:dyDescent="0.25">
      <c r="A5373" s="32">
        <v>5134</v>
      </c>
      <c r="B5373" s="32" t="s">
        <v>5131</v>
      </c>
      <c r="C5373" s="32" t="s">
        <v>16</v>
      </c>
      <c r="D5373" s="32" t="s">
        <v>14</v>
      </c>
      <c r="E5373" s="32" t="s">
        <v>13</v>
      </c>
      <c r="F5373" s="32">
        <v>140000</v>
      </c>
      <c r="G5373" s="32">
        <v>140000</v>
      </c>
      <c r="H5373" s="11">
        <v>1</v>
      </c>
    </row>
    <row r="5374" spans="1:8" ht="27" x14ac:dyDescent="0.25">
      <c r="A5374" s="32">
        <v>5134</v>
      </c>
      <c r="B5374" s="32" t="s">
        <v>5132</v>
      </c>
      <c r="C5374" s="32" t="s">
        <v>16</v>
      </c>
      <c r="D5374" s="32" t="s">
        <v>14</v>
      </c>
      <c r="E5374" s="32" t="s">
        <v>13</v>
      </c>
      <c r="F5374" s="32">
        <v>140000</v>
      </c>
      <c r="G5374" s="32">
        <v>140000</v>
      </c>
      <c r="H5374" s="11">
        <v>1</v>
      </c>
    </row>
    <row r="5375" spans="1:8" ht="27" x14ac:dyDescent="0.25">
      <c r="A5375" s="32">
        <v>5134</v>
      </c>
      <c r="B5375" s="32" t="s">
        <v>5133</v>
      </c>
      <c r="C5375" s="32" t="s">
        <v>16</v>
      </c>
      <c r="D5375" s="32" t="s">
        <v>14</v>
      </c>
      <c r="E5375" s="32" t="s">
        <v>13</v>
      </c>
      <c r="F5375" s="32">
        <v>180000</v>
      </c>
      <c r="G5375" s="32">
        <v>180000</v>
      </c>
      <c r="H5375" s="11">
        <v>1</v>
      </c>
    </row>
    <row r="5376" spans="1:8" ht="27" x14ac:dyDescent="0.25">
      <c r="A5376" s="32">
        <v>5134</v>
      </c>
      <c r="B5376" s="32" t="s">
        <v>5134</v>
      </c>
      <c r="C5376" s="32" t="s">
        <v>16</v>
      </c>
      <c r="D5376" s="32" t="s">
        <v>14</v>
      </c>
      <c r="E5376" s="32" t="s">
        <v>13</v>
      </c>
      <c r="F5376" s="32">
        <v>110000</v>
      </c>
      <c r="G5376" s="32">
        <v>110000</v>
      </c>
      <c r="H5376" s="11">
        <v>1</v>
      </c>
    </row>
    <row r="5377" spans="1:10" ht="27" x14ac:dyDescent="0.25">
      <c r="A5377" s="32">
        <v>5134</v>
      </c>
      <c r="B5377" s="32" t="s">
        <v>5135</v>
      </c>
      <c r="C5377" s="32" t="s">
        <v>16</v>
      </c>
      <c r="D5377" s="32" t="s">
        <v>14</v>
      </c>
      <c r="E5377" s="32" t="s">
        <v>13</v>
      </c>
      <c r="F5377" s="32">
        <v>130000</v>
      </c>
      <c r="G5377" s="32">
        <v>130000</v>
      </c>
      <c r="H5377" s="11">
        <v>1</v>
      </c>
    </row>
    <row r="5378" spans="1:10" ht="27" x14ac:dyDescent="0.25">
      <c r="A5378" s="32">
        <v>5134</v>
      </c>
      <c r="B5378" s="32" t="s">
        <v>5136</v>
      </c>
      <c r="C5378" s="32" t="s">
        <v>16</v>
      </c>
      <c r="D5378" s="32" t="s">
        <v>14</v>
      </c>
      <c r="E5378" s="32" t="s">
        <v>13</v>
      </c>
      <c r="F5378" s="32">
        <v>120000</v>
      </c>
      <c r="G5378" s="32">
        <v>120000</v>
      </c>
      <c r="H5378" s="11">
        <v>1</v>
      </c>
    </row>
    <row r="5379" spans="1:10" ht="27" x14ac:dyDescent="0.25">
      <c r="A5379" s="32">
        <v>5134</v>
      </c>
      <c r="B5379" s="32" t="s">
        <v>5137</v>
      </c>
      <c r="C5379" s="32" t="s">
        <v>16</v>
      </c>
      <c r="D5379" s="32" t="s">
        <v>14</v>
      </c>
      <c r="E5379" s="32" t="s">
        <v>13</v>
      </c>
      <c r="F5379" s="32">
        <v>270000</v>
      </c>
      <c r="G5379" s="32">
        <v>270000</v>
      </c>
      <c r="H5379" s="11">
        <v>1</v>
      </c>
    </row>
    <row r="5380" spans="1:10" ht="27" x14ac:dyDescent="0.25">
      <c r="A5380" s="32">
        <v>5134</v>
      </c>
      <c r="B5380" s="32" t="s">
        <v>5138</v>
      </c>
      <c r="C5380" s="32" t="s">
        <v>16</v>
      </c>
      <c r="D5380" s="32" t="s">
        <v>14</v>
      </c>
      <c r="E5380" s="32" t="s">
        <v>13</v>
      </c>
      <c r="F5380" s="32">
        <v>190000</v>
      </c>
      <c r="G5380" s="32">
        <v>190000</v>
      </c>
      <c r="H5380" s="11">
        <v>1</v>
      </c>
    </row>
    <row r="5381" spans="1:10" ht="27" x14ac:dyDescent="0.25">
      <c r="A5381" s="32">
        <v>5134</v>
      </c>
      <c r="B5381" s="32" t="s">
        <v>5139</v>
      </c>
      <c r="C5381" s="32" t="s">
        <v>16</v>
      </c>
      <c r="D5381" s="32" t="s">
        <v>14</v>
      </c>
      <c r="E5381" s="32" t="s">
        <v>13</v>
      </c>
      <c r="F5381" s="32">
        <v>170000</v>
      </c>
      <c r="G5381" s="32">
        <v>170000</v>
      </c>
      <c r="H5381" s="11">
        <v>1</v>
      </c>
    </row>
    <row r="5382" spans="1:10" ht="27" x14ac:dyDescent="0.25">
      <c r="A5382" s="32">
        <v>5134</v>
      </c>
      <c r="B5382" s="32" t="s">
        <v>5140</v>
      </c>
      <c r="C5382" s="32" t="s">
        <v>16</v>
      </c>
      <c r="D5382" s="32" t="s">
        <v>14</v>
      </c>
      <c r="E5382" s="32" t="s">
        <v>13</v>
      </c>
      <c r="F5382" s="32">
        <v>260000</v>
      </c>
      <c r="G5382" s="32">
        <v>260000</v>
      </c>
      <c r="H5382" s="11">
        <v>1</v>
      </c>
    </row>
    <row r="5383" spans="1:10" ht="27" x14ac:dyDescent="0.25">
      <c r="A5383" s="32">
        <v>5134</v>
      </c>
      <c r="B5383" s="32" t="s">
        <v>5141</v>
      </c>
      <c r="C5383" s="32" t="s">
        <v>16</v>
      </c>
      <c r="D5383" s="32" t="s">
        <v>14</v>
      </c>
      <c r="E5383" s="32" t="s">
        <v>13</v>
      </c>
      <c r="F5383" s="32">
        <v>350000</v>
      </c>
      <c r="G5383" s="32">
        <v>350000</v>
      </c>
      <c r="H5383" s="11">
        <v>1</v>
      </c>
    </row>
    <row r="5384" spans="1:10" ht="27" x14ac:dyDescent="0.25">
      <c r="A5384" s="32">
        <v>5134</v>
      </c>
      <c r="B5384" s="32" t="s">
        <v>5142</v>
      </c>
      <c r="C5384" s="32" t="s">
        <v>16</v>
      </c>
      <c r="D5384" s="32" t="s">
        <v>14</v>
      </c>
      <c r="E5384" s="32" t="s">
        <v>13</v>
      </c>
      <c r="F5384" s="32">
        <v>80000</v>
      </c>
      <c r="G5384" s="32">
        <v>80000</v>
      </c>
      <c r="H5384" s="11">
        <v>1</v>
      </c>
    </row>
    <row r="5385" spans="1:10" ht="27" x14ac:dyDescent="0.25">
      <c r="A5385" s="32">
        <v>5134</v>
      </c>
      <c r="B5385" s="32" t="s">
        <v>5143</v>
      </c>
      <c r="C5385" s="32" t="s">
        <v>16</v>
      </c>
      <c r="D5385" s="32" t="s">
        <v>14</v>
      </c>
      <c r="E5385" s="32" t="s">
        <v>13</v>
      </c>
      <c r="F5385" s="32">
        <v>80000</v>
      </c>
      <c r="G5385" s="32">
        <v>80000</v>
      </c>
      <c r="H5385" s="11">
        <v>1</v>
      </c>
    </row>
    <row r="5386" spans="1:10" ht="27" x14ac:dyDescent="0.25">
      <c r="A5386" s="32">
        <v>5134</v>
      </c>
      <c r="B5386" s="32" t="s">
        <v>5144</v>
      </c>
      <c r="C5386" s="32" t="s">
        <v>16</v>
      </c>
      <c r="D5386" s="32" t="s">
        <v>14</v>
      </c>
      <c r="E5386" s="32" t="s">
        <v>13</v>
      </c>
      <c r="F5386" s="32">
        <v>130000</v>
      </c>
      <c r="G5386" s="32">
        <v>130000</v>
      </c>
      <c r="H5386" s="11">
        <v>1</v>
      </c>
    </row>
    <row r="5387" spans="1:10" ht="27" x14ac:dyDescent="0.25">
      <c r="A5387" s="32">
        <v>5134</v>
      </c>
      <c r="B5387" s="32" t="s">
        <v>5145</v>
      </c>
      <c r="C5387" s="32" t="s">
        <v>16</v>
      </c>
      <c r="D5387" s="32" t="s">
        <v>14</v>
      </c>
      <c r="E5387" s="32" t="s">
        <v>13</v>
      </c>
      <c r="F5387" s="32">
        <v>110000</v>
      </c>
      <c r="G5387" s="32">
        <v>110000</v>
      </c>
      <c r="H5387" s="11">
        <v>1</v>
      </c>
    </row>
    <row r="5388" spans="1:10" ht="27" x14ac:dyDescent="0.25">
      <c r="A5388" s="32">
        <v>5134</v>
      </c>
      <c r="B5388" s="32" t="s">
        <v>5146</v>
      </c>
      <c r="C5388" s="32" t="s">
        <v>16</v>
      </c>
      <c r="D5388" s="32" t="s">
        <v>14</v>
      </c>
      <c r="E5388" s="32" t="s">
        <v>13</v>
      </c>
      <c r="F5388" s="32">
        <v>210000</v>
      </c>
      <c r="G5388" s="32">
        <v>210000</v>
      </c>
      <c r="H5388" s="11">
        <v>1</v>
      </c>
    </row>
    <row r="5389" spans="1:10" ht="15" customHeight="1" x14ac:dyDescent="0.25">
      <c r="A5389" s="126" t="s">
        <v>11</v>
      </c>
      <c r="B5389" s="127"/>
      <c r="C5389" s="127"/>
      <c r="D5389" s="127"/>
      <c r="E5389" s="127"/>
      <c r="F5389" s="127"/>
      <c r="G5389" s="127"/>
      <c r="H5389" s="128"/>
    </row>
    <row r="5390" spans="1:10" ht="27" x14ac:dyDescent="0.25">
      <c r="A5390" s="32">
        <v>5134</v>
      </c>
      <c r="B5390" s="32" t="s">
        <v>4508</v>
      </c>
      <c r="C5390" s="32" t="s">
        <v>390</v>
      </c>
      <c r="D5390" s="32" t="s">
        <v>379</v>
      </c>
      <c r="E5390" s="32" t="s">
        <v>13</v>
      </c>
      <c r="F5390" s="32">
        <v>15000</v>
      </c>
      <c r="G5390" s="32">
        <v>15000</v>
      </c>
      <c r="H5390" s="11"/>
    </row>
    <row r="5391" spans="1:10" ht="27" x14ac:dyDescent="0.25">
      <c r="A5391" s="32">
        <v>5134</v>
      </c>
      <c r="B5391" s="32" t="s">
        <v>4509</v>
      </c>
      <c r="C5391" s="32" t="s">
        <v>390</v>
      </c>
      <c r="D5391" s="32" t="s">
        <v>379</v>
      </c>
      <c r="E5391" s="32" t="s">
        <v>13</v>
      </c>
      <c r="F5391" s="32">
        <v>35000</v>
      </c>
      <c r="G5391" s="32">
        <v>35000</v>
      </c>
      <c r="H5391" s="11">
        <v>1</v>
      </c>
    </row>
    <row r="5392" spans="1:10" ht="15" customHeight="1" x14ac:dyDescent="0.25">
      <c r="A5392" s="135" t="s">
        <v>2081</v>
      </c>
      <c r="B5392" s="136"/>
      <c r="C5392" s="136"/>
      <c r="D5392" s="136"/>
      <c r="E5392" s="136"/>
      <c r="F5392" s="136"/>
      <c r="G5392" s="136"/>
      <c r="H5392" s="136"/>
      <c r="I5392" s="37"/>
      <c r="J5392" s="37"/>
    </row>
    <row r="5393" spans="1:9" ht="15" customHeight="1" x14ac:dyDescent="0.25">
      <c r="A5393" s="166" t="s">
        <v>15</v>
      </c>
      <c r="B5393" s="167"/>
      <c r="C5393" s="167"/>
      <c r="D5393" s="167"/>
      <c r="E5393" s="167"/>
      <c r="F5393" s="167"/>
      <c r="G5393" s="167"/>
      <c r="H5393" s="168"/>
      <c r="I5393" s="22"/>
    </row>
    <row r="5394" spans="1:9" ht="40.5" x14ac:dyDescent="0.25">
      <c r="A5394" s="29">
        <v>4251</v>
      </c>
      <c r="B5394" s="29" t="s">
        <v>987</v>
      </c>
      <c r="C5394" s="29" t="s">
        <v>23</v>
      </c>
      <c r="D5394" s="29" t="s">
        <v>14</v>
      </c>
      <c r="E5394" s="29" t="s">
        <v>13</v>
      </c>
      <c r="F5394" s="90">
        <v>94626458</v>
      </c>
      <c r="G5394" s="90">
        <v>94626458</v>
      </c>
      <c r="H5394" s="29">
        <v>1</v>
      </c>
      <c r="I5394" s="22"/>
    </row>
    <row r="5395" spans="1:9" ht="15" customHeight="1" x14ac:dyDescent="0.25">
      <c r="A5395" s="231" t="s">
        <v>11</v>
      </c>
      <c r="B5395" s="232"/>
      <c r="C5395" s="232"/>
      <c r="D5395" s="232"/>
      <c r="E5395" s="232"/>
      <c r="F5395" s="232"/>
      <c r="G5395" s="232"/>
      <c r="H5395" s="233"/>
      <c r="I5395" s="22"/>
    </row>
    <row r="5396" spans="1:9" ht="27" x14ac:dyDescent="0.25">
      <c r="A5396" s="29">
        <v>4251</v>
      </c>
      <c r="B5396" s="29" t="s">
        <v>1026</v>
      </c>
      <c r="C5396" s="29" t="s">
        <v>452</v>
      </c>
      <c r="D5396" s="29" t="s">
        <v>14</v>
      </c>
      <c r="E5396" s="29" t="s">
        <v>13</v>
      </c>
      <c r="F5396" s="90">
        <v>250000</v>
      </c>
      <c r="G5396" s="90">
        <v>250000</v>
      </c>
      <c r="H5396" s="29">
        <v>1</v>
      </c>
      <c r="I5396" s="22"/>
    </row>
    <row r="5397" spans="1:9" ht="27" x14ac:dyDescent="0.25">
      <c r="A5397" s="29">
        <v>4251</v>
      </c>
      <c r="B5397" s="29" t="s">
        <v>6416</v>
      </c>
      <c r="C5397" s="29" t="s">
        <v>452</v>
      </c>
      <c r="D5397" s="29" t="s">
        <v>12</v>
      </c>
      <c r="E5397" s="29" t="s">
        <v>13</v>
      </c>
      <c r="F5397" s="90">
        <v>173930</v>
      </c>
      <c r="G5397" s="90">
        <v>173930</v>
      </c>
      <c r="H5397" s="29">
        <v>1</v>
      </c>
      <c r="I5397" s="22"/>
    </row>
    <row r="5398" spans="1:9" ht="18" customHeight="1" x14ac:dyDescent="0.25">
      <c r="A5398" s="169" t="s">
        <v>4918</v>
      </c>
      <c r="B5398" s="170"/>
      <c r="C5398" s="170"/>
      <c r="D5398" s="170"/>
      <c r="E5398" s="170"/>
      <c r="F5398" s="170"/>
      <c r="G5398" s="170"/>
      <c r="H5398" s="171"/>
      <c r="I5398" s="22"/>
    </row>
    <row r="5399" spans="1:9" ht="15" customHeight="1" x14ac:dyDescent="0.25">
      <c r="A5399" s="126" t="s">
        <v>11</v>
      </c>
      <c r="B5399" s="127"/>
      <c r="C5399" s="127"/>
      <c r="D5399" s="127"/>
      <c r="E5399" s="127"/>
      <c r="F5399" s="127"/>
      <c r="G5399" s="127"/>
      <c r="H5399" s="128"/>
      <c r="I5399" s="22"/>
    </row>
    <row r="5400" spans="1:9" x14ac:dyDescent="0.25">
      <c r="A5400" s="4"/>
      <c r="B5400" s="4"/>
      <c r="C5400" s="4"/>
      <c r="D5400" s="11"/>
      <c r="E5400" s="12"/>
      <c r="F5400" s="12"/>
      <c r="G5400" s="12"/>
      <c r="H5400" s="21"/>
      <c r="I5400" s="22"/>
    </row>
    <row r="5401" spans="1:9" ht="15" customHeight="1" x14ac:dyDescent="0.25">
      <c r="A5401" s="135" t="s">
        <v>4914</v>
      </c>
      <c r="B5401" s="136"/>
      <c r="C5401" s="136"/>
      <c r="D5401" s="136"/>
      <c r="E5401" s="136"/>
      <c r="F5401" s="136"/>
      <c r="G5401" s="136"/>
      <c r="H5401" s="137"/>
      <c r="I5401" s="22"/>
    </row>
    <row r="5402" spans="1:9" ht="15" customHeight="1" x14ac:dyDescent="0.25">
      <c r="A5402" s="126" t="s">
        <v>11</v>
      </c>
      <c r="B5402" s="127"/>
      <c r="C5402" s="127"/>
      <c r="D5402" s="127"/>
      <c r="E5402" s="127"/>
      <c r="F5402" s="127"/>
      <c r="G5402" s="127"/>
      <c r="H5402" s="128"/>
      <c r="I5402" s="22"/>
    </row>
    <row r="5403" spans="1:9" ht="27" x14ac:dyDescent="0.25">
      <c r="A5403" s="32">
        <v>5113</v>
      </c>
      <c r="B5403" s="32" t="s">
        <v>4542</v>
      </c>
      <c r="C5403" s="32" t="s">
        <v>1091</v>
      </c>
      <c r="D5403" s="32" t="s">
        <v>12</v>
      </c>
      <c r="E5403" s="32" t="s">
        <v>13</v>
      </c>
      <c r="F5403" s="32">
        <v>230376</v>
      </c>
      <c r="G5403" s="32">
        <v>230376</v>
      </c>
      <c r="H5403" s="32">
        <v>1</v>
      </c>
      <c r="I5403" s="22"/>
    </row>
    <row r="5404" spans="1:9" ht="27" x14ac:dyDescent="0.25">
      <c r="A5404" s="32">
        <v>4251</v>
      </c>
      <c r="B5404" s="32" t="s">
        <v>4978</v>
      </c>
      <c r="C5404" s="32" t="s">
        <v>452</v>
      </c>
      <c r="D5404" s="32" t="s">
        <v>1210</v>
      </c>
      <c r="E5404" s="32" t="s">
        <v>13</v>
      </c>
      <c r="F5404" s="32">
        <v>425613</v>
      </c>
      <c r="G5404" s="32">
        <v>425613</v>
      </c>
      <c r="H5404" s="32">
        <v>1</v>
      </c>
      <c r="I5404" s="22"/>
    </row>
    <row r="5405" spans="1:9" ht="27" x14ac:dyDescent="0.25">
      <c r="A5405" s="32">
        <v>5113</v>
      </c>
      <c r="B5405" s="32" t="s">
        <v>6508</v>
      </c>
      <c r="C5405" s="32" t="s">
        <v>452</v>
      </c>
      <c r="D5405" s="32" t="s">
        <v>14</v>
      </c>
      <c r="E5405" s="32" t="s">
        <v>13</v>
      </c>
      <c r="F5405" s="32">
        <v>1542252</v>
      </c>
      <c r="G5405" s="32">
        <v>1542252</v>
      </c>
      <c r="H5405" s="32">
        <v>1</v>
      </c>
      <c r="I5405" s="22"/>
    </row>
    <row r="5406" spans="1:9" ht="27" x14ac:dyDescent="0.25">
      <c r="A5406" s="32">
        <v>5113</v>
      </c>
      <c r="B5406" s="32" t="s">
        <v>6434</v>
      </c>
      <c r="C5406" s="32" t="s">
        <v>1091</v>
      </c>
      <c r="D5406" s="32" t="s">
        <v>12</v>
      </c>
      <c r="E5406" s="32" t="s">
        <v>13</v>
      </c>
      <c r="F5406" s="32">
        <v>514080</v>
      </c>
      <c r="G5406" s="32">
        <v>514080</v>
      </c>
      <c r="H5406" s="32">
        <v>1</v>
      </c>
      <c r="I5406" s="22"/>
    </row>
    <row r="5407" spans="1:9" ht="15" customHeight="1" x14ac:dyDescent="0.25">
      <c r="A5407" s="126" t="s">
        <v>15</v>
      </c>
      <c r="B5407" s="127"/>
      <c r="C5407" s="127"/>
      <c r="D5407" s="127"/>
      <c r="E5407" s="127"/>
      <c r="F5407" s="127"/>
      <c r="G5407" s="127"/>
      <c r="H5407" s="128"/>
      <c r="I5407" s="22"/>
    </row>
    <row r="5408" spans="1:9" ht="40.5" x14ac:dyDescent="0.25">
      <c r="A5408" s="4">
        <v>5113</v>
      </c>
      <c r="B5408" s="4" t="s">
        <v>969</v>
      </c>
      <c r="C5408" s="4" t="s">
        <v>970</v>
      </c>
      <c r="D5408" s="4" t="s">
        <v>379</v>
      </c>
      <c r="E5408" s="4" t="s">
        <v>13</v>
      </c>
      <c r="F5408" s="32">
        <v>36588660</v>
      </c>
      <c r="G5408" s="32">
        <v>36588660</v>
      </c>
      <c r="H5408" s="4">
        <v>1</v>
      </c>
      <c r="I5408" s="22"/>
    </row>
    <row r="5409" spans="1:9" ht="27" x14ac:dyDescent="0.25">
      <c r="A5409" s="4">
        <v>4251</v>
      </c>
      <c r="B5409" s="4" t="s">
        <v>4976</v>
      </c>
      <c r="C5409" s="4" t="s">
        <v>4977</v>
      </c>
      <c r="D5409" s="4" t="s">
        <v>379</v>
      </c>
      <c r="E5409" s="4" t="s">
        <v>13</v>
      </c>
      <c r="F5409" s="32">
        <v>21608387</v>
      </c>
      <c r="G5409" s="32">
        <v>21608387</v>
      </c>
      <c r="H5409" s="4">
        <v>1</v>
      </c>
      <c r="I5409" s="22"/>
    </row>
    <row r="5410" spans="1:9" ht="40.5" x14ac:dyDescent="0.25">
      <c r="A5410" s="4">
        <v>5113</v>
      </c>
      <c r="B5410" s="4" t="s">
        <v>6507</v>
      </c>
      <c r="C5410" s="4" t="s">
        <v>970</v>
      </c>
      <c r="D5410" s="4" t="s">
        <v>14</v>
      </c>
      <c r="E5410" s="4" t="s">
        <v>13</v>
      </c>
      <c r="F5410" s="32">
        <v>86663328</v>
      </c>
      <c r="G5410" s="32">
        <v>86663328</v>
      </c>
      <c r="H5410" s="4">
        <v>1</v>
      </c>
      <c r="I5410" s="22"/>
    </row>
    <row r="5411" spans="1:9" ht="15" customHeight="1" x14ac:dyDescent="0.25">
      <c r="A5411" s="135" t="s">
        <v>4917</v>
      </c>
      <c r="B5411" s="136"/>
      <c r="C5411" s="136"/>
      <c r="D5411" s="136"/>
      <c r="E5411" s="136"/>
      <c r="F5411" s="136"/>
      <c r="G5411" s="136"/>
      <c r="H5411" s="137"/>
      <c r="I5411" s="22"/>
    </row>
    <row r="5412" spans="1:9" ht="15" customHeight="1" x14ac:dyDescent="0.25">
      <c r="A5412" s="126" t="s">
        <v>11</v>
      </c>
      <c r="B5412" s="127"/>
      <c r="C5412" s="127"/>
      <c r="D5412" s="127"/>
      <c r="E5412" s="127"/>
      <c r="F5412" s="127"/>
      <c r="G5412" s="127"/>
      <c r="H5412" s="128"/>
      <c r="I5412" s="22"/>
    </row>
    <row r="5413" spans="1:9" x14ac:dyDescent="0.25">
      <c r="A5413" s="12"/>
      <c r="B5413" s="12"/>
      <c r="C5413" s="12"/>
      <c r="D5413" s="12"/>
      <c r="E5413" s="12"/>
      <c r="F5413" s="12"/>
      <c r="G5413" s="12"/>
      <c r="H5413" s="12"/>
      <c r="I5413" s="22"/>
    </row>
    <row r="5414" spans="1:9" ht="15" customHeight="1" x14ac:dyDescent="0.25">
      <c r="A5414" s="126" t="s">
        <v>15</v>
      </c>
      <c r="B5414" s="127"/>
      <c r="C5414" s="127"/>
      <c r="D5414" s="127"/>
      <c r="E5414" s="127"/>
      <c r="F5414" s="127"/>
      <c r="G5414" s="127"/>
      <c r="H5414" s="128"/>
      <c r="I5414" s="22"/>
    </row>
    <row r="5415" spans="1:9" x14ac:dyDescent="0.25">
      <c r="A5415" s="12"/>
      <c r="B5415" s="12"/>
      <c r="C5415" s="12"/>
      <c r="D5415" s="12"/>
      <c r="E5415" s="12"/>
      <c r="F5415" s="12"/>
      <c r="G5415" s="12"/>
      <c r="H5415" s="12"/>
      <c r="I5415" s="22"/>
    </row>
    <row r="5416" spans="1:9" ht="15" customHeight="1" x14ac:dyDescent="0.25">
      <c r="A5416" s="135" t="s">
        <v>4916</v>
      </c>
      <c r="B5416" s="136"/>
      <c r="C5416" s="136"/>
      <c r="D5416" s="136"/>
      <c r="E5416" s="136"/>
      <c r="F5416" s="136"/>
      <c r="G5416" s="136"/>
      <c r="H5416" s="137"/>
      <c r="I5416" s="22"/>
    </row>
    <row r="5417" spans="1:9" ht="15" customHeight="1" x14ac:dyDescent="0.25">
      <c r="A5417" s="126" t="s">
        <v>15</v>
      </c>
      <c r="B5417" s="127"/>
      <c r="C5417" s="127"/>
      <c r="D5417" s="127"/>
      <c r="E5417" s="127"/>
      <c r="F5417" s="127"/>
      <c r="G5417" s="127"/>
      <c r="H5417" s="128"/>
      <c r="I5417" s="22"/>
    </row>
    <row r="5418" spans="1:9" x14ac:dyDescent="0.25">
      <c r="A5418" s="20"/>
      <c r="B5418" s="20"/>
      <c r="C5418" s="20"/>
      <c r="D5418" s="20"/>
      <c r="E5418" s="20"/>
      <c r="F5418" s="20"/>
      <c r="G5418" s="20"/>
      <c r="H5418" s="20"/>
      <c r="I5418" s="22"/>
    </row>
    <row r="5419" spans="1:9" ht="15" customHeight="1" x14ac:dyDescent="0.25">
      <c r="A5419" s="126" t="s">
        <v>11</v>
      </c>
      <c r="B5419" s="127"/>
      <c r="C5419" s="127"/>
      <c r="D5419" s="127"/>
      <c r="E5419" s="127"/>
      <c r="F5419" s="127"/>
      <c r="G5419" s="127"/>
      <c r="H5419" s="128"/>
      <c r="I5419" s="22"/>
    </row>
    <row r="5420" spans="1:9" x14ac:dyDescent="0.25">
      <c r="A5420" s="20"/>
      <c r="B5420" s="20"/>
      <c r="C5420" s="20"/>
      <c r="D5420" s="20"/>
      <c r="E5420" s="20"/>
      <c r="F5420" s="20"/>
      <c r="G5420" s="20"/>
      <c r="H5420" s="20"/>
      <c r="I5420" s="22"/>
    </row>
    <row r="5421" spans="1:9" ht="15" customHeight="1" x14ac:dyDescent="0.25">
      <c r="A5421" s="135" t="s">
        <v>4915</v>
      </c>
      <c r="B5421" s="136"/>
      <c r="C5421" s="136"/>
      <c r="D5421" s="136"/>
      <c r="E5421" s="136"/>
      <c r="F5421" s="136"/>
      <c r="G5421" s="136"/>
      <c r="H5421" s="137"/>
      <c r="I5421" s="22"/>
    </row>
    <row r="5422" spans="1:9" ht="15" customHeight="1" x14ac:dyDescent="0.25">
      <c r="A5422" s="126" t="s">
        <v>15</v>
      </c>
      <c r="B5422" s="127"/>
      <c r="C5422" s="127"/>
      <c r="D5422" s="127"/>
      <c r="E5422" s="127"/>
      <c r="F5422" s="127"/>
      <c r="G5422" s="127"/>
      <c r="H5422" s="128"/>
      <c r="I5422" s="22"/>
    </row>
    <row r="5423" spans="1:9" x14ac:dyDescent="0.25">
      <c r="A5423" s="20"/>
      <c r="B5423" s="20"/>
      <c r="C5423" s="20"/>
      <c r="D5423" s="20"/>
      <c r="E5423" s="20"/>
      <c r="F5423" s="20"/>
      <c r="G5423" s="20"/>
      <c r="H5423" s="20"/>
      <c r="I5423" s="22"/>
    </row>
    <row r="5424" spans="1:9" x14ac:dyDescent="0.25">
      <c r="A5424" s="250" t="s">
        <v>7</v>
      </c>
      <c r="B5424" s="251"/>
      <c r="C5424" s="251"/>
      <c r="D5424" s="251"/>
      <c r="E5424" s="251"/>
      <c r="F5424" s="251"/>
      <c r="G5424" s="251"/>
      <c r="H5424" s="252"/>
      <c r="I5424" s="22"/>
    </row>
    <row r="5425" spans="1:9" x14ac:dyDescent="0.25">
      <c r="A5425" s="20"/>
      <c r="B5425" s="20"/>
      <c r="C5425" s="20"/>
      <c r="D5425" s="20"/>
      <c r="E5425" s="20"/>
      <c r="F5425" s="20"/>
      <c r="G5425" s="20"/>
      <c r="H5425" s="20"/>
      <c r="I5425" s="22"/>
    </row>
    <row r="5426" spans="1:9" ht="15" customHeight="1" x14ac:dyDescent="0.25">
      <c r="A5426" s="135" t="s">
        <v>4914</v>
      </c>
      <c r="B5426" s="136"/>
      <c r="C5426" s="136"/>
      <c r="D5426" s="136"/>
      <c r="E5426" s="136"/>
      <c r="F5426" s="136"/>
      <c r="G5426" s="136"/>
      <c r="H5426" s="137"/>
      <c r="I5426" s="22"/>
    </row>
    <row r="5427" spans="1:9" ht="15" customHeight="1" x14ac:dyDescent="0.25">
      <c r="A5427" s="126" t="s">
        <v>15</v>
      </c>
      <c r="B5427" s="127"/>
      <c r="C5427" s="127"/>
      <c r="D5427" s="127"/>
      <c r="E5427" s="127"/>
      <c r="F5427" s="127"/>
      <c r="G5427" s="127"/>
      <c r="H5427" s="128"/>
      <c r="I5427" s="22"/>
    </row>
    <row r="5428" spans="1:9" x14ac:dyDescent="0.25">
      <c r="A5428" s="12"/>
      <c r="B5428" s="12"/>
      <c r="C5428" s="12"/>
      <c r="D5428" s="12"/>
      <c r="E5428" s="12"/>
      <c r="F5428" s="12"/>
      <c r="G5428" s="12"/>
      <c r="H5428" s="12"/>
      <c r="I5428" s="22"/>
    </row>
    <row r="5429" spans="1:9" ht="15" customHeight="1" x14ac:dyDescent="0.25">
      <c r="A5429" s="166" t="s">
        <v>11</v>
      </c>
      <c r="B5429" s="167"/>
      <c r="C5429" s="167"/>
      <c r="D5429" s="167"/>
      <c r="E5429" s="167"/>
      <c r="F5429" s="167"/>
      <c r="G5429" s="167"/>
      <c r="H5429" s="168"/>
      <c r="I5429" s="22"/>
    </row>
    <row r="5430" spans="1:9" ht="27" x14ac:dyDescent="0.25">
      <c r="A5430" s="32">
        <v>5113</v>
      </c>
      <c r="B5430" s="32" t="s">
        <v>1028</v>
      </c>
      <c r="C5430" s="32" t="s">
        <v>452</v>
      </c>
      <c r="D5430" s="32" t="s">
        <v>14</v>
      </c>
      <c r="E5430" s="32" t="s">
        <v>13</v>
      </c>
      <c r="F5430" s="90">
        <v>170000</v>
      </c>
      <c r="G5430" s="90">
        <v>170000</v>
      </c>
      <c r="H5430" s="32">
        <v>1</v>
      </c>
      <c r="I5430" s="22"/>
    </row>
    <row r="5431" spans="1:9" ht="15" customHeight="1" x14ac:dyDescent="0.25">
      <c r="A5431" s="169" t="s">
        <v>4912</v>
      </c>
      <c r="B5431" s="170"/>
      <c r="C5431" s="170"/>
      <c r="D5431" s="170"/>
      <c r="E5431" s="170"/>
      <c r="F5431" s="170"/>
      <c r="G5431" s="170"/>
      <c r="H5431" s="171"/>
      <c r="I5431" s="22"/>
    </row>
    <row r="5432" spans="1:9" ht="15" customHeight="1" x14ac:dyDescent="0.25">
      <c r="A5432" s="126" t="s">
        <v>15</v>
      </c>
      <c r="B5432" s="127"/>
      <c r="C5432" s="127"/>
      <c r="D5432" s="127"/>
      <c r="E5432" s="127"/>
      <c r="F5432" s="127"/>
      <c r="G5432" s="127"/>
      <c r="H5432" s="128"/>
      <c r="I5432" s="22"/>
    </row>
    <row r="5433" spans="1:9" ht="27" x14ac:dyDescent="0.25">
      <c r="A5433" s="4">
        <v>4251</v>
      </c>
      <c r="B5433" s="4" t="s">
        <v>3038</v>
      </c>
      <c r="C5433" s="4" t="s">
        <v>462</v>
      </c>
      <c r="D5433" s="4" t="s">
        <v>379</v>
      </c>
      <c r="E5433" s="4" t="s">
        <v>13</v>
      </c>
      <c r="F5433" s="4">
        <v>42200000</v>
      </c>
      <c r="G5433" s="4">
        <v>42200000</v>
      </c>
      <c r="H5433" s="4">
        <v>1</v>
      </c>
      <c r="I5433" s="22"/>
    </row>
    <row r="5434" spans="1:9" ht="15" customHeight="1" x14ac:dyDescent="0.25">
      <c r="A5434" s="126" t="s">
        <v>11</v>
      </c>
      <c r="B5434" s="127"/>
      <c r="C5434" s="127"/>
      <c r="D5434" s="127"/>
      <c r="E5434" s="127"/>
      <c r="F5434" s="127"/>
      <c r="G5434" s="127"/>
      <c r="H5434" s="128"/>
      <c r="I5434" s="22"/>
    </row>
    <row r="5435" spans="1:9" ht="27" x14ac:dyDescent="0.25">
      <c r="A5435" s="11">
        <v>4251</v>
      </c>
      <c r="B5435" s="11" t="s">
        <v>3039</v>
      </c>
      <c r="C5435" s="11" t="s">
        <v>452</v>
      </c>
      <c r="D5435" s="11" t="s">
        <v>1210</v>
      </c>
      <c r="E5435" s="11" t="s">
        <v>13</v>
      </c>
      <c r="F5435" s="11">
        <v>800000</v>
      </c>
      <c r="G5435" s="11">
        <v>800000</v>
      </c>
      <c r="H5435" s="11">
        <v>1</v>
      </c>
      <c r="I5435" s="22"/>
    </row>
    <row r="5436" spans="1:9" ht="27" x14ac:dyDescent="0.25">
      <c r="A5436" s="11">
        <v>4251</v>
      </c>
      <c r="B5436" s="11" t="s">
        <v>4969</v>
      </c>
      <c r="C5436" s="11" t="s">
        <v>452</v>
      </c>
      <c r="D5436" s="11" t="s">
        <v>1210</v>
      </c>
      <c r="E5436" s="11" t="s">
        <v>13</v>
      </c>
      <c r="F5436" s="11">
        <v>282545</v>
      </c>
      <c r="G5436" s="11">
        <v>282545</v>
      </c>
      <c r="H5436" s="11">
        <v>1</v>
      </c>
      <c r="I5436" s="22"/>
    </row>
    <row r="5437" spans="1:9" ht="14.25" customHeight="1" x14ac:dyDescent="0.25">
      <c r="A5437" s="135" t="s">
        <v>4913</v>
      </c>
      <c r="B5437" s="136"/>
      <c r="C5437" s="136"/>
      <c r="D5437" s="136"/>
      <c r="E5437" s="136"/>
      <c r="F5437" s="136"/>
      <c r="G5437" s="136"/>
      <c r="H5437" s="137"/>
      <c r="I5437" s="22"/>
    </row>
    <row r="5438" spans="1:9" ht="15" customHeight="1" x14ac:dyDescent="0.25">
      <c r="A5438" s="126" t="s">
        <v>15</v>
      </c>
      <c r="B5438" s="127"/>
      <c r="C5438" s="127"/>
      <c r="D5438" s="127"/>
      <c r="E5438" s="127"/>
      <c r="F5438" s="127"/>
      <c r="G5438" s="127"/>
      <c r="H5438" s="128"/>
      <c r="I5438" s="22"/>
    </row>
    <row r="5439" spans="1:9" ht="40.5" x14ac:dyDescent="0.25">
      <c r="A5439" s="4">
        <v>4251</v>
      </c>
      <c r="B5439" s="11" t="s">
        <v>4966</v>
      </c>
      <c r="C5439" s="11" t="s">
        <v>420</v>
      </c>
      <c r="D5439" s="12" t="s">
        <v>379</v>
      </c>
      <c r="E5439" s="12" t="s">
        <v>13</v>
      </c>
      <c r="F5439" s="11">
        <v>13844705</v>
      </c>
      <c r="G5439" s="11">
        <v>13844705</v>
      </c>
      <c r="H5439" s="11">
        <v>1</v>
      </c>
      <c r="I5439" s="22"/>
    </row>
    <row r="5440" spans="1:9" ht="15" customHeight="1" x14ac:dyDescent="0.25">
      <c r="A5440" s="126" t="s">
        <v>11</v>
      </c>
      <c r="B5440" s="127"/>
      <c r="C5440" s="127"/>
      <c r="D5440" s="127"/>
      <c r="E5440" s="127"/>
      <c r="F5440" s="127"/>
      <c r="G5440" s="127"/>
      <c r="H5440" s="128"/>
      <c r="I5440" s="22"/>
    </row>
    <row r="5441" spans="1:9" x14ac:dyDescent="0.25">
      <c r="A5441" s="11"/>
      <c r="B5441" s="11"/>
      <c r="C5441" s="11"/>
      <c r="D5441" s="11"/>
      <c r="E5441" s="11"/>
      <c r="F5441" s="11"/>
      <c r="G5441" s="11"/>
      <c r="H5441" s="11"/>
      <c r="I5441" s="22"/>
    </row>
    <row r="5442" spans="1:9" ht="15" customHeight="1" x14ac:dyDescent="0.25">
      <c r="A5442" s="135" t="s">
        <v>82</v>
      </c>
      <c r="B5442" s="136"/>
      <c r="C5442" s="136"/>
      <c r="D5442" s="136"/>
      <c r="E5442" s="136"/>
      <c r="F5442" s="136"/>
      <c r="G5442" s="136"/>
      <c r="H5442" s="137"/>
      <c r="I5442" s="22"/>
    </row>
    <row r="5443" spans="1:9" ht="15" customHeight="1" x14ac:dyDescent="0.25">
      <c r="A5443" s="126" t="s">
        <v>15</v>
      </c>
      <c r="B5443" s="127"/>
      <c r="C5443" s="127"/>
      <c r="D5443" s="127"/>
      <c r="E5443" s="127"/>
      <c r="F5443" s="127"/>
      <c r="G5443" s="127"/>
      <c r="H5443" s="128"/>
      <c r="I5443" s="22"/>
    </row>
    <row r="5444" spans="1:9" ht="27" x14ac:dyDescent="0.25">
      <c r="A5444" s="32">
        <v>4861</v>
      </c>
      <c r="B5444" s="32" t="s">
        <v>1816</v>
      </c>
      <c r="C5444" s="32" t="s">
        <v>19</v>
      </c>
      <c r="D5444" s="32" t="s">
        <v>379</v>
      </c>
      <c r="E5444" s="32" t="s">
        <v>13</v>
      </c>
      <c r="F5444" s="32">
        <v>10290000</v>
      </c>
      <c r="G5444" s="32">
        <v>10290000</v>
      </c>
      <c r="H5444" s="32">
        <v>1</v>
      </c>
      <c r="I5444" s="22"/>
    </row>
    <row r="5445" spans="1:9" ht="27" x14ac:dyDescent="0.25">
      <c r="A5445" s="32">
        <v>4861</v>
      </c>
      <c r="B5445" s="32" t="s">
        <v>1020</v>
      </c>
      <c r="C5445" s="32" t="s">
        <v>19</v>
      </c>
      <c r="D5445" s="32" t="s">
        <v>379</v>
      </c>
      <c r="E5445" s="32" t="s">
        <v>13</v>
      </c>
      <c r="F5445" s="32">
        <v>0</v>
      </c>
      <c r="G5445" s="32">
        <v>0</v>
      </c>
      <c r="H5445" s="32">
        <v>1</v>
      </c>
      <c r="I5445" s="22"/>
    </row>
    <row r="5446" spans="1:9" ht="15" customHeight="1" x14ac:dyDescent="0.25">
      <c r="A5446" s="126" t="s">
        <v>11</v>
      </c>
      <c r="B5446" s="127"/>
      <c r="C5446" s="127"/>
      <c r="D5446" s="127"/>
      <c r="E5446" s="127"/>
      <c r="F5446" s="127"/>
      <c r="G5446" s="127"/>
      <c r="H5446" s="128"/>
      <c r="I5446" s="22"/>
    </row>
    <row r="5447" spans="1:9" ht="40.5" x14ac:dyDescent="0.25">
      <c r="A5447" s="32">
        <v>4861</v>
      </c>
      <c r="B5447" s="32" t="s">
        <v>1019</v>
      </c>
      <c r="C5447" s="32" t="s">
        <v>493</v>
      </c>
      <c r="D5447" s="32" t="s">
        <v>379</v>
      </c>
      <c r="E5447" s="32" t="s">
        <v>13</v>
      </c>
      <c r="F5447" s="32">
        <v>15000000</v>
      </c>
      <c r="G5447" s="32">
        <v>15000000</v>
      </c>
      <c r="H5447" s="32">
        <v>1</v>
      </c>
      <c r="I5447" s="22"/>
    </row>
    <row r="5448" spans="1:9" ht="27" x14ac:dyDescent="0.25">
      <c r="A5448" s="32">
        <v>4861</v>
      </c>
      <c r="B5448" s="32" t="s">
        <v>1029</v>
      </c>
      <c r="C5448" s="32" t="s">
        <v>452</v>
      </c>
      <c r="D5448" s="32" t="s">
        <v>14</v>
      </c>
      <c r="E5448" s="32" t="s">
        <v>13</v>
      </c>
      <c r="F5448" s="32">
        <v>80000</v>
      </c>
      <c r="G5448" s="32">
        <v>80000</v>
      </c>
      <c r="H5448" s="32">
        <v>1</v>
      </c>
      <c r="I5448" s="22"/>
    </row>
    <row r="5449" spans="1:9" ht="40.5" x14ac:dyDescent="0.25">
      <c r="A5449" s="32">
        <v>4861</v>
      </c>
      <c r="B5449" s="32" t="s">
        <v>1019</v>
      </c>
      <c r="C5449" s="32" t="s">
        <v>493</v>
      </c>
      <c r="D5449" s="32" t="s">
        <v>379</v>
      </c>
      <c r="E5449" s="32" t="s">
        <v>13</v>
      </c>
      <c r="F5449" s="32">
        <v>1500000</v>
      </c>
      <c r="G5449" s="32">
        <v>1500000</v>
      </c>
      <c r="H5449" s="32">
        <v>1</v>
      </c>
      <c r="I5449" s="22"/>
    </row>
    <row r="5450" spans="1:9" ht="40.5" x14ac:dyDescent="0.25">
      <c r="A5450" s="32">
        <v>4861</v>
      </c>
      <c r="B5450" s="32" t="s">
        <v>7102</v>
      </c>
      <c r="C5450" s="32" t="s">
        <v>493</v>
      </c>
      <c r="D5450" s="32" t="s">
        <v>379</v>
      </c>
      <c r="E5450" s="32" t="s">
        <v>13</v>
      </c>
      <c r="F5450" s="32">
        <v>10000000</v>
      </c>
      <c r="G5450" s="32">
        <v>10000000</v>
      </c>
      <c r="H5450" s="32">
        <v>1</v>
      </c>
      <c r="I5450" s="22"/>
    </row>
    <row r="5451" spans="1:9" ht="15" customHeight="1" x14ac:dyDescent="0.25">
      <c r="A5451" s="135" t="s">
        <v>3772</v>
      </c>
      <c r="B5451" s="136"/>
      <c r="C5451" s="136"/>
      <c r="D5451" s="136"/>
      <c r="E5451" s="136"/>
      <c r="F5451" s="136"/>
      <c r="G5451" s="136"/>
      <c r="H5451" s="137"/>
      <c r="I5451" s="22"/>
    </row>
    <row r="5452" spans="1:9" x14ac:dyDescent="0.25">
      <c r="A5452" s="126" t="s">
        <v>7</v>
      </c>
      <c r="B5452" s="127"/>
      <c r="C5452" s="127"/>
      <c r="D5452" s="127"/>
      <c r="E5452" s="127"/>
      <c r="F5452" s="127"/>
      <c r="G5452" s="127"/>
      <c r="H5452" s="128"/>
      <c r="I5452" s="22"/>
    </row>
    <row r="5453" spans="1:9" ht="27" x14ac:dyDescent="0.25">
      <c r="A5453" s="32">
        <v>5129</v>
      </c>
      <c r="B5453" s="32" t="s">
        <v>3788</v>
      </c>
      <c r="C5453" s="32" t="s">
        <v>1326</v>
      </c>
      <c r="D5453" s="32" t="s">
        <v>8</v>
      </c>
      <c r="E5453" s="32" t="s">
        <v>9</v>
      </c>
      <c r="F5453" s="32">
        <v>200</v>
      </c>
      <c r="G5453" s="32">
        <f>+F5453*H5453</f>
        <v>800000</v>
      </c>
      <c r="H5453" s="32">
        <v>4000</v>
      </c>
      <c r="I5453" s="22"/>
    </row>
    <row r="5454" spans="1:9" ht="27" x14ac:dyDescent="0.25">
      <c r="A5454" s="32">
        <v>5129</v>
      </c>
      <c r="B5454" s="32" t="s">
        <v>3789</v>
      </c>
      <c r="C5454" s="32" t="s">
        <v>1326</v>
      </c>
      <c r="D5454" s="32" t="s">
        <v>8</v>
      </c>
      <c r="E5454" s="32" t="s">
        <v>9</v>
      </c>
      <c r="F5454" s="32">
        <v>300</v>
      </c>
      <c r="G5454" s="32">
        <f>+F5454*H5454</f>
        <v>1200000</v>
      </c>
      <c r="H5454" s="32">
        <v>4000</v>
      </c>
      <c r="I5454" s="22"/>
    </row>
    <row r="5455" spans="1:9" x14ac:dyDescent="0.25">
      <c r="A5455" s="32">
        <v>5129</v>
      </c>
      <c r="B5455" s="32" t="s">
        <v>3778</v>
      </c>
      <c r="C5455" s="32" t="s">
        <v>3231</v>
      </c>
      <c r="D5455" s="32" t="s">
        <v>8</v>
      </c>
      <c r="E5455" s="32" t="s">
        <v>9</v>
      </c>
      <c r="F5455" s="32">
        <v>120000</v>
      </c>
      <c r="G5455" s="32">
        <f>+F5455*H5455</f>
        <v>480000</v>
      </c>
      <c r="H5455" s="32">
        <v>4</v>
      </c>
      <c r="I5455" s="22"/>
    </row>
    <row r="5456" spans="1:9" x14ac:dyDescent="0.25">
      <c r="A5456" s="32">
        <v>5129</v>
      </c>
      <c r="B5456" s="32" t="s">
        <v>3779</v>
      </c>
      <c r="C5456" s="32" t="s">
        <v>1347</v>
      </c>
      <c r="D5456" s="32" t="s">
        <v>8</v>
      </c>
      <c r="E5456" s="32" t="s">
        <v>9</v>
      </c>
      <c r="F5456" s="32">
        <v>130000</v>
      </c>
      <c r="G5456" s="32">
        <f t="shared" ref="G5456:G5461" si="105">+F5456*H5456</f>
        <v>1430000</v>
      </c>
      <c r="H5456" s="32">
        <v>11</v>
      </c>
      <c r="I5456" s="22"/>
    </row>
    <row r="5457" spans="1:9" x14ac:dyDescent="0.25">
      <c r="A5457" s="32">
        <v>5129</v>
      </c>
      <c r="B5457" s="32" t="s">
        <v>3780</v>
      </c>
      <c r="C5457" s="32" t="s">
        <v>3243</v>
      </c>
      <c r="D5457" s="32" t="s">
        <v>8</v>
      </c>
      <c r="E5457" s="32" t="s">
        <v>9</v>
      </c>
      <c r="F5457" s="32">
        <v>40000</v>
      </c>
      <c r="G5457" s="32">
        <f t="shared" si="105"/>
        <v>160000</v>
      </c>
      <c r="H5457" s="32">
        <v>4</v>
      </c>
      <c r="I5457" s="22"/>
    </row>
    <row r="5458" spans="1:9" x14ac:dyDescent="0.25">
      <c r="A5458" s="32">
        <v>5129</v>
      </c>
      <c r="B5458" s="32" t="s">
        <v>3781</v>
      </c>
      <c r="C5458" s="32" t="s">
        <v>3782</v>
      </c>
      <c r="D5458" s="32" t="s">
        <v>8</v>
      </c>
      <c r="E5458" s="32" t="s">
        <v>9</v>
      </c>
      <c r="F5458" s="32">
        <v>110000</v>
      </c>
      <c r="G5458" s="32">
        <f t="shared" si="105"/>
        <v>550000</v>
      </c>
      <c r="H5458" s="32">
        <v>5</v>
      </c>
      <c r="I5458" s="22"/>
    </row>
    <row r="5459" spans="1:9" x14ac:dyDescent="0.25">
      <c r="A5459" s="32">
        <v>5129</v>
      </c>
      <c r="B5459" s="32" t="s">
        <v>3783</v>
      </c>
      <c r="C5459" s="32" t="s">
        <v>3784</v>
      </c>
      <c r="D5459" s="32" t="s">
        <v>8</v>
      </c>
      <c r="E5459" s="32" t="s">
        <v>9</v>
      </c>
      <c r="F5459" s="32">
        <v>60000</v>
      </c>
      <c r="G5459" s="32">
        <f t="shared" si="105"/>
        <v>240000</v>
      </c>
      <c r="H5459" s="32">
        <v>4</v>
      </c>
      <c r="I5459" s="22"/>
    </row>
    <row r="5460" spans="1:9" x14ac:dyDescent="0.25">
      <c r="A5460" s="32">
        <v>5129</v>
      </c>
      <c r="B5460" s="32" t="s">
        <v>3785</v>
      </c>
      <c r="C5460" s="32" t="s">
        <v>1351</v>
      </c>
      <c r="D5460" s="32" t="s">
        <v>8</v>
      </c>
      <c r="E5460" s="32" t="s">
        <v>9</v>
      </c>
      <c r="F5460" s="32">
        <v>130000</v>
      </c>
      <c r="G5460" s="32">
        <f t="shared" si="105"/>
        <v>1560000</v>
      </c>
      <c r="H5460" s="32">
        <v>12</v>
      </c>
      <c r="I5460" s="22"/>
    </row>
    <row r="5461" spans="1:9" ht="27" x14ac:dyDescent="0.25">
      <c r="A5461" s="32">
        <v>5129</v>
      </c>
      <c r="B5461" s="32" t="s">
        <v>3786</v>
      </c>
      <c r="C5461" s="32" t="s">
        <v>3787</v>
      </c>
      <c r="D5461" s="32" t="s">
        <v>8</v>
      </c>
      <c r="E5461" s="32" t="s">
        <v>9</v>
      </c>
      <c r="F5461" s="32">
        <v>50000</v>
      </c>
      <c r="G5461" s="32">
        <f t="shared" si="105"/>
        <v>150000</v>
      </c>
      <c r="H5461" s="32">
        <v>3</v>
      </c>
      <c r="I5461" s="22"/>
    </row>
    <row r="5462" spans="1:9" x14ac:dyDescent="0.25">
      <c r="A5462" s="32">
        <v>5129</v>
      </c>
      <c r="B5462" s="32" t="s">
        <v>3773</v>
      </c>
      <c r="C5462" s="32" t="s">
        <v>3235</v>
      </c>
      <c r="D5462" s="32" t="s">
        <v>8</v>
      </c>
      <c r="E5462" s="32" t="s">
        <v>9</v>
      </c>
      <c r="F5462" s="32">
        <v>8000</v>
      </c>
      <c r="G5462" s="32">
        <f>+F5462*H5462</f>
        <v>160000</v>
      </c>
      <c r="H5462" s="32">
        <v>20</v>
      </c>
      <c r="I5462" s="22"/>
    </row>
    <row r="5463" spans="1:9" x14ac:dyDescent="0.25">
      <c r="A5463" s="32">
        <v>5129</v>
      </c>
      <c r="B5463" s="32" t="s">
        <v>3774</v>
      </c>
      <c r="C5463" s="32" t="s">
        <v>2321</v>
      </c>
      <c r="D5463" s="32" t="s">
        <v>8</v>
      </c>
      <c r="E5463" s="32" t="s">
        <v>9</v>
      </c>
      <c r="F5463" s="32">
        <v>105000</v>
      </c>
      <c r="G5463" s="32">
        <f t="shared" ref="G5463:G5466" si="106">+F5463*H5463</f>
        <v>210000</v>
      </c>
      <c r="H5463" s="32">
        <v>2</v>
      </c>
      <c r="I5463" s="22"/>
    </row>
    <row r="5464" spans="1:9" x14ac:dyDescent="0.25">
      <c r="A5464" s="32">
        <v>5129</v>
      </c>
      <c r="B5464" s="32" t="s">
        <v>3775</v>
      </c>
      <c r="C5464" s="32" t="s">
        <v>3238</v>
      </c>
      <c r="D5464" s="32" t="s">
        <v>8</v>
      </c>
      <c r="E5464" s="32" t="s">
        <v>9</v>
      </c>
      <c r="F5464" s="32">
        <v>120000</v>
      </c>
      <c r="G5464" s="32">
        <f t="shared" si="106"/>
        <v>480000</v>
      </c>
      <c r="H5464" s="32">
        <v>4</v>
      </c>
      <c r="I5464" s="22"/>
    </row>
    <row r="5465" spans="1:9" x14ac:dyDescent="0.25">
      <c r="A5465" s="32">
        <v>5129</v>
      </c>
      <c r="B5465" s="32" t="s">
        <v>3776</v>
      </c>
      <c r="C5465" s="32" t="s">
        <v>1340</v>
      </c>
      <c r="D5465" s="32" t="s">
        <v>8</v>
      </c>
      <c r="E5465" s="32" t="s">
        <v>9</v>
      </c>
      <c r="F5465" s="32">
        <v>100000</v>
      </c>
      <c r="G5465" s="32">
        <f t="shared" si="106"/>
        <v>1000000</v>
      </c>
      <c r="H5465" s="32">
        <v>10</v>
      </c>
      <c r="I5465" s="22"/>
    </row>
    <row r="5466" spans="1:9" x14ac:dyDescent="0.25">
      <c r="A5466" s="32">
        <v>5129</v>
      </c>
      <c r="B5466" s="32" t="s">
        <v>3777</v>
      </c>
      <c r="C5466" s="32" t="s">
        <v>1342</v>
      </c>
      <c r="D5466" s="32" t="s">
        <v>8</v>
      </c>
      <c r="E5466" s="32" t="s">
        <v>9</v>
      </c>
      <c r="F5466" s="32">
        <v>120000</v>
      </c>
      <c r="G5466" s="32">
        <f t="shared" si="106"/>
        <v>480000</v>
      </c>
      <c r="H5466" s="32">
        <v>4</v>
      </c>
      <c r="I5466" s="22"/>
    </row>
    <row r="5467" spans="1:9" ht="15" customHeight="1" x14ac:dyDescent="0.25">
      <c r="A5467" s="135" t="s">
        <v>171</v>
      </c>
      <c r="B5467" s="136"/>
      <c r="C5467" s="136"/>
      <c r="D5467" s="136"/>
      <c r="E5467" s="136"/>
      <c r="F5467" s="136"/>
      <c r="G5467" s="136"/>
      <c r="H5467" s="137"/>
      <c r="I5467" s="22"/>
    </row>
    <row r="5468" spans="1:9" ht="16.5" customHeight="1" x14ac:dyDescent="0.25">
      <c r="A5468" s="126" t="s">
        <v>11</v>
      </c>
      <c r="B5468" s="127"/>
      <c r="C5468" s="127"/>
      <c r="D5468" s="127"/>
      <c r="E5468" s="127"/>
      <c r="F5468" s="127"/>
      <c r="G5468" s="127"/>
      <c r="H5468" s="128"/>
      <c r="I5468" s="22"/>
    </row>
    <row r="5469" spans="1:9" ht="27" x14ac:dyDescent="0.25">
      <c r="A5469" s="32">
        <v>4239</v>
      </c>
      <c r="B5469" s="32" t="s">
        <v>3768</v>
      </c>
      <c r="C5469" s="32" t="s">
        <v>855</v>
      </c>
      <c r="D5469" s="32" t="s">
        <v>8</v>
      </c>
      <c r="E5469" s="32" t="s">
        <v>13</v>
      </c>
      <c r="F5469" s="32">
        <v>40000</v>
      </c>
      <c r="G5469" s="32">
        <v>40000</v>
      </c>
      <c r="H5469" s="32">
        <v>1</v>
      </c>
      <c r="I5469" s="22"/>
    </row>
    <row r="5470" spans="1:9" ht="27" x14ac:dyDescent="0.25">
      <c r="A5470" s="32">
        <v>4239</v>
      </c>
      <c r="B5470" s="32" t="s">
        <v>3767</v>
      </c>
      <c r="C5470" s="32" t="s">
        <v>855</v>
      </c>
      <c r="D5470" s="32" t="s">
        <v>8</v>
      </c>
      <c r="E5470" s="32" t="s">
        <v>13</v>
      </c>
      <c r="F5470" s="32">
        <v>400000</v>
      </c>
      <c r="G5470" s="32">
        <v>400000</v>
      </c>
      <c r="H5470" s="32">
        <v>1</v>
      </c>
      <c r="I5470" s="22"/>
    </row>
    <row r="5471" spans="1:9" ht="27" x14ac:dyDescent="0.25">
      <c r="A5471" s="32">
        <v>4239</v>
      </c>
      <c r="B5471" s="32" t="s">
        <v>3765</v>
      </c>
      <c r="C5471" s="32" t="s">
        <v>855</v>
      </c>
      <c r="D5471" s="32" t="s">
        <v>8</v>
      </c>
      <c r="E5471" s="32" t="s">
        <v>13</v>
      </c>
      <c r="F5471" s="32">
        <v>200000</v>
      </c>
      <c r="G5471" s="32">
        <v>200000</v>
      </c>
      <c r="H5471" s="32">
        <v>1</v>
      </c>
      <c r="I5471" s="22"/>
    </row>
    <row r="5472" spans="1:9" ht="27" x14ac:dyDescent="0.25">
      <c r="A5472" s="32">
        <v>4239</v>
      </c>
      <c r="B5472" s="32" t="s">
        <v>3763</v>
      </c>
      <c r="C5472" s="32" t="s">
        <v>855</v>
      </c>
      <c r="D5472" s="32" t="s">
        <v>8</v>
      </c>
      <c r="E5472" s="32" t="s">
        <v>13</v>
      </c>
      <c r="F5472" s="32">
        <v>400000</v>
      </c>
      <c r="G5472" s="32">
        <v>400000</v>
      </c>
      <c r="H5472" s="32">
        <v>1</v>
      </c>
      <c r="I5472" s="22"/>
    </row>
    <row r="5473" spans="1:9" ht="27" x14ac:dyDescent="0.25">
      <c r="A5473" s="32">
        <v>4239</v>
      </c>
      <c r="B5473" s="32" t="s">
        <v>3766</v>
      </c>
      <c r="C5473" s="32" t="s">
        <v>855</v>
      </c>
      <c r="D5473" s="32" t="s">
        <v>8</v>
      </c>
      <c r="E5473" s="32" t="s">
        <v>13</v>
      </c>
      <c r="F5473" s="32">
        <v>440000</v>
      </c>
      <c r="G5473" s="32">
        <v>440000</v>
      </c>
      <c r="H5473" s="32">
        <v>1</v>
      </c>
      <c r="I5473" s="22"/>
    </row>
    <row r="5474" spans="1:9" ht="27" x14ac:dyDescent="0.25">
      <c r="A5474" s="32">
        <v>4239</v>
      </c>
      <c r="B5474" s="32" t="s">
        <v>3764</v>
      </c>
      <c r="C5474" s="32" t="s">
        <v>855</v>
      </c>
      <c r="D5474" s="32" t="s">
        <v>8</v>
      </c>
      <c r="E5474" s="32" t="s">
        <v>13</v>
      </c>
      <c r="F5474" s="32">
        <v>480000</v>
      </c>
      <c r="G5474" s="32">
        <v>480000</v>
      </c>
      <c r="H5474" s="32">
        <v>1</v>
      </c>
      <c r="I5474" s="22"/>
    </row>
    <row r="5475" spans="1:9" ht="27" x14ac:dyDescent="0.25">
      <c r="A5475" s="32">
        <v>4239</v>
      </c>
      <c r="B5475" s="32" t="s">
        <v>3762</v>
      </c>
      <c r="C5475" s="32" t="s">
        <v>855</v>
      </c>
      <c r="D5475" s="32" t="s">
        <v>8</v>
      </c>
      <c r="E5475" s="32" t="s">
        <v>13</v>
      </c>
      <c r="F5475" s="32">
        <v>440000</v>
      </c>
      <c r="G5475" s="32">
        <v>440000</v>
      </c>
      <c r="H5475" s="32">
        <v>1</v>
      </c>
      <c r="I5475" s="22"/>
    </row>
    <row r="5476" spans="1:9" ht="27" x14ac:dyDescent="0.25">
      <c r="A5476" s="32">
        <v>4239</v>
      </c>
      <c r="B5476" s="32" t="s">
        <v>3769</v>
      </c>
      <c r="C5476" s="32" t="s">
        <v>855</v>
      </c>
      <c r="D5476" s="32" t="s">
        <v>8</v>
      </c>
      <c r="E5476" s="32" t="s">
        <v>13</v>
      </c>
      <c r="F5476" s="32">
        <v>320000</v>
      </c>
      <c r="G5476" s="32">
        <v>320000</v>
      </c>
      <c r="H5476" s="32">
        <v>1</v>
      </c>
      <c r="I5476" s="22"/>
    </row>
    <row r="5477" spans="1:9" ht="27" x14ac:dyDescent="0.25">
      <c r="A5477" s="32">
        <v>4239</v>
      </c>
      <c r="B5477" s="32" t="s">
        <v>3762</v>
      </c>
      <c r="C5477" s="32" t="s">
        <v>855</v>
      </c>
      <c r="D5477" s="32" t="s">
        <v>8</v>
      </c>
      <c r="E5477" s="32" t="s">
        <v>13</v>
      </c>
      <c r="F5477" s="32">
        <v>800000</v>
      </c>
      <c r="G5477" s="32">
        <v>800000</v>
      </c>
      <c r="H5477" s="32">
        <v>1</v>
      </c>
      <c r="I5477" s="22"/>
    </row>
    <row r="5478" spans="1:9" ht="27" x14ac:dyDescent="0.25">
      <c r="A5478" s="32">
        <v>4239</v>
      </c>
      <c r="B5478" s="32" t="s">
        <v>3763</v>
      </c>
      <c r="C5478" s="32" t="s">
        <v>855</v>
      </c>
      <c r="D5478" s="32" t="s">
        <v>8</v>
      </c>
      <c r="E5478" s="32" t="s">
        <v>13</v>
      </c>
      <c r="F5478" s="32">
        <v>800000</v>
      </c>
      <c r="G5478" s="32">
        <v>800000</v>
      </c>
      <c r="H5478" s="32">
        <v>1</v>
      </c>
      <c r="I5478" s="22"/>
    </row>
    <row r="5479" spans="1:9" ht="27" x14ac:dyDescent="0.25">
      <c r="A5479" s="32">
        <v>4239</v>
      </c>
      <c r="B5479" s="32" t="s">
        <v>3764</v>
      </c>
      <c r="C5479" s="32" t="s">
        <v>855</v>
      </c>
      <c r="D5479" s="32" t="s">
        <v>8</v>
      </c>
      <c r="E5479" s="32" t="s">
        <v>13</v>
      </c>
      <c r="F5479" s="32">
        <v>660000</v>
      </c>
      <c r="G5479" s="32">
        <v>660000</v>
      </c>
      <c r="H5479" s="32">
        <v>1</v>
      </c>
      <c r="I5479" s="22"/>
    </row>
    <row r="5480" spans="1:9" ht="27" x14ac:dyDescent="0.25">
      <c r="A5480" s="32">
        <v>4239</v>
      </c>
      <c r="B5480" s="32" t="s">
        <v>3765</v>
      </c>
      <c r="C5480" s="32" t="s">
        <v>855</v>
      </c>
      <c r="D5480" s="32" t="s">
        <v>8</v>
      </c>
      <c r="E5480" s="32" t="s">
        <v>13</v>
      </c>
      <c r="F5480" s="32">
        <v>500000</v>
      </c>
      <c r="G5480" s="32">
        <v>500000</v>
      </c>
      <c r="H5480" s="32">
        <v>1</v>
      </c>
      <c r="I5480" s="22"/>
    </row>
    <row r="5481" spans="1:9" ht="27" x14ac:dyDescent="0.25">
      <c r="A5481" s="32">
        <v>4239</v>
      </c>
      <c r="B5481" s="32" t="s">
        <v>3766</v>
      </c>
      <c r="C5481" s="32" t="s">
        <v>855</v>
      </c>
      <c r="D5481" s="32" t="s">
        <v>8</v>
      </c>
      <c r="E5481" s="32" t="s">
        <v>13</v>
      </c>
      <c r="F5481" s="32">
        <v>360000</v>
      </c>
      <c r="G5481" s="32">
        <v>360000</v>
      </c>
      <c r="H5481" s="32">
        <v>1</v>
      </c>
      <c r="I5481" s="22"/>
    </row>
    <row r="5482" spans="1:9" ht="27" x14ac:dyDescent="0.25">
      <c r="A5482" s="32">
        <v>4239</v>
      </c>
      <c r="B5482" s="32" t="s">
        <v>3767</v>
      </c>
      <c r="C5482" s="32" t="s">
        <v>855</v>
      </c>
      <c r="D5482" s="32" t="s">
        <v>8</v>
      </c>
      <c r="E5482" s="32" t="s">
        <v>13</v>
      </c>
      <c r="F5482" s="32">
        <v>1200000</v>
      </c>
      <c r="G5482" s="32">
        <v>1200000</v>
      </c>
      <c r="H5482" s="32">
        <v>1</v>
      </c>
      <c r="I5482" s="22"/>
    </row>
    <row r="5483" spans="1:9" ht="27" x14ac:dyDescent="0.25">
      <c r="A5483" s="32">
        <v>4239</v>
      </c>
      <c r="B5483" s="32" t="s">
        <v>3768</v>
      </c>
      <c r="C5483" s="32" t="s">
        <v>855</v>
      </c>
      <c r="D5483" s="32" t="s">
        <v>8</v>
      </c>
      <c r="E5483" s="32" t="s">
        <v>13</v>
      </c>
      <c r="F5483" s="32">
        <v>700000</v>
      </c>
      <c r="G5483" s="32">
        <v>700000</v>
      </c>
      <c r="H5483" s="32">
        <v>1</v>
      </c>
      <c r="I5483" s="22"/>
    </row>
    <row r="5484" spans="1:9" ht="27" x14ac:dyDescent="0.25">
      <c r="A5484" s="32">
        <v>4239</v>
      </c>
      <c r="B5484" s="32" t="s">
        <v>3769</v>
      </c>
      <c r="C5484" s="32" t="s">
        <v>855</v>
      </c>
      <c r="D5484" s="32" t="s">
        <v>8</v>
      </c>
      <c r="E5484" s="32" t="s">
        <v>13</v>
      </c>
      <c r="F5484" s="32">
        <v>180000</v>
      </c>
      <c r="G5484" s="32">
        <v>180000</v>
      </c>
      <c r="H5484" s="32">
        <v>1</v>
      </c>
      <c r="I5484" s="22"/>
    </row>
    <row r="5485" spans="1:9" ht="27" x14ac:dyDescent="0.25">
      <c r="A5485" s="32">
        <v>4251</v>
      </c>
      <c r="B5485" s="32" t="s">
        <v>6070</v>
      </c>
      <c r="C5485" s="32" t="s">
        <v>452</v>
      </c>
      <c r="D5485" s="32" t="s">
        <v>1210</v>
      </c>
      <c r="E5485" s="32" t="s">
        <v>13</v>
      </c>
      <c r="F5485" s="32">
        <v>126000</v>
      </c>
      <c r="G5485" s="32">
        <v>126000</v>
      </c>
      <c r="H5485" s="32">
        <v>1</v>
      </c>
      <c r="I5485" s="22"/>
    </row>
    <row r="5486" spans="1:9" x14ac:dyDescent="0.25">
      <c r="A5486" s="126" t="s">
        <v>7</v>
      </c>
      <c r="B5486" s="127"/>
      <c r="C5486" s="127"/>
      <c r="D5486" s="127"/>
      <c r="E5486" s="127"/>
      <c r="F5486" s="127"/>
      <c r="G5486" s="127"/>
      <c r="H5486" s="128"/>
      <c r="I5486" s="22"/>
    </row>
    <row r="5487" spans="1:9" x14ac:dyDescent="0.25">
      <c r="A5487" s="32">
        <v>4267</v>
      </c>
      <c r="B5487" s="32" t="s">
        <v>3770</v>
      </c>
      <c r="C5487" s="32" t="s">
        <v>955</v>
      </c>
      <c r="D5487" s="32" t="s">
        <v>379</v>
      </c>
      <c r="E5487" s="32" t="s">
        <v>9</v>
      </c>
      <c r="F5487" s="32">
        <v>15500</v>
      </c>
      <c r="G5487" s="32">
        <f>+F5487*H5487</f>
        <v>1550000</v>
      </c>
      <c r="H5487" s="32">
        <v>100</v>
      </c>
      <c r="I5487" s="22"/>
    </row>
    <row r="5488" spans="1:9" x14ac:dyDescent="0.25">
      <c r="A5488" s="32">
        <v>4267</v>
      </c>
      <c r="B5488" s="32" t="s">
        <v>3771</v>
      </c>
      <c r="C5488" s="32" t="s">
        <v>957</v>
      </c>
      <c r="D5488" s="32" t="s">
        <v>379</v>
      </c>
      <c r="E5488" s="32" t="s">
        <v>13</v>
      </c>
      <c r="F5488" s="32">
        <v>450000</v>
      </c>
      <c r="G5488" s="32">
        <f>+F5488*H5488</f>
        <v>450000</v>
      </c>
      <c r="H5488" s="32">
        <v>1</v>
      </c>
      <c r="I5488" s="22"/>
    </row>
    <row r="5489" spans="1:9" x14ac:dyDescent="0.25">
      <c r="A5489" s="126" t="s">
        <v>15</v>
      </c>
      <c r="B5489" s="127"/>
      <c r="C5489" s="127"/>
      <c r="D5489" s="127"/>
      <c r="E5489" s="127"/>
      <c r="F5489" s="127"/>
      <c r="G5489" s="127"/>
      <c r="H5489" s="128"/>
      <c r="I5489" s="22"/>
    </row>
    <row r="5490" spans="1:9" ht="23.25" customHeight="1" x14ac:dyDescent="0.25">
      <c r="A5490" s="32">
        <v>4251</v>
      </c>
      <c r="B5490" s="32" t="s">
        <v>6071</v>
      </c>
      <c r="C5490" s="32" t="s">
        <v>19</v>
      </c>
      <c r="D5490" s="32" t="s">
        <v>379</v>
      </c>
      <c r="E5490" s="32" t="s">
        <v>13</v>
      </c>
      <c r="F5490" s="32">
        <v>6167780</v>
      </c>
      <c r="G5490" s="32">
        <v>6167780</v>
      </c>
      <c r="H5490" s="32">
        <v>1</v>
      </c>
      <c r="I5490" s="22"/>
    </row>
    <row r="5491" spans="1:9" ht="15" customHeight="1" x14ac:dyDescent="0.25">
      <c r="A5491" s="135" t="s">
        <v>152</v>
      </c>
      <c r="B5491" s="136"/>
      <c r="C5491" s="136"/>
      <c r="D5491" s="136"/>
      <c r="E5491" s="136"/>
      <c r="F5491" s="136"/>
      <c r="G5491" s="136"/>
      <c r="H5491" s="137"/>
      <c r="I5491" s="22"/>
    </row>
    <row r="5492" spans="1:9" ht="15" customHeight="1" x14ac:dyDescent="0.25">
      <c r="A5492" s="126" t="s">
        <v>15</v>
      </c>
      <c r="B5492" s="127"/>
      <c r="C5492" s="127"/>
      <c r="D5492" s="127"/>
      <c r="E5492" s="127"/>
      <c r="F5492" s="127"/>
      <c r="G5492" s="127"/>
      <c r="H5492" s="128"/>
      <c r="I5492" s="22"/>
    </row>
    <row r="5493" spans="1:9" ht="40.5" x14ac:dyDescent="0.25">
      <c r="A5493" s="32">
        <v>4251</v>
      </c>
      <c r="B5493" s="32" t="s">
        <v>4742</v>
      </c>
      <c r="C5493" s="32" t="s">
        <v>420</v>
      </c>
      <c r="D5493" s="32" t="s">
        <v>379</v>
      </c>
      <c r="E5493" s="32" t="s">
        <v>13</v>
      </c>
      <c r="F5493" s="32">
        <v>29400000</v>
      </c>
      <c r="G5493" s="32">
        <v>29400000</v>
      </c>
      <c r="H5493" s="32">
        <v>1</v>
      </c>
      <c r="I5493" s="22"/>
    </row>
    <row r="5494" spans="1:9" ht="27" x14ac:dyDescent="0.25">
      <c r="A5494" s="32">
        <v>5113</v>
      </c>
      <c r="B5494" s="32" t="s">
        <v>975</v>
      </c>
      <c r="C5494" s="32" t="s">
        <v>972</v>
      </c>
      <c r="D5494" s="32" t="s">
        <v>379</v>
      </c>
      <c r="E5494" s="32" t="s">
        <v>13</v>
      </c>
      <c r="F5494" s="32">
        <v>46509</v>
      </c>
      <c r="G5494" s="32">
        <v>46509</v>
      </c>
      <c r="H5494" s="32">
        <v>1</v>
      </c>
      <c r="I5494" s="22"/>
    </row>
    <row r="5495" spans="1:9" ht="27" x14ac:dyDescent="0.25">
      <c r="A5495" s="32">
        <v>5113</v>
      </c>
      <c r="B5495" s="32" t="s">
        <v>974</v>
      </c>
      <c r="C5495" s="32" t="s">
        <v>972</v>
      </c>
      <c r="D5495" s="32" t="s">
        <v>379</v>
      </c>
      <c r="E5495" s="32" t="s">
        <v>13</v>
      </c>
      <c r="F5495" s="32">
        <v>989858</v>
      </c>
      <c r="G5495" s="32">
        <v>989858</v>
      </c>
      <c r="H5495" s="32">
        <v>1</v>
      </c>
      <c r="I5495" s="22"/>
    </row>
    <row r="5496" spans="1:9" ht="27" x14ac:dyDescent="0.25">
      <c r="A5496" s="32">
        <v>5113</v>
      </c>
      <c r="B5496" s="32" t="s">
        <v>971</v>
      </c>
      <c r="C5496" s="32" t="s">
        <v>972</v>
      </c>
      <c r="D5496" s="32" t="s">
        <v>379</v>
      </c>
      <c r="E5496" s="32" t="s">
        <v>13</v>
      </c>
      <c r="F5496" s="32">
        <v>13805592</v>
      </c>
      <c r="G5496" s="32">
        <v>13805592</v>
      </c>
      <c r="H5496" s="32">
        <v>1</v>
      </c>
      <c r="I5496" s="22"/>
    </row>
    <row r="5497" spans="1:9" ht="27" x14ac:dyDescent="0.25">
      <c r="A5497" s="32">
        <v>5113</v>
      </c>
      <c r="B5497" s="32" t="s">
        <v>973</v>
      </c>
      <c r="C5497" s="32" t="s">
        <v>972</v>
      </c>
      <c r="D5497" s="32" t="s">
        <v>379</v>
      </c>
      <c r="E5497" s="32" t="s">
        <v>13</v>
      </c>
      <c r="F5497" s="32">
        <v>28051517</v>
      </c>
      <c r="G5497" s="32">
        <v>28051517</v>
      </c>
      <c r="H5497" s="32">
        <v>1</v>
      </c>
      <c r="I5497" s="22"/>
    </row>
    <row r="5498" spans="1:9" ht="27" x14ac:dyDescent="0.25">
      <c r="A5498" s="32">
        <v>5113</v>
      </c>
      <c r="B5498" s="32" t="s">
        <v>973</v>
      </c>
      <c r="C5498" s="32" t="s">
        <v>972</v>
      </c>
      <c r="D5498" s="32" t="s">
        <v>379</v>
      </c>
      <c r="E5498" s="32" t="s">
        <v>13</v>
      </c>
      <c r="F5498" s="32">
        <v>2802934</v>
      </c>
      <c r="G5498" s="32">
        <v>2802934</v>
      </c>
      <c r="H5498" s="32">
        <v>1</v>
      </c>
      <c r="I5498" s="22"/>
    </row>
    <row r="5499" spans="1:9" ht="27" x14ac:dyDescent="0.25">
      <c r="A5499" s="32">
        <v>5113</v>
      </c>
      <c r="B5499" s="32" t="s">
        <v>974</v>
      </c>
      <c r="C5499" s="32" t="s">
        <v>972</v>
      </c>
      <c r="D5499" s="32" t="s">
        <v>379</v>
      </c>
      <c r="E5499" s="32" t="s">
        <v>13</v>
      </c>
      <c r="F5499" s="32">
        <v>15052010</v>
      </c>
      <c r="G5499" s="32">
        <v>15052010</v>
      </c>
      <c r="H5499" s="32">
        <v>1</v>
      </c>
      <c r="I5499" s="22"/>
    </row>
    <row r="5500" spans="1:9" ht="27" x14ac:dyDescent="0.25">
      <c r="A5500" s="32">
        <v>5113</v>
      </c>
      <c r="B5500" s="32" t="s">
        <v>975</v>
      </c>
      <c r="C5500" s="32" t="s">
        <v>972</v>
      </c>
      <c r="D5500" s="32" t="s">
        <v>379</v>
      </c>
      <c r="E5500" s="32" t="s">
        <v>13</v>
      </c>
      <c r="F5500" s="32">
        <v>10804803</v>
      </c>
      <c r="G5500" s="32">
        <v>10804803</v>
      </c>
      <c r="H5500" s="32">
        <v>1</v>
      </c>
      <c r="I5500" s="22"/>
    </row>
    <row r="5501" spans="1:9" ht="27" x14ac:dyDescent="0.25">
      <c r="A5501" s="32">
        <v>5113</v>
      </c>
      <c r="B5501" s="32" t="s">
        <v>2150</v>
      </c>
      <c r="C5501" s="32" t="s">
        <v>972</v>
      </c>
      <c r="D5501" s="32" t="s">
        <v>379</v>
      </c>
      <c r="E5501" s="32" t="s">
        <v>13</v>
      </c>
      <c r="F5501" s="32">
        <v>53799600</v>
      </c>
      <c r="G5501" s="32">
        <v>53799600</v>
      </c>
      <c r="H5501" s="32">
        <v>1</v>
      </c>
      <c r="I5501" s="22"/>
    </row>
    <row r="5502" spans="1:9" ht="27" x14ac:dyDescent="0.25">
      <c r="A5502" s="32">
        <v>5113</v>
      </c>
      <c r="B5502" s="32" t="s">
        <v>976</v>
      </c>
      <c r="C5502" s="32" t="s">
        <v>972</v>
      </c>
      <c r="D5502" s="32" t="s">
        <v>379</v>
      </c>
      <c r="E5502" s="32" t="s">
        <v>13</v>
      </c>
      <c r="F5502" s="32">
        <v>22871620</v>
      </c>
      <c r="G5502" s="32">
        <v>22871620</v>
      </c>
      <c r="H5502" s="32">
        <v>1</v>
      </c>
      <c r="I5502" s="22"/>
    </row>
    <row r="5503" spans="1:9" ht="27" x14ac:dyDescent="0.25">
      <c r="A5503" s="32">
        <v>5113</v>
      </c>
      <c r="B5503" s="32" t="s">
        <v>976</v>
      </c>
      <c r="C5503" s="32" t="s">
        <v>972</v>
      </c>
      <c r="D5503" s="32" t="s">
        <v>379</v>
      </c>
      <c r="E5503" s="32" t="s">
        <v>13</v>
      </c>
      <c r="F5503" s="32">
        <v>2285706</v>
      </c>
      <c r="G5503" s="32">
        <v>2285706</v>
      </c>
      <c r="H5503" s="32">
        <v>1</v>
      </c>
      <c r="I5503" s="22"/>
    </row>
    <row r="5504" spans="1:9" ht="27" x14ac:dyDescent="0.25">
      <c r="A5504" s="32">
        <v>5113</v>
      </c>
      <c r="B5504" s="32" t="s">
        <v>4938</v>
      </c>
      <c r="C5504" s="32" t="s">
        <v>972</v>
      </c>
      <c r="D5504" s="32" t="s">
        <v>379</v>
      </c>
      <c r="E5504" s="32" t="s">
        <v>13</v>
      </c>
      <c r="F5504" s="32">
        <v>15487260</v>
      </c>
      <c r="G5504" s="32">
        <v>15487260</v>
      </c>
      <c r="H5504" s="32">
        <v>1</v>
      </c>
      <c r="I5504" s="22"/>
    </row>
    <row r="5505" spans="1:9" ht="27" x14ac:dyDescent="0.25">
      <c r="A5505" s="32">
        <v>5113</v>
      </c>
      <c r="B5505" s="32" t="s">
        <v>4939</v>
      </c>
      <c r="C5505" s="32" t="s">
        <v>972</v>
      </c>
      <c r="D5505" s="32" t="s">
        <v>379</v>
      </c>
      <c r="E5505" s="32" t="s">
        <v>13</v>
      </c>
      <c r="F5505" s="32">
        <v>30932028</v>
      </c>
      <c r="G5505" s="32">
        <v>30932028</v>
      </c>
      <c r="H5505" s="32">
        <v>1</v>
      </c>
      <c r="I5505" s="22"/>
    </row>
    <row r="5506" spans="1:9" ht="27" x14ac:dyDescent="0.25">
      <c r="A5506" s="32">
        <v>5113</v>
      </c>
      <c r="B5506" s="32" t="s">
        <v>4940</v>
      </c>
      <c r="C5506" s="32" t="s">
        <v>972</v>
      </c>
      <c r="D5506" s="32" t="s">
        <v>379</v>
      </c>
      <c r="E5506" s="32" t="s">
        <v>13</v>
      </c>
      <c r="F5506" s="32">
        <v>29152716</v>
      </c>
      <c r="G5506" s="32">
        <v>29152716</v>
      </c>
      <c r="H5506" s="32">
        <v>1</v>
      </c>
      <c r="I5506" s="22"/>
    </row>
    <row r="5507" spans="1:9" ht="27" x14ac:dyDescent="0.25">
      <c r="A5507" s="32">
        <v>5113</v>
      </c>
      <c r="B5507" s="32" t="s">
        <v>4941</v>
      </c>
      <c r="C5507" s="32" t="s">
        <v>972</v>
      </c>
      <c r="D5507" s="32" t="s">
        <v>379</v>
      </c>
      <c r="E5507" s="32" t="s">
        <v>13</v>
      </c>
      <c r="F5507" s="32">
        <v>28468140</v>
      </c>
      <c r="G5507" s="32">
        <v>28468140</v>
      </c>
      <c r="H5507" s="32">
        <v>1</v>
      </c>
      <c r="I5507" s="22"/>
    </row>
    <row r="5508" spans="1:9" ht="27" x14ac:dyDescent="0.25">
      <c r="A5508" s="32">
        <v>5113</v>
      </c>
      <c r="B5508" s="32" t="s">
        <v>4942</v>
      </c>
      <c r="C5508" s="32" t="s">
        <v>972</v>
      </c>
      <c r="D5508" s="32" t="s">
        <v>379</v>
      </c>
      <c r="E5508" s="32" t="s">
        <v>13</v>
      </c>
      <c r="F5508" s="32">
        <v>29489892</v>
      </c>
      <c r="G5508" s="32">
        <v>29489892</v>
      </c>
      <c r="H5508" s="32">
        <v>1</v>
      </c>
      <c r="I5508" s="22"/>
    </row>
    <row r="5509" spans="1:9" ht="27" x14ac:dyDescent="0.25">
      <c r="A5509" s="32">
        <v>5113</v>
      </c>
      <c r="B5509" s="32" t="s">
        <v>4943</v>
      </c>
      <c r="C5509" s="32" t="s">
        <v>972</v>
      </c>
      <c r="D5509" s="32" t="s">
        <v>379</v>
      </c>
      <c r="E5509" s="32" t="s">
        <v>13</v>
      </c>
      <c r="F5509" s="32">
        <v>27398268</v>
      </c>
      <c r="G5509" s="32">
        <v>27398268</v>
      </c>
      <c r="H5509" s="32">
        <v>1</v>
      </c>
      <c r="I5509" s="22"/>
    </row>
    <row r="5510" spans="1:9" ht="27" x14ac:dyDescent="0.25">
      <c r="A5510" s="32">
        <v>5113</v>
      </c>
      <c r="B5510" s="32" t="s">
        <v>4944</v>
      </c>
      <c r="C5510" s="32" t="s">
        <v>972</v>
      </c>
      <c r="D5510" s="32" t="s">
        <v>379</v>
      </c>
      <c r="E5510" s="32" t="s">
        <v>13</v>
      </c>
      <c r="F5510" s="32">
        <v>28830276</v>
      </c>
      <c r="G5510" s="32">
        <v>28830276</v>
      </c>
      <c r="H5510" s="32">
        <v>1</v>
      </c>
      <c r="I5510" s="22"/>
    </row>
    <row r="5511" spans="1:9" ht="27" x14ac:dyDescent="0.25">
      <c r="A5511" s="32">
        <v>5113</v>
      </c>
      <c r="B5511" s="32" t="s">
        <v>4945</v>
      </c>
      <c r="C5511" s="32" t="s">
        <v>972</v>
      </c>
      <c r="D5511" s="32" t="s">
        <v>379</v>
      </c>
      <c r="E5511" s="32" t="s">
        <v>13</v>
      </c>
      <c r="F5511" s="32">
        <v>13749816</v>
      </c>
      <c r="G5511" s="32">
        <v>13749816</v>
      </c>
      <c r="H5511" s="32">
        <v>1</v>
      </c>
      <c r="I5511" s="22"/>
    </row>
    <row r="5512" spans="1:9" ht="27" x14ac:dyDescent="0.25">
      <c r="A5512" s="32">
        <v>4251</v>
      </c>
      <c r="B5512" s="114" t="s">
        <v>4967</v>
      </c>
      <c r="C5512" s="32" t="s">
        <v>468</v>
      </c>
      <c r="D5512" s="32" t="s">
        <v>379</v>
      </c>
      <c r="E5512" s="32" t="s">
        <v>13</v>
      </c>
      <c r="F5512" s="32">
        <v>25479846</v>
      </c>
      <c r="G5512" s="32">
        <v>25479846</v>
      </c>
      <c r="H5512" s="32">
        <v>1</v>
      </c>
      <c r="I5512" s="22"/>
    </row>
    <row r="5513" spans="1:9" ht="15" customHeight="1" x14ac:dyDescent="0.25">
      <c r="A5513" s="156" t="s">
        <v>11</v>
      </c>
      <c r="B5513" s="157"/>
      <c r="C5513" s="157"/>
      <c r="D5513" s="157"/>
      <c r="E5513" s="157"/>
      <c r="F5513" s="157"/>
      <c r="G5513" s="157"/>
      <c r="H5513" s="158"/>
      <c r="I5513" s="22"/>
    </row>
    <row r="5514" spans="1:9" ht="27" x14ac:dyDescent="0.25">
      <c r="A5514" s="32">
        <v>4251</v>
      </c>
      <c r="B5514" s="32" t="s">
        <v>4743</v>
      </c>
      <c r="C5514" s="32" t="s">
        <v>452</v>
      </c>
      <c r="D5514" s="32" t="s">
        <v>1210</v>
      </c>
      <c r="E5514" s="32" t="s">
        <v>13</v>
      </c>
      <c r="F5514" s="32">
        <v>600000</v>
      </c>
      <c r="G5514" s="32">
        <v>600000</v>
      </c>
      <c r="H5514" s="32">
        <v>1</v>
      </c>
      <c r="I5514" s="22"/>
    </row>
    <row r="5515" spans="1:9" ht="27" x14ac:dyDescent="0.25">
      <c r="A5515" s="32">
        <v>5113</v>
      </c>
      <c r="B5515" s="32" t="s">
        <v>2123</v>
      </c>
      <c r="C5515" s="32" t="s">
        <v>1091</v>
      </c>
      <c r="D5515" s="32" t="s">
        <v>12</v>
      </c>
      <c r="E5515" s="32" t="s">
        <v>13</v>
      </c>
      <c r="F5515" s="32">
        <v>375468</v>
      </c>
      <c r="G5515" s="32">
        <f>+F5515*H5515</f>
        <v>375468</v>
      </c>
      <c r="H5515" s="32">
        <v>1</v>
      </c>
      <c r="I5515" s="22"/>
    </row>
    <row r="5516" spans="1:9" ht="27" x14ac:dyDescent="0.25">
      <c r="A5516" s="32">
        <v>5113</v>
      </c>
      <c r="B5516" s="32" t="s">
        <v>2124</v>
      </c>
      <c r="C5516" s="32" t="s">
        <v>1091</v>
      </c>
      <c r="D5516" s="32" t="s">
        <v>12</v>
      </c>
      <c r="E5516" s="32" t="s">
        <v>13</v>
      </c>
      <c r="F5516" s="32">
        <v>108624</v>
      </c>
      <c r="G5516" s="32">
        <f t="shared" ref="G5516:G5520" si="107">+F5516*H5516</f>
        <v>108624</v>
      </c>
      <c r="H5516" s="32">
        <v>1</v>
      </c>
      <c r="I5516" s="22"/>
    </row>
    <row r="5517" spans="1:9" ht="27" x14ac:dyDescent="0.25">
      <c r="A5517" s="32">
        <v>5113</v>
      </c>
      <c r="B5517" s="32" t="s">
        <v>2125</v>
      </c>
      <c r="C5517" s="32" t="s">
        <v>1091</v>
      </c>
      <c r="D5517" s="32" t="s">
        <v>12</v>
      </c>
      <c r="E5517" s="32" t="s">
        <v>13</v>
      </c>
      <c r="F5517" s="32">
        <v>212448</v>
      </c>
      <c r="G5517" s="32">
        <f t="shared" si="107"/>
        <v>212448</v>
      </c>
      <c r="H5517" s="32">
        <v>1</v>
      </c>
      <c r="I5517" s="22"/>
    </row>
    <row r="5518" spans="1:9" ht="27" x14ac:dyDescent="0.25">
      <c r="A5518" s="32">
        <v>5113</v>
      </c>
      <c r="B5518" s="32" t="s">
        <v>2126</v>
      </c>
      <c r="C5518" s="32" t="s">
        <v>1091</v>
      </c>
      <c r="D5518" s="32" t="s">
        <v>12</v>
      </c>
      <c r="E5518" s="32" t="s">
        <v>13</v>
      </c>
      <c r="F5518" s="32">
        <v>111540</v>
      </c>
      <c r="G5518" s="32">
        <f t="shared" si="107"/>
        <v>111540</v>
      </c>
      <c r="H5518" s="32">
        <v>1</v>
      </c>
      <c r="I5518" s="22"/>
    </row>
    <row r="5519" spans="1:9" ht="27" x14ac:dyDescent="0.25">
      <c r="A5519" s="32">
        <v>5113</v>
      </c>
      <c r="B5519" s="32" t="s">
        <v>2127</v>
      </c>
      <c r="C5519" s="32" t="s">
        <v>1091</v>
      </c>
      <c r="D5519" s="32" t="s">
        <v>12</v>
      </c>
      <c r="E5519" s="32" t="s">
        <v>13</v>
      </c>
      <c r="F5519" s="32">
        <v>84612</v>
      </c>
      <c r="G5519" s="32">
        <f t="shared" si="107"/>
        <v>84612</v>
      </c>
      <c r="H5519" s="32">
        <v>1</v>
      </c>
      <c r="I5519" s="22"/>
    </row>
    <row r="5520" spans="1:9" ht="27" x14ac:dyDescent="0.25">
      <c r="A5520" s="32">
        <v>5113</v>
      </c>
      <c r="B5520" s="32" t="s">
        <v>2128</v>
      </c>
      <c r="C5520" s="32" t="s">
        <v>1091</v>
      </c>
      <c r="D5520" s="32" t="s">
        <v>12</v>
      </c>
      <c r="E5520" s="32" t="s">
        <v>13</v>
      </c>
      <c r="F5520" s="32">
        <v>172452</v>
      </c>
      <c r="G5520" s="32">
        <f t="shared" si="107"/>
        <v>172452</v>
      </c>
      <c r="H5520" s="32">
        <v>1</v>
      </c>
      <c r="I5520" s="22"/>
    </row>
    <row r="5521" spans="1:9" ht="27" x14ac:dyDescent="0.25">
      <c r="A5521" s="32">
        <v>5113</v>
      </c>
      <c r="B5521" s="32" t="s">
        <v>1021</v>
      </c>
      <c r="C5521" s="32" t="s">
        <v>452</v>
      </c>
      <c r="D5521" s="32" t="s">
        <v>14</v>
      </c>
      <c r="E5521" s="32" t="s">
        <v>13</v>
      </c>
      <c r="F5521" s="32">
        <v>90000</v>
      </c>
      <c r="G5521" s="32">
        <v>90000</v>
      </c>
      <c r="H5521" s="32">
        <v>1</v>
      </c>
      <c r="I5521" s="22"/>
    </row>
    <row r="5522" spans="1:9" ht="27" x14ac:dyDescent="0.25">
      <c r="A5522" s="32">
        <v>5113</v>
      </c>
      <c r="B5522" s="32" t="s">
        <v>1022</v>
      </c>
      <c r="C5522" s="32" t="s">
        <v>452</v>
      </c>
      <c r="D5522" s="32" t="s">
        <v>14</v>
      </c>
      <c r="E5522" s="32" t="s">
        <v>13</v>
      </c>
      <c r="F5522" s="32">
        <v>145000</v>
      </c>
      <c r="G5522" s="32">
        <v>145000</v>
      </c>
      <c r="H5522" s="32">
        <v>1</v>
      </c>
      <c r="I5522" s="22"/>
    </row>
    <row r="5523" spans="1:9" ht="27" x14ac:dyDescent="0.25">
      <c r="A5523" s="32">
        <v>5113</v>
      </c>
      <c r="B5523" s="32" t="s">
        <v>1022</v>
      </c>
      <c r="C5523" s="32" t="s">
        <v>452</v>
      </c>
      <c r="D5523" s="32" t="s">
        <v>14</v>
      </c>
      <c r="E5523" s="32" t="s">
        <v>13</v>
      </c>
      <c r="F5523" s="32">
        <v>14500</v>
      </c>
      <c r="G5523" s="32">
        <v>14500</v>
      </c>
      <c r="H5523" s="32">
        <v>1</v>
      </c>
      <c r="I5523" s="22"/>
    </row>
    <row r="5524" spans="1:9" ht="27" x14ac:dyDescent="0.25">
      <c r="A5524" s="32">
        <v>5113</v>
      </c>
      <c r="B5524" s="32" t="s">
        <v>1023</v>
      </c>
      <c r="C5524" s="32" t="s">
        <v>452</v>
      </c>
      <c r="D5524" s="32" t="s">
        <v>14</v>
      </c>
      <c r="E5524" s="32" t="s">
        <v>13</v>
      </c>
      <c r="F5524" s="32">
        <v>90000</v>
      </c>
      <c r="G5524" s="32">
        <v>90000</v>
      </c>
      <c r="H5524" s="32">
        <v>1</v>
      </c>
      <c r="I5524" s="22"/>
    </row>
    <row r="5525" spans="1:9" ht="27" x14ac:dyDescent="0.25">
      <c r="A5525" s="32">
        <v>5113</v>
      </c>
      <c r="B5525" s="32" t="s">
        <v>1024</v>
      </c>
      <c r="C5525" s="32" t="s">
        <v>452</v>
      </c>
      <c r="D5525" s="32" t="s">
        <v>14</v>
      </c>
      <c r="E5525" s="32" t="s">
        <v>13</v>
      </c>
      <c r="F5525" s="32">
        <v>70000</v>
      </c>
      <c r="G5525" s="32">
        <v>70000</v>
      </c>
      <c r="H5525" s="32">
        <v>1</v>
      </c>
      <c r="I5525" s="22"/>
    </row>
    <row r="5526" spans="1:9" ht="27" x14ac:dyDescent="0.25">
      <c r="A5526" s="32">
        <v>5113</v>
      </c>
      <c r="B5526" s="32" t="s">
        <v>2151</v>
      </c>
      <c r="C5526" s="32" t="s">
        <v>452</v>
      </c>
      <c r="D5526" s="32" t="s">
        <v>14</v>
      </c>
      <c r="E5526" s="32" t="s">
        <v>13</v>
      </c>
      <c r="F5526" s="32">
        <v>170000</v>
      </c>
      <c r="G5526" s="32">
        <v>170000</v>
      </c>
      <c r="H5526" s="32">
        <v>1</v>
      </c>
      <c r="I5526" s="22"/>
    </row>
    <row r="5527" spans="1:9" ht="27" x14ac:dyDescent="0.25">
      <c r="A5527" s="32">
        <v>5113</v>
      </c>
      <c r="B5527" s="32" t="s">
        <v>1025</v>
      </c>
      <c r="C5527" s="32" t="s">
        <v>452</v>
      </c>
      <c r="D5527" s="32" t="s">
        <v>14</v>
      </c>
      <c r="E5527" s="32" t="s">
        <v>13</v>
      </c>
      <c r="F5527" s="32">
        <v>103000</v>
      </c>
      <c r="G5527" s="32">
        <v>103000</v>
      </c>
      <c r="H5527" s="32">
        <v>1</v>
      </c>
      <c r="I5527" s="22"/>
    </row>
    <row r="5528" spans="1:9" ht="27" x14ac:dyDescent="0.25">
      <c r="A5528" s="32">
        <v>5113</v>
      </c>
      <c r="B5528" s="32" t="s">
        <v>1025</v>
      </c>
      <c r="C5528" s="32" t="s">
        <v>452</v>
      </c>
      <c r="D5528" s="32" t="s">
        <v>14</v>
      </c>
      <c r="E5528" s="32" t="s">
        <v>13</v>
      </c>
      <c r="F5528" s="32">
        <v>10300</v>
      </c>
      <c r="G5528" s="32">
        <v>10300</v>
      </c>
      <c r="H5528" s="32">
        <v>1</v>
      </c>
      <c r="I5528" s="22"/>
    </row>
    <row r="5529" spans="1:9" ht="27" x14ac:dyDescent="0.25">
      <c r="A5529" s="32">
        <v>5113</v>
      </c>
      <c r="B5529" s="32" t="s">
        <v>4946</v>
      </c>
      <c r="C5529" s="32" t="s">
        <v>452</v>
      </c>
      <c r="D5529" s="32" t="s">
        <v>1210</v>
      </c>
      <c r="E5529" s="32" t="s">
        <v>13</v>
      </c>
      <c r="F5529" s="32">
        <v>303240</v>
      </c>
      <c r="G5529" s="32">
        <v>303240</v>
      </c>
      <c r="H5529" s="32">
        <v>1</v>
      </c>
      <c r="I5529" s="22"/>
    </row>
    <row r="5530" spans="1:9" ht="27" x14ac:dyDescent="0.25">
      <c r="A5530" s="32">
        <v>5113</v>
      </c>
      <c r="B5530" s="32" t="s">
        <v>4947</v>
      </c>
      <c r="C5530" s="32" t="s">
        <v>452</v>
      </c>
      <c r="D5530" s="32" t="s">
        <v>1210</v>
      </c>
      <c r="E5530" s="32" t="s">
        <v>13</v>
      </c>
      <c r="F5530" s="32">
        <v>608628</v>
      </c>
      <c r="G5530" s="32">
        <v>608628</v>
      </c>
      <c r="H5530" s="32">
        <v>1</v>
      </c>
      <c r="I5530" s="22"/>
    </row>
    <row r="5531" spans="1:9" ht="27" x14ac:dyDescent="0.25">
      <c r="A5531" s="32">
        <v>5113</v>
      </c>
      <c r="B5531" s="32" t="s">
        <v>4948</v>
      </c>
      <c r="C5531" s="32" t="s">
        <v>452</v>
      </c>
      <c r="D5531" s="32" t="s">
        <v>1210</v>
      </c>
      <c r="E5531" s="32" t="s">
        <v>13</v>
      </c>
      <c r="F5531" s="32">
        <v>570816</v>
      </c>
      <c r="G5531" s="32">
        <v>570816</v>
      </c>
      <c r="H5531" s="32">
        <v>1</v>
      </c>
      <c r="I5531" s="22"/>
    </row>
    <row r="5532" spans="1:9" ht="27" x14ac:dyDescent="0.25">
      <c r="A5532" s="32">
        <v>5113</v>
      </c>
      <c r="B5532" s="32" t="s">
        <v>4949</v>
      </c>
      <c r="C5532" s="32" t="s">
        <v>452</v>
      </c>
      <c r="D5532" s="32" t="s">
        <v>1210</v>
      </c>
      <c r="E5532" s="32" t="s">
        <v>13</v>
      </c>
      <c r="F5532" s="32">
        <v>568512</v>
      </c>
      <c r="G5532" s="32">
        <v>568512</v>
      </c>
      <c r="H5532" s="32">
        <v>1</v>
      </c>
      <c r="I5532" s="22"/>
    </row>
    <row r="5533" spans="1:9" ht="27" x14ac:dyDescent="0.25">
      <c r="A5533" s="32">
        <v>5113</v>
      </c>
      <c r="B5533" s="32" t="s">
        <v>4950</v>
      </c>
      <c r="C5533" s="32" t="s">
        <v>452</v>
      </c>
      <c r="D5533" s="32" t="s">
        <v>1210</v>
      </c>
      <c r="E5533" s="32" t="s">
        <v>13</v>
      </c>
      <c r="F5533" s="32">
        <v>577416</v>
      </c>
      <c r="G5533" s="32">
        <v>577416</v>
      </c>
      <c r="H5533" s="32">
        <v>1</v>
      </c>
      <c r="I5533" s="22"/>
    </row>
    <row r="5534" spans="1:9" ht="27" x14ac:dyDescent="0.25">
      <c r="A5534" s="32">
        <v>5113</v>
      </c>
      <c r="B5534" s="32" t="s">
        <v>4951</v>
      </c>
      <c r="C5534" s="32" t="s">
        <v>452</v>
      </c>
      <c r="D5534" s="32" t="s">
        <v>1210</v>
      </c>
      <c r="E5534" s="32" t="s">
        <v>13</v>
      </c>
      <c r="F5534" s="32">
        <v>536460</v>
      </c>
      <c r="G5534" s="32">
        <v>536460</v>
      </c>
      <c r="H5534" s="32">
        <v>1</v>
      </c>
      <c r="I5534" s="22"/>
    </row>
    <row r="5535" spans="1:9" ht="27" x14ac:dyDescent="0.25">
      <c r="A5535" s="32">
        <v>5113</v>
      </c>
      <c r="B5535" s="32" t="s">
        <v>4952</v>
      </c>
      <c r="C5535" s="32" t="s">
        <v>452</v>
      </c>
      <c r="D5535" s="32" t="s">
        <v>1210</v>
      </c>
      <c r="E5535" s="32" t="s">
        <v>13</v>
      </c>
      <c r="F5535" s="32">
        <v>274596</v>
      </c>
      <c r="G5535" s="32">
        <v>274596</v>
      </c>
      <c r="H5535" s="32">
        <v>1</v>
      </c>
      <c r="I5535" s="22"/>
    </row>
    <row r="5536" spans="1:9" ht="27" x14ac:dyDescent="0.25">
      <c r="A5536" s="32">
        <v>5113</v>
      </c>
      <c r="B5536" s="32" t="s">
        <v>4953</v>
      </c>
      <c r="C5536" s="32" t="s">
        <v>452</v>
      </c>
      <c r="D5536" s="32" t="s">
        <v>1210</v>
      </c>
      <c r="E5536" s="32" t="s">
        <v>13</v>
      </c>
      <c r="F5536" s="32">
        <v>564504</v>
      </c>
      <c r="G5536" s="32">
        <v>564504</v>
      </c>
      <c r="H5536" s="32">
        <v>1</v>
      </c>
      <c r="I5536" s="22"/>
    </row>
    <row r="5537" spans="1:9" ht="27" x14ac:dyDescent="0.25">
      <c r="A5537" s="32">
        <v>5113</v>
      </c>
      <c r="B5537" s="32" t="s">
        <v>4954</v>
      </c>
      <c r="C5537" s="32" t="s">
        <v>1091</v>
      </c>
      <c r="D5537" s="32" t="s">
        <v>12</v>
      </c>
      <c r="E5537" s="32" t="s">
        <v>13</v>
      </c>
      <c r="F5537" s="32">
        <v>90972</v>
      </c>
      <c r="G5537" s="32">
        <v>90972</v>
      </c>
      <c r="H5537" s="32">
        <v>1</v>
      </c>
      <c r="I5537" s="22"/>
    </row>
    <row r="5538" spans="1:9" ht="27" x14ac:dyDescent="0.25">
      <c r="A5538" s="32">
        <v>5113</v>
      </c>
      <c r="B5538" s="32" t="s">
        <v>4955</v>
      </c>
      <c r="C5538" s="32" t="s">
        <v>1091</v>
      </c>
      <c r="D5538" s="32" t="s">
        <v>12</v>
      </c>
      <c r="E5538" s="32" t="s">
        <v>13</v>
      </c>
      <c r="F5538" s="32">
        <v>182592</v>
      </c>
      <c r="G5538" s="32">
        <v>182592</v>
      </c>
      <c r="H5538" s="32">
        <v>1</v>
      </c>
      <c r="I5538" s="22"/>
    </row>
    <row r="5539" spans="1:9" ht="27" x14ac:dyDescent="0.25">
      <c r="A5539" s="32">
        <v>5113</v>
      </c>
      <c r="B5539" s="32" t="s">
        <v>4956</v>
      </c>
      <c r="C5539" s="32" t="s">
        <v>1091</v>
      </c>
      <c r="D5539" s="32" t="s">
        <v>12</v>
      </c>
      <c r="E5539" s="32" t="s">
        <v>13</v>
      </c>
      <c r="F5539" s="32">
        <v>171240</v>
      </c>
      <c r="G5539" s="32">
        <v>171240</v>
      </c>
      <c r="H5539" s="32">
        <v>1</v>
      </c>
      <c r="I5539" s="22"/>
    </row>
    <row r="5540" spans="1:9" ht="27" x14ac:dyDescent="0.25">
      <c r="A5540" s="32">
        <v>5113</v>
      </c>
      <c r="B5540" s="32" t="s">
        <v>4957</v>
      </c>
      <c r="C5540" s="32" t="s">
        <v>1091</v>
      </c>
      <c r="D5540" s="32" t="s">
        <v>12</v>
      </c>
      <c r="E5540" s="32" t="s">
        <v>13</v>
      </c>
      <c r="F5540" s="32">
        <v>170556</v>
      </c>
      <c r="G5540" s="32">
        <v>170556</v>
      </c>
      <c r="H5540" s="32">
        <v>1</v>
      </c>
      <c r="I5540" s="22"/>
    </row>
    <row r="5541" spans="1:9" ht="27" x14ac:dyDescent="0.25">
      <c r="A5541" s="32">
        <v>5113</v>
      </c>
      <c r="B5541" s="32" t="s">
        <v>4958</v>
      </c>
      <c r="C5541" s="32" t="s">
        <v>1091</v>
      </c>
      <c r="D5541" s="32" t="s">
        <v>12</v>
      </c>
      <c r="E5541" s="32" t="s">
        <v>13</v>
      </c>
      <c r="F5541" s="32">
        <v>173232</v>
      </c>
      <c r="G5541" s="32">
        <v>173232</v>
      </c>
      <c r="H5541" s="32">
        <v>1</v>
      </c>
      <c r="I5541" s="22"/>
    </row>
    <row r="5542" spans="1:9" ht="27" x14ac:dyDescent="0.25">
      <c r="A5542" s="32">
        <v>5113</v>
      </c>
      <c r="B5542" s="32" t="s">
        <v>4959</v>
      </c>
      <c r="C5542" s="32" t="s">
        <v>1091</v>
      </c>
      <c r="D5542" s="32" t="s">
        <v>12</v>
      </c>
      <c r="E5542" s="32" t="s">
        <v>13</v>
      </c>
      <c r="F5542" s="32">
        <v>160944</v>
      </c>
      <c r="G5542" s="32">
        <v>160944</v>
      </c>
      <c r="H5542" s="32">
        <v>1</v>
      </c>
      <c r="I5542" s="22"/>
    </row>
    <row r="5543" spans="1:9" ht="27" x14ac:dyDescent="0.25">
      <c r="A5543" s="32">
        <v>5113</v>
      </c>
      <c r="B5543" s="32" t="s">
        <v>4960</v>
      </c>
      <c r="C5543" s="32" t="s">
        <v>1091</v>
      </c>
      <c r="D5543" s="32" t="s">
        <v>12</v>
      </c>
      <c r="E5543" s="32" t="s">
        <v>13</v>
      </c>
      <c r="F5543" s="32">
        <v>169356</v>
      </c>
      <c r="G5543" s="32">
        <v>169356</v>
      </c>
      <c r="H5543" s="32">
        <v>1</v>
      </c>
      <c r="I5543" s="22"/>
    </row>
    <row r="5544" spans="1:9" ht="27" x14ac:dyDescent="0.25">
      <c r="A5544" s="32">
        <v>5113</v>
      </c>
      <c r="B5544" s="32" t="s">
        <v>4961</v>
      </c>
      <c r="C5544" s="32" t="s">
        <v>1091</v>
      </c>
      <c r="D5544" s="32" t="s">
        <v>12</v>
      </c>
      <c r="E5544" s="32" t="s">
        <v>13</v>
      </c>
      <c r="F5544" s="32">
        <v>82380</v>
      </c>
      <c r="G5544" s="32">
        <v>82380</v>
      </c>
      <c r="H5544" s="32">
        <v>1</v>
      </c>
      <c r="I5544" s="22"/>
    </row>
    <row r="5545" spans="1:9" ht="27" x14ac:dyDescent="0.25">
      <c r="A5545" s="32">
        <v>4251</v>
      </c>
      <c r="B5545" s="32" t="s">
        <v>4968</v>
      </c>
      <c r="C5545" s="32" t="s">
        <v>452</v>
      </c>
      <c r="D5545" s="32" t="s">
        <v>1210</v>
      </c>
      <c r="E5545" s="32" t="s">
        <v>13</v>
      </c>
      <c r="F5545" s="32">
        <v>509500</v>
      </c>
      <c r="G5545" s="32">
        <v>509500</v>
      </c>
      <c r="H5545" s="32">
        <v>1</v>
      </c>
      <c r="I5545" s="22"/>
    </row>
    <row r="5546" spans="1:9" ht="27" x14ac:dyDescent="0.25">
      <c r="A5546" s="32">
        <v>4251</v>
      </c>
      <c r="B5546" s="32" t="s">
        <v>4970</v>
      </c>
      <c r="C5546" s="32" t="s">
        <v>452</v>
      </c>
      <c r="D5546" s="32" t="s">
        <v>1210</v>
      </c>
      <c r="E5546" s="32" t="s">
        <v>13</v>
      </c>
      <c r="F5546" s="32">
        <v>666400</v>
      </c>
      <c r="G5546" s="32">
        <v>666400</v>
      </c>
      <c r="H5546" s="32">
        <v>1</v>
      </c>
      <c r="I5546" s="22"/>
    </row>
    <row r="5547" spans="1:9" ht="27" x14ac:dyDescent="0.25">
      <c r="A5547" s="32">
        <v>5113</v>
      </c>
      <c r="B5547" s="32" t="s">
        <v>6417</v>
      </c>
      <c r="C5547" s="32" t="s">
        <v>452</v>
      </c>
      <c r="D5547" s="32" t="s">
        <v>12</v>
      </c>
      <c r="E5547" s="32" t="s">
        <v>13</v>
      </c>
      <c r="F5547" s="32">
        <v>103000</v>
      </c>
      <c r="G5547" s="32">
        <v>103000</v>
      </c>
      <c r="H5547" s="32">
        <v>1</v>
      </c>
      <c r="I5547" s="22"/>
    </row>
    <row r="5548" spans="1:9" x14ac:dyDescent="0.25">
      <c r="A5548" s="126" t="s">
        <v>7</v>
      </c>
      <c r="B5548" s="127"/>
      <c r="C5548" s="127"/>
      <c r="D5548" s="127"/>
      <c r="E5548" s="127"/>
      <c r="F5548" s="127"/>
      <c r="G5548" s="127"/>
      <c r="H5548" s="128"/>
      <c r="I5548" s="22"/>
    </row>
    <row r="5549" spans="1:9" ht="27" x14ac:dyDescent="0.25">
      <c r="A5549" s="32">
        <v>5129</v>
      </c>
      <c r="B5549" s="32" t="s">
        <v>4738</v>
      </c>
      <c r="C5549" s="32" t="s">
        <v>1628</v>
      </c>
      <c r="D5549" s="32" t="s">
        <v>8</v>
      </c>
      <c r="E5549" s="32" t="s">
        <v>9</v>
      </c>
      <c r="F5549" s="32">
        <v>539760</v>
      </c>
      <c r="G5549" s="32">
        <f>+F5549*H5549</f>
        <v>1079520</v>
      </c>
      <c r="H5549" s="32">
        <v>2</v>
      </c>
      <c r="I5549" s="22"/>
    </row>
    <row r="5550" spans="1:9" ht="27" x14ac:dyDescent="0.25">
      <c r="A5550" s="32">
        <v>5129</v>
      </c>
      <c r="B5550" s="32" t="s">
        <v>4739</v>
      </c>
      <c r="C5550" s="32" t="s">
        <v>1628</v>
      </c>
      <c r="D5550" s="32" t="s">
        <v>8</v>
      </c>
      <c r="E5550" s="32" t="s">
        <v>9</v>
      </c>
      <c r="F5550" s="32">
        <v>311280</v>
      </c>
      <c r="G5550" s="32">
        <f t="shared" ref="G5550:G5552" si="108">+F5550*H5550</f>
        <v>933840</v>
      </c>
      <c r="H5550" s="32">
        <v>3</v>
      </c>
      <c r="I5550" s="22"/>
    </row>
    <row r="5551" spans="1:9" ht="27" x14ac:dyDescent="0.25">
      <c r="A5551" s="32">
        <v>5129</v>
      </c>
      <c r="B5551" s="32" t="s">
        <v>4740</v>
      </c>
      <c r="C5551" s="32" t="s">
        <v>1628</v>
      </c>
      <c r="D5551" s="32" t="s">
        <v>8</v>
      </c>
      <c r="E5551" s="32" t="s">
        <v>9</v>
      </c>
      <c r="F5551" s="32">
        <v>251550</v>
      </c>
      <c r="G5551" s="32">
        <f t="shared" si="108"/>
        <v>251550</v>
      </c>
      <c r="H5551" s="32">
        <v>1</v>
      </c>
      <c r="I5551" s="22"/>
    </row>
    <row r="5552" spans="1:9" ht="27" x14ac:dyDescent="0.25">
      <c r="A5552" s="32">
        <v>5129</v>
      </c>
      <c r="B5552" s="32" t="s">
        <v>4741</v>
      </c>
      <c r="C5552" s="32" t="s">
        <v>1628</v>
      </c>
      <c r="D5552" s="32" t="s">
        <v>8</v>
      </c>
      <c r="E5552" s="32" t="s">
        <v>9</v>
      </c>
      <c r="F5552" s="32">
        <v>451003</v>
      </c>
      <c r="G5552" s="32">
        <f t="shared" si="108"/>
        <v>451003</v>
      </c>
      <c r="H5552" s="32">
        <v>1</v>
      </c>
      <c r="I5552" s="22"/>
    </row>
    <row r="5553" spans="1:9" x14ac:dyDescent="0.25">
      <c r="A5553" s="32">
        <v>5129</v>
      </c>
      <c r="B5553" s="32" t="s">
        <v>3890</v>
      </c>
      <c r="C5553" s="32" t="s">
        <v>1581</v>
      </c>
      <c r="D5553" s="32" t="s">
        <v>8</v>
      </c>
      <c r="E5553" s="32" t="s">
        <v>9</v>
      </c>
      <c r="F5553" s="32">
        <v>50000</v>
      </c>
      <c r="G5553" s="32">
        <f>+F5553*H5553</f>
        <v>5000000</v>
      </c>
      <c r="H5553" s="32">
        <v>100</v>
      </c>
      <c r="I5553" s="22"/>
    </row>
    <row r="5554" spans="1:9" ht="27" x14ac:dyDescent="0.25">
      <c r="A5554" s="32">
        <v>5129</v>
      </c>
      <c r="B5554" s="32" t="s">
        <v>3210</v>
      </c>
      <c r="C5554" s="32" t="s">
        <v>1627</v>
      </c>
      <c r="D5554" s="32" t="s">
        <v>8</v>
      </c>
      <c r="E5554" s="32" t="s">
        <v>9</v>
      </c>
      <c r="F5554" s="32">
        <v>27000</v>
      </c>
      <c r="G5554" s="32">
        <f>+F5554*H5554</f>
        <v>2700000</v>
      </c>
      <c r="H5554" s="32">
        <v>100</v>
      </c>
      <c r="I5554" s="22"/>
    </row>
    <row r="5555" spans="1:9" x14ac:dyDescent="0.25">
      <c r="A5555" s="32">
        <v>5129</v>
      </c>
      <c r="B5555" s="32" t="s">
        <v>5293</v>
      </c>
      <c r="C5555" s="32" t="s">
        <v>5294</v>
      </c>
      <c r="D5555" s="32" t="s">
        <v>8</v>
      </c>
      <c r="E5555" s="32" t="s">
        <v>9</v>
      </c>
      <c r="F5555" s="32">
        <v>260000</v>
      </c>
      <c r="G5555" s="32">
        <f>H5555*F5555</f>
        <v>1300000</v>
      </c>
      <c r="H5555" s="32">
        <v>5</v>
      </c>
      <c r="I5555" s="22"/>
    </row>
    <row r="5556" spans="1:9" ht="40.5" x14ac:dyDescent="0.25">
      <c r="A5556" s="32">
        <v>5129</v>
      </c>
      <c r="B5556" s="32" t="s">
        <v>5295</v>
      </c>
      <c r="C5556" s="32" t="s">
        <v>1585</v>
      </c>
      <c r="D5556" s="32" t="s">
        <v>8</v>
      </c>
      <c r="E5556" s="32" t="s">
        <v>9</v>
      </c>
      <c r="F5556" s="32">
        <v>380000</v>
      </c>
      <c r="G5556" s="32">
        <f>H5556*F5556</f>
        <v>3040000</v>
      </c>
      <c r="H5556" s="32">
        <v>8</v>
      </c>
      <c r="I5556" s="22"/>
    </row>
    <row r="5557" spans="1:9" ht="15" customHeight="1" x14ac:dyDescent="0.25">
      <c r="A5557" s="135" t="s">
        <v>151</v>
      </c>
      <c r="B5557" s="136"/>
      <c r="C5557" s="136"/>
      <c r="D5557" s="136"/>
      <c r="E5557" s="136"/>
      <c r="F5557" s="136"/>
      <c r="G5557" s="136"/>
      <c r="H5557" s="137"/>
      <c r="I5557" s="22"/>
    </row>
    <row r="5558" spans="1:9" ht="15" customHeight="1" x14ac:dyDescent="0.25">
      <c r="A5558" s="126" t="s">
        <v>15</v>
      </c>
      <c r="B5558" s="127"/>
      <c r="C5558" s="127"/>
      <c r="D5558" s="127"/>
      <c r="E5558" s="127"/>
      <c r="F5558" s="127"/>
      <c r="G5558" s="127"/>
      <c r="H5558" s="128"/>
      <c r="I5558" s="22"/>
    </row>
    <row r="5559" spans="1:9" ht="27" x14ac:dyDescent="0.25">
      <c r="A5559" s="4">
        <v>4251</v>
      </c>
      <c r="B5559" s="32" t="s">
        <v>4965</v>
      </c>
      <c r="C5559" s="32" t="s">
        <v>466</v>
      </c>
      <c r="D5559" s="4" t="s">
        <v>379</v>
      </c>
      <c r="E5559" s="4" t="s">
        <v>13</v>
      </c>
      <c r="F5559" s="32">
        <v>33333600</v>
      </c>
      <c r="G5559" s="32">
        <v>33333600</v>
      </c>
      <c r="H5559" s="4">
        <v>1</v>
      </c>
      <c r="I5559" s="22"/>
    </row>
    <row r="5560" spans="1:9" ht="15" customHeight="1" x14ac:dyDescent="0.25">
      <c r="A5560" s="135" t="s">
        <v>258</v>
      </c>
      <c r="B5560" s="136"/>
      <c r="C5560" s="136"/>
      <c r="D5560" s="136"/>
      <c r="E5560" s="136"/>
      <c r="F5560" s="136"/>
      <c r="G5560" s="136"/>
      <c r="H5560" s="137"/>
      <c r="I5560" s="22"/>
    </row>
    <row r="5561" spans="1:9" x14ac:dyDescent="0.25">
      <c r="A5561" s="126" t="s">
        <v>7</v>
      </c>
      <c r="B5561" s="127"/>
      <c r="C5561" s="127"/>
      <c r="D5561" s="127"/>
      <c r="E5561" s="127"/>
      <c r="F5561" s="127"/>
      <c r="G5561" s="127"/>
      <c r="H5561" s="128"/>
      <c r="I5561" s="22"/>
    </row>
    <row r="5562" spans="1:9" x14ac:dyDescent="0.25">
      <c r="A5562" s="4">
        <v>4269</v>
      </c>
      <c r="B5562" s="32" t="s">
        <v>5448</v>
      </c>
      <c r="C5562" s="32" t="s">
        <v>1823</v>
      </c>
      <c r="D5562" s="4" t="s">
        <v>8</v>
      </c>
      <c r="E5562" s="4" t="s">
        <v>852</v>
      </c>
      <c r="F5562" s="32">
        <v>3141.5</v>
      </c>
      <c r="G5562" s="32">
        <f>H5562*F5562</f>
        <v>6389811</v>
      </c>
      <c r="H5562" s="4">
        <v>2034</v>
      </c>
      <c r="I5562" s="22"/>
    </row>
    <row r="5563" spans="1:9" x14ac:dyDescent="0.25">
      <c r="A5563" s="4">
        <v>4269</v>
      </c>
      <c r="B5563" s="32" t="s">
        <v>5449</v>
      </c>
      <c r="C5563" s="32" t="s">
        <v>1823</v>
      </c>
      <c r="D5563" s="4" t="s">
        <v>8</v>
      </c>
      <c r="E5563" s="4" t="s">
        <v>852</v>
      </c>
      <c r="F5563" s="32">
        <v>2524</v>
      </c>
      <c r="G5563" s="32">
        <f t="shared" ref="G5563:G5565" si="109">H5563*F5563</f>
        <v>656240</v>
      </c>
      <c r="H5563" s="4">
        <v>260</v>
      </c>
      <c r="I5563" s="22"/>
    </row>
    <row r="5564" spans="1:9" x14ac:dyDescent="0.25">
      <c r="A5564" s="4">
        <v>4269</v>
      </c>
      <c r="B5564" s="32" t="s">
        <v>5450</v>
      </c>
      <c r="C5564" s="32" t="s">
        <v>1845</v>
      </c>
      <c r="D5564" s="4" t="s">
        <v>8</v>
      </c>
      <c r="E5564" s="4" t="s">
        <v>1673</v>
      </c>
      <c r="F5564" s="32">
        <v>139806</v>
      </c>
      <c r="G5564" s="32">
        <f t="shared" si="109"/>
        <v>718602.84</v>
      </c>
      <c r="H5564" s="4">
        <v>5.14</v>
      </c>
      <c r="I5564" s="22"/>
    </row>
    <row r="5565" spans="1:9" x14ac:dyDescent="0.25">
      <c r="A5565" s="4">
        <v>4269</v>
      </c>
      <c r="B5565" s="32" t="s">
        <v>5451</v>
      </c>
      <c r="C5565" s="32" t="s">
        <v>1845</v>
      </c>
      <c r="D5565" s="4" t="s">
        <v>8</v>
      </c>
      <c r="E5565" s="4" t="s">
        <v>1673</v>
      </c>
      <c r="F5565" s="32">
        <v>140120</v>
      </c>
      <c r="G5565" s="32">
        <f t="shared" si="109"/>
        <v>234000.4</v>
      </c>
      <c r="H5565" s="4">
        <v>1.67</v>
      </c>
      <c r="I5565" s="22"/>
    </row>
    <row r="5566" spans="1:9" ht="15" customHeight="1" x14ac:dyDescent="0.25">
      <c r="A5566" s="135" t="s">
        <v>150</v>
      </c>
      <c r="B5566" s="136"/>
      <c r="C5566" s="136"/>
      <c r="D5566" s="136"/>
      <c r="E5566" s="136"/>
      <c r="F5566" s="136"/>
      <c r="G5566" s="136"/>
      <c r="H5566" s="137"/>
      <c r="I5566" s="22"/>
    </row>
    <row r="5567" spans="1:9" ht="15" customHeight="1" x14ac:dyDescent="0.25">
      <c r="A5567" s="126" t="s">
        <v>15</v>
      </c>
      <c r="B5567" s="127"/>
      <c r="C5567" s="127"/>
      <c r="D5567" s="127"/>
      <c r="E5567" s="127"/>
      <c r="F5567" s="127"/>
      <c r="G5567" s="127"/>
      <c r="H5567" s="128"/>
      <c r="I5567" s="22"/>
    </row>
    <row r="5568" spans="1:9" x14ac:dyDescent="0.25">
      <c r="A5568" s="4"/>
      <c r="B5568" s="4"/>
      <c r="C5568" s="4"/>
      <c r="D5568" s="4"/>
      <c r="E5568" s="4"/>
      <c r="F5568" s="4"/>
      <c r="G5568" s="4"/>
      <c r="H5568" s="4"/>
      <c r="I5568" s="22"/>
    </row>
    <row r="5569" spans="1:9" ht="15" customHeight="1" x14ac:dyDescent="0.25">
      <c r="A5569" s="135" t="s">
        <v>207</v>
      </c>
      <c r="B5569" s="136"/>
      <c r="C5569" s="136"/>
      <c r="D5569" s="136"/>
      <c r="E5569" s="136"/>
      <c r="F5569" s="136"/>
      <c r="G5569" s="136"/>
      <c r="H5569" s="137"/>
      <c r="I5569" s="22"/>
    </row>
    <row r="5570" spans="1:9" ht="15" customHeight="1" x14ac:dyDescent="0.25">
      <c r="A5570" s="126" t="s">
        <v>11</v>
      </c>
      <c r="B5570" s="127"/>
      <c r="C5570" s="127"/>
      <c r="D5570" s="127"/>
      <c r="E5570" s="127"/>
      <c r="F5570" s="127"/>
      <c r="G5570" s="127"/>
      <c r="H5570" s="128"/>
      <c r="I5570" s="22"/>
    </row>
    <row r="5571" spans="1:9" ht="40.5" x14ac:dyDescent="0.25">
      <c r="A5571" s="32">
        <v>4239</v>
      </c>
      <c r="B5571" s="32" t="s">
        <v>5740</v>
      </c>
      <c r="C5571" s="32" t="s">
        <v>432</v>
      </c>
      <c r="D5571" s="32" t="s">
        <v>247</v>
      </c>
      <c r="E5571" s="32" t="s">
        <v>13</v>
      </c>
      <c r="F5571" s="32">
        <v>1750000</v>
      </c>
      <c r="G5571" s="32">
        <v>1750000</v>
      </c>
      <c r="H5571" s="32">
        <v>1</v>
      </c>
      <c r="I5571" s="22"/>
    </row>
    <row r="5572" spans="1:9" ht="15" customHeight="1" x14ac:dyDescent="0.25">
      <c r="A5572" s="135" t="s">
        <v>3970</v>
      </c>
      <c r="B5572" s="136"/>
      <c r="C5572" s="136"/>
      <c r="D5572" s="136"/>
      <c r="E5572" s="136"/>
      <c r="F5572" s="136"/>
      <c r="G5572" s="136"/>
      <c r="H5572" s="137"/>
      <c r="I5572" s="22"/>
    </row>
    <row r="5573" spans="1:9" ht="15" customHeight="1" x14ac:dyDescent="0.25">
      <c r="A5573" s="126" t="s">
        <v>11</v>
      </c>
      <c r="B5573" s="127"/>
      <c r="C5573" s="127"/>
      <c r="D5573" s="127"/>
      <c r="E5573" s="127"/>
      <c r="F5573" s="127"/>
      <c r="G5573" s="127"/>
      <c r="H5573" s="128"/>
      <c r="I5573" s="22"/>
    </row>
    <row r="5574" spans="1:9" ht="27" x14ac:dyDescent="0.25">
      <c r="A5574" s="32">
        <v>4239</v>
      </c>
      <c r="B5574" s="32" t="s">
        <v>3971</v>
      </c>
      <c r="C5574" s="32" t="s">
        <v>855</v>
      </c>
      <c r="D5574" s="32" t="s">
        <v>247</v>
      </c>
      <c r="E5574" s="32" t="s">
        <v>13</v>
      </c>
      <c r="F5574" s="32">
        <v>900000</v>
      </c>
      <c r="G5574" s="32">
        <v>900000</v>
      </c>
      <c r="H5574" s="32">
        <v>1</v>
      </c>
      <c r="I5574" s="22"/>
    </row>
    <row r="5575" spans="1:9" ht="27" x14ac:dyDescent="0.25">
      <c r="A5575" s="32">
        <v>4239</v>
      </c>
      <c r="B5575" s="32" t="s">
        <v>3972</v>
      </c>
      <c r="C5575" s="32" t="s">
        <v>855</v>
      </c>
      <c r="D5575" s="32" t="s">
        <v>247</v>
      </c>
      <c r="E5575" s="32" t="s">
        <v>13</v>
      </c>
      <c r="F5575" s="32">
        <v>125000</v>
      </c>
      <c r="G5575" s="32">
        <v>125000</v>
      </c>
      <c r="H5575" s="32">
        <v>1</v>
      </c>
      <c r="I5575" s="22"/>
    </row>
    <row r="5576" spans="1:9" ht="27" x14ac:dyDescent="0.25">
      <c r="A5576" s="32">
        <v>4239</v>
      </c>
      <c r="B5576" s="32" t="s">
        <v>3973</v>
      </c>
      <c r="C5576" s="32" t="s">
        <v>855</v>
      </c>
      <c r="D5576" s="32" t="s">
        <v>247</v>
      </c>
      <c r="E5576" s="32" t="s">
        <v>13</v>
      </c>
      <c r="F5576" s="32">
        <v>125000</v>
      </c>
      <c r="G5576" s="32">
        <v>125000</v>
      </c>
      <c r="H5576" s="32">
        <v>1</v>
      </c>
      <c r="I5576" s="22"/>
    </row>
    <row r="5577" spans="1:9" ht="27" x14ac:dyDescent="0.25">
      <c r="A5577" s="32">
        <v>4239</v>
      </c>
      <c r="B5577" s="32" t="s">
        <v>3974</v>
      </c>
      <c r="C5577" s="32" t="s">
        <v>855</v>
      </c>
      <c r="D5577" s="32" t="s">
        <v>247</v>
      </c>
      <c r="E5577" s="32" t="s">
        <v>13</v>
      </c>
      <c r="F5577" s="32">
        <v>80000</v>
      </c>
      <c r="G5577" s="32">
        <v>80000</v>
      </c>
      <c r="H5577" s="32">
        <v>1</v>
      </c>
      <c r="I5577" s="22"/>
    </row>
    <row r="5578" spans="1:9" ht="27" x14ac:dyDescent="0.25">
      <c r="A5578" s="32">
        <v>4239</v>
      </c>
      <c r="B5578" s="32" t="s">
        <v>3975</v>
      </c>
      <c r="C5578" s="32" t="s">
        <v>855</v>
      </c>
      <c r="D5578" s="32" t="s">
        <v>247</v>
      </c>
      <c r="E5578" s="32" t="s">
        <v>13</v>
      </c>
      <c r="F5578" s="32">
        <v>80000</v>
      </c>
      <c r="G5578" s="32">
        <v>80000</v>
      </c>
      <c r="H5578" s="32">
        <v>1</v>
      </c>
      <c r="I5578" s="22"/>
    </row>
    <row r="5579" spans="1:9" ht="15" customHeight="1" x14ac:dyDescent="0.25">
      <c r="A5579" s="126" t="s">
        <v>7</v>
      </c>
      <c r="B5579" s="127"/>
      <c r="C5579" s="127"/>
      <c r="D5579" s="127"/>
      <c r="E5579" s="127"/>
      <c r="F5579" s="127"/>
      <c r="G5579" s="127"/>
      <c r="H5579" s="128"/>
      <c r="I5579" s="22"/>
    </row>
    <row r="5580" spans="1:9" ht="15" customHeight="1" x14ac:dyDescent="0.25">
      <c r="A5580" s="32">
        <v>4269</v>
      </c>
      <c r="B5580" s="32" t="s">
        <v>3976</v>
      </c>
      <c r="C5580" s="32" t="s">
        <v>1324</v>
      </c>
      <c r="D5580" s="32" t="s">
        <v>247</v>
      </c>
      <c r="E5580" s="32" t="s">
        <v>9</v>
      </c>
      <c r="F5580" s="32">
        <v>12000</v>
      </c>
      <c r="G5580" s="32">
        <f>+F5580*H5580</f>
        <v>900000</v>
      </c>
      <c r="H5580" s="32">
        <v>75</v>
      </c>
      <c r="I5580" s="22"/>
    </row>
    <row r="5581" spans="1:9" ht="15" customHeight="1" x14ac:dyDescent="0.25">
      <c r="A5581" s="32">
        <v>4269</v>
      </c>
      <c r="B5581" s="32" t="s">
        <v>3977</v>
      </c>
      <c r="C5581" s="32" t="s">
        <v>3065</v>
      </c>
      <c r="D5581" s="32" t="s">
        <v>247</v>
      </c>
      <c r="E5581" s="32" t="s">
        <v>9</v>
      </c>
      <c r="F5581" s="32">
        <v>10000</v>
      </c>
      <c r="G5581" s="32">
        <f t="shared" ref="G5581:G5582" si="110">+F5581*H5581</f>
        <v>3000000</v>
      </c>
      <c r="H5581" s="32">
        <v>300</v>
      </c>
      <c r="I5581" s="22"/>
    </row>
    <row r="5582" spans="1:9" x14ac:dyDescent="0.25">
      <c r="A5582" s="32">
        <v>4269</v>
      </c>
      <c r="B5582" s="32" t="s">
        <v>3978</v>
      </c>
      <c r="C5582" s="32" t="s">
        <v>3433</v>
      </c>
      <c r="D5582" s="32" t="s">
        <v>247</v>
      </c>
      <c r="E5582" s="32" t="s">
        <v>9</v>
      </c>
      <c r="F5582" s="32">
        <v>60000</v>
      </c>
      <c r="G5582" s="32">
        <f t="shared" si="110"/>
        <v>900000</v>
      </c>
      <c r="H5582" s="32">
        <v>15</v>
      </c>
      <c r="I5582" s="22"/>
    </row>
    <row r="5583" spans="1:9" ht="15" customHeight="1" x14ac:dyDescent="0.25">
      <c r="A5583" s="135" t="s">
        <v>5741</v>
      </c>
      <c r="B5583" s="136"/>
      <c r="C5583" s="136"/>
      <c r="D5583" s="136"/>
      <c r="E5583" s="136"/>
      <c r="F5583" s="136"/>
      <c r="G5583" s="136"/>
      <c r="H5583" s="137"/>
      <c r="I5583" s="22"/>
    </row>
    <row r="5584" spans="1:9" x14ac:dyDescent="0.25">
      <c r="A5584" s="126" t="s">
        <v>7</v>
      </c>
      <c r="B5584" s="127"/>
      <c r="C5584" s="127"/>
      <c r="D5584" s="127"/>
      <c r="E5584" s="127"/>
      <c r="F5584" s="127"/>
      <c r="G5584" s="127"/>
      <c r="H5584" s="128"/>
      <c r="I5584" s="22"/>
    </row>
    <row r="5585" spans="1:9" x14ac:dyDescent="0.25">
      <c r="A5585" s="32">
        <v>4267</v>
      </c>
      <c r="B5585" s="32" t="s">
        <v>6020</v>
      </c>
      <c r="C5585" s="32" t="s">
        <v>955</v>
      </c>
      <c r="D5585" s="32" t="s">
        <v>379</v>
      </c>
      <c r="E5585" s="32"/>
      <c r="F5585" s="32">
        <v>1500</v>
      </c>
      <c r="G5585" s="32">
        <f>H5585*F5585</f>
        <v>7257000</v>
      </c>
      <c r="H5585" s="32">
        <v>4838</v>
      </c>
      <c r="I5585" s="22"/>
    </row>
    <row r="5586" spans="1:9" ht="15" customHeight="1" x14ac:dyDescent="0.25">
      <c r="A5586" s="126" t="s">
        <v>11</v>
      </c>
      <c r="B5586" s="127"/>
      <c r="C5586" s="127"/>
      <c r="D5586" s="127"/>
      <c r="E5586" s="127"/>
      <c r="F5586" s="127"/>
      <c r="G5586" s="127"/>
      <c r="H5586" s="128"/>
      <c r="I5586" s="22"/>
    </row>
    <row r="5587" spans="1:9" ht="40.5" x14ac:dyDescent="0.25">
      <c r="A5587" s="32">
        <v>4239</v>
      </c>
      <c r="B5587" s="32" t="s">
        <v>4109</v>
      </c>
      <c r="C5587" s="32" t="s">
        <v>495</v>
      </c>
      <c r="D5587" s="32" t="s">
        <v>8</v>
      </c>
      <c r="E5587" s="32" t="s">
        <v>13</v>
      </c>
      <c r="F5587" s="32">
        <v>1700000</v>
      </c>
      <c r="G5587" s="32">
        <v>1700000</v>
      </c>
      <c r="H5587" s="32">
        <v>1</v>
      </c>
      <c r="I5587" s="22"/>
    </row>
    <row r="5588" spans="1:9" ht="40.5" x14ac:dyDescent="0.25">
      <c r="A5588" s="32">
        <v>4239</v>
      </c>
      <c r="B5588" s="32" t="s">
        <v>4110</v>
      </c>
      <c r="C5588" s="32" t="s">
        <v>495</v>
      </c>
      <c r="D5588" s="32" t="s">
        <v>8</v>
      </c>
      <c r="E5588" s="32" t="s">
        <v>13</v>
      </c>
      <c r="F5588" s="32">
        <v>500000</v>
      </c>
      <c r="G5588" s="32">
        <v>500000</v>
      </c>
      <c r="H5588" s="32">
        <v>1</v>
      </c>
      <c r="I5588" s="22"/>
    </row>
    <row r="5589" spans="1:9" ht="40.5" x14ac:dyDescent="0.25">
      <c r="A5589" s="32">
        <v>4239</v>
      </c>
      <c r="B5589" s="32" t="s">
        <v>4111</v>
      </c>
      <c r="C5589" s="32" t="s">
        <v>495</v>
      </c>
      <c r="D5589" s="32" t="s">
        <v>8</v>
      </c>
      <c r="E5589" s="32" t="s">
        <v>13</v>
      </c>
      <c r="F5589" s="32">
        <v>1000000</v>
      </c>
      <c r="G5589" s="32">
        <v>1000000</v>
      </c>
      <c r="H5589" s="32">
        <v>1</v>
      </c>
      <c r="I5589" s="22"/>
    </row>
    <row r="5590" spans="1:9" ht="40.5" x14ac:dyDescent="0.25">
      <c r="A5590" s="32">
        <v>4239</v>
      </c>
      <c r="B5590" s="32" t="s">
        <v>4112</v>
      </c>
      <c r="C5590" s="32" t="s">
        <v>495</v>
      </c>
      <c r="D5590" s="32" t="s">
        <v>8</v>
      </c>
      <c r="E5590" s="32" t="s">
        <v>13</v>
      </c>
      <c r="F5590" s="32">
        <v>1000000</v>
      </c>
      <c r="G5590" s="32">
        <v>1000000</v>
      </c>
      <c r="H5590" s="32">
        <v>1</v>
      </c>
      <c r="I5590" s="22"/>
    </row>
    <row r="5591" spans="1:9" ht="40.5" x14ac:dyDescent="0.25">
      <c r="A5591" s="32">
        <v>4239</v>
      </c>
      <c r="B5591" s="32" t="s">
        <v>4113</v>
      </c>
      <c r="C5591" s="32" t="s">
        <v>495</v>
      </c>
      <c r="D5591" s="32" t="s">
        <v>8</v>
      </c>
      <c r="E5591" s="32" t="s">
        <v>13</v>
      </c>
      <c r="F5591" s="32">
        <v>1000000</v>
      </c>
      <c r="G5591" s="32">
        <v>1000000</v>
      </c>
      <c r="H5591" s="32">
        <v>1</v>
      </c>
      <c r="I5591" s="22"/>
    </row>
    <row r="5592" spans="1:9" ht="40.5" x14ac:dyDescent="0.25">
      <c r="A5592" s="32">
        <v>4239</v>
      </c>
      <c r="B5592" s="32" t="s">
        <v>4114</v>
      </c>
      <c r="C5592" s="32" t="s">
        <v>495</v>
      </c>
      <c r="D5592" s="32" t="s">
        <v>8</v>
      </c>
      <c r="E5592" s="32" t="s">
        <v>13</v>
      </c>
      <c r="F5592" s="32">
        <v>1500000</v>
      </c>
      <c r="G5592" s="32">
        <v>1500000</v>
      </c>
      <c r="H5592" s="32">
        <v>1</v>
      </c>
      <c r="I5592" s="22"/>
    </row>
    <row r="5593" spans="1:9" ht="40.5" x14ac:dyDescent="0.25">
      <c r="A5593" s="32">
        <v>4239</v>
      </c>
      <c r="B5593" s="32" t="s">
        <v>4115</v>
      </c>
      <c r="C5593" s="32" t="s">
        <v>495</v>
      </c>
      <c r="D5593" s="32" t="s">
        <v>8</v>
      </c>
      <c r="E5593" s="32" t="s">
        <v>13</v>
      </c>
      <c r="F5593" s="32">
        <v>500000</v>
      </c>
      <c r="G5593" s="32">
        <v>500000</v>
      </c>
      <c r="H5593" s="32">
        <v>1</v>
      </c>
      <c r="I5593" s="22"/>
    </row>
    <row r="5594" spans="1:9" ht="40.5" x14ac:dyDescent="0.25">
      <c r="A5594" s="32">
        <v>4239</v>
      </c>
      <c r="B5594" s="32" t="s">
        <v>980</v>
      </c>
      <c r="C5594" s="32" t="s">
        <v>495</v>
      </c>
      <c r="D5594" s="32" t="s">
        <v>8</v>
      </c>
      <c r="E5594" s="32" t="s">
        <v>13</v>
      </c>
      <c r="F5594" s="32">
        <v>776000</v>
      </c>
      <c r="G5594" s="32">
        <v>776000</v>
      </c>
      <c r="H5594" s="32">
        <v>1</v>
      </c>
      <c r="I5594" s="22"/>
    </row>
    <row r="5595" spans="1:9" ht="40.5" x14ac:dyDescent="0.25">
      <c r="A5595" s="32">
        <v>4239</v>
      </c>
      <c r="B5595" s="32" t="s">
        <v>981</v>
      </c>
      <c r="C5595" s="32" t="s">
        <v>495</v>
      </c>
      <c r="D5595" s="32" t="s">
        <v>8</v>
      </c>
      <c r="E5595" s="32" t="s">
        <v>13</v>
      </c>
      <c r="F5595" s="32">
        <v>332000</v>
      </c>
      <c r="G5595" s="32">
        <v>332000</v>
      </c>
      <c r="H5595" s="32">
        <v>1</v>
      </c>
      <c r="I5595" s="22"/>
    </row>
    <row r="5596" spans="1:9" ht="40.5" x14ac:dyDescent="0.25">
      <c r="A5596" s="32">
        <v>4239</v>
      </c>
      <c r="B5596" s="32" t="s">
        <v>982</v>
      </c>
      <c r="C5596" s="32" t="s">
        <v>495</v>
      </c>
      <c r="D5596" s="32" t="s">
        <v>8</v>
      </c>
      <c r="E5596" s="32" t="s">
        <v>13</v>
      </c>
      <c r="F5596" s="32">
        <v>543000</v>
      </c>
      <c r="G5596" s="32">
        <v>543000</v>
      </c>
      <c r="H5596" s="32">
        <v>1</v>
      </c>
      <c r="I5596" s="22"/>
    </row>
    <row r="5597" spans="1:9" ht="40.5" x14ac:dyDescent="0.25">
      <c r="A5597" s="32">
        <v>4239</v>
      </c>
      <c r="B5597" s="32" t="s">
        <v>983</v>
      </c>
      <c r="C5597" s="32" t="s">
        <v>495</v>
      </c>
      <c r="D5597" s="32" t="s">
        <v>8</v>
      </c>
      <c r="E5597" s="32" t="s">
        <v>13</v>
      </c>
      <c r="F5597" s="90">
        <v>296000</v>
      </c>
      <c r="G5597" s="90">
        <v>296000</v>
      </c>
      <c r="H5597" s="32">
        <v>1</v>
      </c>
      <c r="I5597" s="22"/>
    </row>
    <row r="5598" spans="1:9" ht="40.5" x14ac:dyDescent="0.25">
      <c r="A5598" s="32">
        <v>4239</v>
      </c>
      <c r="B5598" s="32" t="s">
        <v>984</v>
      </c>
      <c r="C5598" s="32" t="s">
        <v>495</v>
      </c>
      <c r="D5598" s="32" t="s">
        <v>8</v>
      </c>
      <c r="E5598" s="32" t="s">
        <v>13</v>
      </c>
      <c r="F5598" s="90">
        <v>870000</v>
      </c>
      <c r="G5598" s="90">
        <v>870000</v>
      </c>
      <c r="H5598" s="32">
        <v>1</v>
      </c>
      <c r="I5598" s="22"/>
    </row>
    <row r="5599" spans="1:9" ht="40.5" x14ac:dyDescent="0.25">
      <c r="A5599" s="32">
        <v>4239</v>
      </c>
      <c r="B5599" s="32" t="s">
        <v>985</v>
      </c>
      <c r="C5599" s="32" t="s">
        <v>495</v>
      </c>
      <c r="D5599" s="32" t="s">
        <v>8</v>
      </c>
      <c r="E5599" s="32" t="s">
        <v>13</v>
      </c>
      <c r="F5599" s="90">
        <v>430000</v>
      </c>
      <c r="G5599" s="90">
        <v>430000</v>
      </c>
      <c r="H5599" s="32">
        <v>1</v>
      </c>
      <c r="I5599" s="22"/>
    </row>
    <row r="5600" spans="1:9" ht="40.5" x14ac:dyDescent="0.25">
      <c r="A5600" s="32">
        <v>4239</v>
      </c>
      <c r="B5600" s="32" t="s">
        <v>986</v>
      </c>
      <c r="C5600" s="32" t="s">
        <v>495</v>
      </c>
      <c r="D5600" s="32" t="s">
        <v>8</v>
      </c>
      <c r="E5600" s="32" t="s">
        <v>13</v>
      </c>
      <c r="F5600" s="90">
        <v>530000</v>
      </c>
      <c r="G5600" s="90">
        <v>530000</v>
      </c>
      <c r="H5600" s="32">
        <v>1</v>
      </c>
      <c r="I5600" s="22"/>
    </row>
    <row r="5601" spans="1:9" ht="40.5" x14ac:dyDescent="0.25">
      <c r="A5601" s="32">
        <v>4239</v>
      </c>
      <c r="B5601" s="32" t="s">
        <v>5742</v>
      </c>
      <c r="C5601" s="32" t="s">
        <v>495</v>
      </c>
      <c r="D5601" s="32" t="s">
        <v>8</v>
      </c>
      <c r="E5601" s="32" t="s">
        <v>13</v>
      </c>
      <c r="F5601" s="90">
        <v>700000</v>
      </c>
      <c r="G5601" s="90">
        <v>700000</v>
      </c>
      <c r="H5601" s="32">
        <v>1</v>
      </c>
      <c r="I5601" s="22"/>
    </row>
    <row r="5602" spans="1:9" ht="40.5" x14ac:dyDescent="0.25">
      <c r="A5602" s="32">
        <v>4239</v>
      </c>
      <c r="B5602" s="32" t="s">
        <v>5743</v>
      </c>
      <c r="C5602" s="32" t="s">
        <v>495</v>
      </c>
      <c r="D5602" s="32" t="s">
        <v>8</v>
      </c>
      <c r="E5602" s="32" t="s">
        <v>13</v>
      </c>
      <c r="F5602" s="90">
        <v>1000000</v>
      </c>
      <c r="G5602" s="90">
        <v>1000000</v>
      </c>
      <c r="H5602" s="32">
        <v>1</v>
      </c>
      <c r="I5602" s="22"/>
    </row>
    <row r="5603" spans="1:9" ht="40.5" x14ac:dyDescent="0.25">
      <c r="A5603" s="32">
        <v>4239</v>
      </c>
      <c r="B5603" s="32" t="s">
        <v>5744</v>
      </c>
      <c r="C5603" s="32" t="s">
        <v>495</v>
      </c>
      <c r="D5603" s="32" t="s">
        <v>8</v>
      </c>
      <c r="E5603" s="32" t="s">
        <v>13</v>
      </c>
      <c r="F5603" s="90">
        <v>1000000</v>
      </c>
      <c r="G5603" s="90">
        <v>1000000</v>
      </c>
      <c r="H5603" s="32">
        <v>1</v>
      </c>
      <c r="I5603" s="22"/>
    </row>
    <row r="5604" spans="1:9" ht="40.5" x14ac:dyDescent="0.25">
      <c r="A5604" s="32">
        <v>4239</v>
      </c>
      <c r="B5604" s="32" t="s">
        <v>5745</v>
      </c>
      <c r="C5604" s="32" t="s">
        <v>495</v>
      </c>
      <c r="D5604" s="32" t="s">
        <v>8</v>
      </c>
      <c r="E5604" s="32" t="s">
        <v>13</v>
      </c>
      <c r="F5604" s="90">
        <v>700000</v>
      </c>
      <c r="G5604" s="90">
        <v>700000</v>
      </c>
      <c r="H5604" s="32">
        <v>1</v>
      </c>
      <c r="I5604" s="22"/>
    </row>
    <row r="5605" spans="1:9" ht="40.5" x14ac:dyDescent="0.25">
      <c r="A5605" s="32">
        <v>4239</v>
      </c>
      <c r="B5605" s="32" t="s">
        <v>5746</v>
      </c>
      <c r="C5605" s="32" t="s">
        <v>495</v>
      </c>
      <c r="D5605" s="32" t="s">
        <v>8</v>
      </c>
      <c r="E5605" s="32" t="s">
        <v>13</v>
      </c>
      <c r="F5605" s="90">
        <v>400000</v>
      </c>
      <c r="G5605" s="90">
        <v>400000</v>
      </c>
      <c r="H5605" s="32">
        <v>1</v>
      </c>
      <c r="I5605" s="22"/>
    </row>
    <row r="5606" spans="1:9" ht="40.5" x14ac:dyDescent="0.25">
      <c r="A5606" s="32">
        <v>4239</v>
      </c>
      <c r="B5606" s="32" t="s">
        <v>5747</v>
      </c>
      <c r="C5606" s="32" t="s">
        <v>495</v>
      </c>
      <c r="D5606" s="32" t="s">
        <v>8</v>
      </c>
      <c r="E5606" s="32" t="s">
        <v>13</v>
      </c>
      <c r="F5606" s="90">
        <v>700000</v>
      </c>
      <c r="G5606" s="90">
        <v>700000</v>
      </c>
      <c r="H5606" s="32">
        <v>1</v>
      </c>
      <c r="I5606" s="22"/>
    </row>
    <row r="5607" spans="1:9" ht="40.5" x14ac:dyDescent="0.25">
      <c r="A5607" s="32">
        <v>4239</v>
      </c>
      <c r="B5607" s="32" t="s">
        <v>5748</v>
      </c>
      <c r="C5607" s="32" t="s">
        <v>495</v>
      </c>
      <c r="D5607" s="32" t="s">
        <v>8</v>
      </c>
      <c r="E5607" s="32" t="s">
        <v>13</v>
      </c>
      <c r="F5607" s="90">
        <v>1200000</v>
      </c>
      <c r="G5607" s="90">
        <v>1200000</v>
      </c>
      <c r="H5607" s="32">
        <v>1</v>
      </c>
      <c r="I5607" s="22"/>
    </row>
    <row r="5608" spans="1:9" ht="40.5" x14ac:dyDescent="0.25">
      <c r="A5608" s="32">
        <v>4239</v>
      </c>
      <c r="B5608" s="32" t="s">
        <v>5749</v>
      </c>
      <c r="C5608" s="32" t="s">
        <v>495</v>
      </c>
      <c r="D5608" s="32" t="s">
        <v>8</v>
      </c>
      <c r="E5608" s="32" t="s">
        <v>13</v>
      </c>
      <c r="F5608" s="90">
        <v>800000</v>
      </c>
      <c r="G5608" s="90">
        <v>800000</v>
      </c>
      <c r="H5608" s="32">
        <v>1</v>
      </c>
      <c r="I5608" s="22"/>
    </row>
    <row r="5609" spans="1:9" ht="40.5" x14ac:dyDescent="0.25">
      <c r="A5609" s="32">
        <v>4239</v>
      </c>
      <c r="B5609" s="32" t="s">
        <v>5750</v>
      </c>
      <c r="C5609" s="32" t="s">
        <v>495</v>
      </c>
      <c r="D5609" s="32" t="s">
        <v>8</v>
      </c>
      <c r="E5609" s="32" t="s">
        <v>13</v>
      </c>
      <c r="F5609" s="90">
        <v>1000000</v>
      </c>
      <c r="G5609" s="90">
        <v>1000000</v>
      </c>
      <c r="H5609" s="32">
        <v>1</v>
      </c>
      <c r="I5609" s="22"/>
    </row>
    <row r="5610" spans="1:9" ht="40.5" x14ac:dyDescent="0.25">
      <c r="A5610" s="32">
        <v>4239</v>
      </c>
      <c r="B5610" s="32" t="s">
        <v>5751</v>
      </c>
      <c r="C5610" s="32" t="s">
        <v>495</v>
      </c>
      <c r="D5610" s="32" t="s">
        <v>8</v>
      </c>
      <c r="E5610" s="32" t="s">
        <v>13</v>
      </c>
      <c r="F5610" s="90">
        <v>600000</v>
      </c>
      <c r="G5610" s="90">
        <v>600000</v>
      </c>
      <c r="H5610" s="32">
        <v>1</v>
      </c>
      <c r="I5610" s="22"/>
    </row>
    <row r="5611" spans="1:9" ht="40.5" x14ac:dyDescent="0.25">
      <c r="A5611" s="32">
        <v>4239</v>
      </c>
      <c r="B5611" s="32" t="s">
        <v>5752</v>
      </c>
      <c r="C5611" s="32" t="s">
        <v>495</v>
      </c>
      <c r="D5611" s="32" t="s">
        <v>8</v>
      </c>
      <c r="E5611" s="32" t="s">
        <v>13</v>
      </c>
      <c r="F5611" s="90">
        <v>1200000</v>
      </c>
      <c r="G5611" s="90">
        <v>1200000</v>
      </c>
      <c r="H5611" s="32">
        <v>1</v>
      </c>
      <c r="I5611" s="22"/>
    </row>
    <row r="5612" spans="1:9" ht="40.5" x14ac:dyDescent="0.25">
      <c r="A5612" s="32">
        <v>4239</v>
      </c>
      <c r="B5612" s="32" t="s">
        <v>5753</v>
      </c>
      <c r="C5612" s="32" t="s">
        <v>495</v>
      </c>
      <c r="D5612" s="32" t="s">
        <v>8</v>
      </c>
      <c r="E5612" s="32" t="s">
        <v>13</v>
      </c>
      <c r="F5612" s="90">
        <v>1000000</v>
      </c>
      <c r="G5612" s="90">
        <v>1000000</v>
      </c>
      <c r="H5612" s="32">
        <v>1</v>
      </c>
      <c r="I5612" s="22"/>
    </row>
    <row r="5613" spans="1:9" ht="27" x14ac:dyDescent="0.25">
      <c r="A5613" s="32">
        <v>4239</v>
      </c>
      <c r="B5613" s="32" t="s">
        <v>6046</v>
      </c>
      <c r="C5613" s="32" t="s">
        <v>855</v>
      </c>
      <c r="D5613" s="32" t="s">
        <v>8</v>
      </c>
      <c r="E5613" s="32" t="s">
        <v>13</v>
      </c>
      <c r="F5613" s="90">
        <v>14000000</v>
      </c>
      <c r="G5613" s="90">
        <v>14000000</v>
      </c>
      <c r="H5613" s="32">
        <v>1</v>
      </c>
      <c r="I5613" s="22"/>
    </row>
    <row r="5614" spans="1:9" ht="15" customHeight="1" x14ac:dyDescent="0.25">
      <c r="A5614" s="169" t="s">
        <v>2192</v>
      </c>
      <c r="B5614" s="170"/>
      <c r="C5614" s="170"/>
      <c r="D5614" s="170"/>
      <c r="E5614" s="170"/>
      <c r="F5614" s="170"/>
      <c r="G5614" s="170"/>
      <c r="H5614" s="171"/>
      <c r="I5614" s="22"/>
    </row>
    <row r="5615" spans="1:9" ht="15" customHeight="1" x14ac:dyDescent="0.25">
      <c r="A5615" s="126" t="s">
        <v>11</v>
      </c>
      <c r="B5615" s="127"/>
      <c r="C5615" s="127"/>
      <c r="D5615" s="127"/>
      <c r="E5615" s="127"/>
      <c r="F5615" s="127"/>
      <c r="G5615" s="127"/>
      <c r="H5615" s="128"/>
      <c r="I5615" s="22"/>
    </row>
    <row r="5616" spans="1:9" ht="40.5" x14ac:dyDescent="0.25">
      <c r="A5616" s="32">
        <v>4239</v>
      </c>
      <c r="B5616" s="32" t="s">
        <v>2811</v>
      </c>
      <c r="C5616" s="32" t="s">
        <v>432</v>
      </c>
      <c r="D5616" s="32" t="s">
        <v>8</v>
      </c>
      <c r="E5616" s="32" t="s">
        <v>13</v>
      </c>
      <c r="F5616" s="32">
        <v>300000</v>
      </c>
      <c r="G5616" s="32">
        <v>300000</v>
      </c>
      <c r="H5616" s="32">
        <v>1</v>
      </c>
      <c r="I5616" s="22"/>
    </row>
    <row r="5617" spans="1:9" ht="40.5" x14ac:dyDescent="0.25">
      <c r="A5617" s="32">
        <v>4239</v>
      </c>
      <c r="B5617" s="32" t="s">
        <v>2812</v>
      </c>
      <c r="C5617" s="32" t="s">
        <v>432</v>
      </c>
      <c r="D5617" s="32" t="s">
        <v>8</v>
      </c>
      <c r="E5617" s="32" t="s">
        <v>13</v>
      </c>
      <c r="F5617" s="32">
        <v>480000</v>
      </c>
      <c r="G5617" s="32">
        <v>480000</v>
      </c>
      <c r="H5617" s="32">
        <v>1</v>
      </c>
      <c r="I5617" s="22"/>
    </row>
    <row r="5618" spans="1:9" ht="40.5" x14ac:dyDescent="0.25">
      <c r="A5618" s="32">
        <v>4239</v>
      </c>
      <c r="B5618" s="32" t="s">
        <v>2813</v>
      </c>
      <c r="C5618" s="32" t="s">
        <v>432</v>
      </c>
      <c r="D5618" s="32" t="s">
        <v>8</v>
      </c>
      <c r="E5618" s="32" t="s">
        <v>13</v>
      </c>
      <c r="F5618" s="32">
        <v>400000</v>
      </c>
      <c r="G5618" s="32">
        <v>400000</v>
      </c>
      <c r="H5618" s="32">
        <v>1</v>
      </c>
      <c r="I5618" s="22"/>
    </row>
    <row r="5619" spans="1:9" ht="40.5" x14ac:dyDescent="0.25">
      <c r="A5619" s="32">
        <v>4239</v>
      </c>
      <c r="B5619" s="32" t="s">
        <v>2814</v>
      </c>
      <c r="C5619" s="32" t="s">
        <v>432</v>
      </c>
      <c r="D5619" s="32" t="s">
        <v>8</v>
      </c>
      <c r="E5619" s="32" t="s">
        <v>13</v>
      </c>
      <c r="F5619" s="32">
        <v>400000</v>
      </c>
      <c r="G5619" s="32">
        <v>400000</v>
      </c>
      <c r="H5619" s="32">
        <v>1</v>
      </c>
      <c r="I5619" s="22"/>
    </row>
    <row r="5620" spans="1:9" ht="40.5" x14ac:dyDescent="0.25">
      <c r="A5620" s="32">
        <v>4239</v>
      </c>
      <c r="B5620" s="32" t="s">
        <v>2815</v>
      </c>
      <c r="C5620" s="32" t="s">
        <v>432</v>
      </c>
      <c r="D5620" s="32" t="s">
        <v>8</v>
      </c>
      <c r="E5620" s="32" t="s">
        <v>13</v>
      </c>
      <c r="F5620" s="32">
        <v>600000</v>
      </c>
      <c r="G5620" s="32">
        <v>600000</v>
      </c>
      <c r="H5620" s="32">
        <v>1</v>
      </c>
      <c r="I5620" s="22"/>
    </row>
    <row r="5621" spans="1:9" ht="40.5" x14ac:dyDescent="0.25">
      <c r="A5621" s="32">
        <v>4239</v>
      </c>
      <c r="B5621" s="32" t="s">
        <v>2816</v>
      </c>
      <c r="C5621" s="32" t="s">
        <v>432</v>
      </c>
      <c r="D5621" s="32" t="s">
        <v>8</v>
      </c>
      <c r="E5621" s="32" t="s">
        <v>13</v>
      </c>
      <c r="F5621" s="32">
        <v>800000</v>
      </c>
      <c r="G5621" s="32">
        <v>800000</v>
      </c>
      <c r="H5621" s="32">
        <v>1</v>
      </c>
      <c r="I5621" s="22"/>
    </row>
    <row r="5622" spans="1:9" ht="40.5" x14ac:dyDescent="0.25">
      <c r="A5622" s="32">
        <v>4239</v>
      </c>
      <c r="B5622" s="32" t="s">
        <v>2817</v>
      </c>
      <c r="C5622" s="32" t="s">
        <v>432</v>
      </c>
      <c r="D5622" s="32" t="s">
        <v>8</v>
      </c>
      <c r="E5622" s="32" t="s">
        <v>13</v>
      </c>
      <c r="F5622" s="32">
        <v>400000</v>
      </c>
      <c r="G5622" s="32">
        <v>400000</v>
      </c>
      <c r="H5622" s="32">
        <v>1</v>
      </c>
      <c r="I5622" s="22"/>
    </row>
    <row r="5623" spans="1:9" ht="40.5" x14ac:dyDescent="0.25">
      <c r="A5623" s="32">
        <v>4239</v>
      </c>
      <c r="B5623" s="32" t="s">
        <v>2818</v>
      </c>
      <c r="C5623" s="32" t="s">
        <v>432</v>
      </c>
      <c r="D5623" s="32" t="s">
        <v>8</v>
      </c>
      <c r="E5623" s="32" t="s">
        <v>13</v>
      </c>
      <c r="F5623" s="32">
        <v>400000</v>
      </c>
      <c r="G5623" s="32">
        <v>400000</v>
      </c>
      <c r="H5623" s="32">
        <v>1</v>
      </c>
      <c r="I5623" s="22"/>
    </row>
    <row r="5624" spans="1:9" ht="40.5" x14ac:dyDescent="0.25">
      <c r="A5624" s="32">
        <v>4239</v>
      </c>
      <c r="B5624" s="32" t="s">
        <v>2819</v>
      </c>
      <c r="C5624" s="32" t="s">
        <v>432</v>
      </c>
      <c r="D5624" s="32" t="s">
        <v>8</v>
      </c>
      <c r="E5624" s="32" t="s">
        <v>13</v>
      </c>
      <c r="F5624" s="32">
        <v>375000</v>
      </c>
      <c r="G5624" s="32">
        <v>375000</v>
      </c>
      <c r="H5624" s="32">
        <v>1</v>
      </c>
      <c r="I5624" s="22"/>
    </row>
    <row r="5625" spans="1:9" ht="40.5" x14ac:dyDescent="0.25">
      <c r="A5625" s="32">
        <v>4239</v>
      </c>
      <c r="B5625" s="32" t="s">
        <v>2820</v>
      </c>
      <c r="C5625" s="32" t="s">
        <v>432</v>
      </c>
      <c r="D5625" s="32" t="s">
        <v>8</v>
      </c>
      <c r="E5625" s="32" t="s">
        <v>13</v>
      </c>
      <c r="F5625" s="32">
        <v>250000</v>
      </c>
      <c r="G5625" s="32">
        <v>250000</v>
      </c>
      <c r="H5625" s="32">
        <v>1</v>
      </c>
      <c r="I5625" s="22"/>
    </row>
    <row r="5626" spans="1:9" ht="40.5" x14ac:dyDescent="0.25">
      <c r="A5626" s="32">
        <v>4239</v>
      </c>
      <c r="B5626" s="32" t="s">
        <v>2821</v>
      </c>
      <c r="C5626" s="32" t="s">
        <v>432</v>
      </c>
      <c r="D5626" s="32" t="s">
        <v>8</v>
      </c>
      <c r="E5626" s="32" t="s">
        <v>13</v>
      </c>
      <c r="F5626" s="32">
        <v>315000</v>
      </c>
      <c r="G5626" s="32">
        <v>315000</v>
      </c>
      <c r="H5626" s="32">
        <v>1</v>
      </c>
      <c r="I5626" s="22"/>
    </row>
    <row r="5627" spans="1:9" ht="40.5" x14ac:dyDescent="0.25">
      <c r="A5627" s="32">
        <v>4239</v>
      </c>
      <c r="B5627" s="32" t="s">
        <v>2822</v>
      </c>
      <c r="C5627" s="32" t="s">
        <v>432</v>
      </c>
      <c r="D5627" s="32" t="s">
        <v>8</v>
      </c>
      <c r="E5627" s="32" t="s">
        <v>13</v>
      </c>
      <c r="F5627" s="32">
        <v>400000</v>
      </c>
      <c r="G5627" s="32">
        <v>400000</v>
      </c>
      <c r="H5627" s="32">
        <v>1</v>
      </c>
      <c r="I5627" s="22"/>
    </row>
    <row r="5628" spans="1:9" ht="40.5" x14ac:dyDescent="0.25">
      <c r="A5628" s="32">
        <v>4239</v>
      </c>
      <c r="B5628" s="32" t="s">
        <v>2823</v>
      </c>
      <c r="C5628" s="32" t="s">
        <v>432</v>
      </c>
      <c r="D5628" s="32" t="s">
        <v>8</v>
      </c>
      <c r="E5628" s="32" t="s">
        <v>13</v>
      </c>
      <c r="F5628" s="32">
        <v>380000</v>
      </c>
      <c r="G5628" s="32">
        <v>380000</v>
      </c>
      <c r="H5628" s="32">
        <v>1</v>
      </c>
      <c r="I5628" s="22"/>
    </row>
    <row r="5629" spans="1:9" ht="40.5" x14ac:dyDescent="0.25">
      <c r="A5629" s="32" t="s">
        <v>21</v>
      </c>
      <c r="B5629" s="32" t="s">
        <v>2193</v>
      </c>
      <c r="C5629" s="32" t="s">
        <v>432</v>
      </c>
      <c r="D5629" s="32" t="s">
        <v>8</v>
      </c>
      <c r="E5629" s="32" t="s">
        <v>13</v>
      </c>
      <c r="F5629" s="32">
        <v>1200000</v>
      </c>
      <c r="G5629" s="32">
        <v>1200000</v>
      </c>
      <c r="H5629" s="32">
        <v>1</v>
      </c>
      <c r="I5629" s="22"/>
    </row>
    <row r="5630" spans="1:9" ht="40.5" x14ac:dyDescent="0.25">
      <c r="A5630" s="32" t="s">
        <v>21</v>
      </c>
      <c r="B5630" s="32" t="s">
        <v>2194</v>
      </c>
      <c r="C5630" s="32" t="s">
        <v>432</v>
      </c>
      <c r="D5630" s="32" t="s">
        <v>8</v>
      </c>
      <c r="E5630" s="32" t="s">
        <v>13</v>
      </c>
      <c r="F5630" s="32">
        <v>650000</v>
      </c>
      <c r="G5630" s="32">
        <v>650000</v>
      </c>
      <c r="H5630" s="32">
        <v>1</v>
      </c>
      <c r="I5630" s="22"/>
    </row>
    <row r="5631" spans="1:9" ht="40.5" x14ac:dyDescent="0.25">
      <c r="A5631" s="32" t="s">
        <v>21</v>
      </c>
      <c r="B5631" s="32" t="s">
        <v>2195</v>
      </c>
      <c r="C5631" s="32" t="s">
        <v>432</v>
      </c>
      <c r="D5631" s="32" t="s">
        <v>8</v>
      </c>
      <c r="E5631" s="32" t="s">
        <v>13</v>
      </c>
      <c r="F5631" s="32">
        <v>450000</v>
      </c>
      <c r="G5631" s="32">
        <v>450000</v>
      </c>
      <c r="H5631" s="32">
        <v>1</v>
      </c>
      <c r="I5631" s="22"/>
    </row>
    <row r="5632" spans="1:9" ht="40.5" x14ac:dyDescent="0.25">
      <c r="A5632" s="32">
        <v>4239</v>
      </c>
      <c r="B5632" s="32" t="s">
        <v>6019</v>
      </c>
      <c r="C5632" s="32" t="s">
        <v>432</v>
      </c>
      <c r="D5632" s="32" t="s">
        <v>8</v>
      </c>
      <c r="E5632" s="32" t="s">
        <v>13</v>
      </c>
      <c r="F5632" s="32">
        <v>284900</v>
      </c>
      <c r="G5632" s="32">
        <v>284900</v>
      </c>
      <c r="H5632" s="32">
        <v>1</v>
      </c>
      <c r="I5632" s="22"/>
    </row>
    <row r="5633" spans="1:9" ht="15" customHeight="1" x14ac:dyDescent="0.25">
      <c r="A5633" s="135" t="s">
        <v>257</v>
      </c>
      <c r="B5633" s="136"/>
      <c r="C5633" s="136"/>
      <c r="D5633" s="136"/>
      <c r="E5633" s="136"/>
      <c r="F5633" s="136"/>
      <c r="G5633" s="136"/>
      <c r="H5633" s="137"/>
      <c r="I5633" s="22"/>
    </row>
    <row r="5634" spans="1:9" ht="15" customHeight="1" x14ac:dyDescent="0.25">
      <c r="A5634" s="126" t="s">
        <v>11</v>
      </c>
      <c r="B5634" s="127"/>
      <c r="C5634" s="127"/>
      <c r="D5634" s="127"/>
      <c r="E5634" s="127"/>
      <c r="F5634" s="127"/>
      <c r="G5634" s="127"/>
      <c r="H5634" s="128"/>
      <c r="I5634" s="22"/>
    </row>
    <row r="5635" spans="1:9" x14ac:dyDescent="0.25">
      <c r="A5635" s="29"/>
      <c r="B5635" s="29"/>
      <c r="C5635" s="29"/>
      <c r="D5635" s="29"/>
      <c r="E5635" s="29"/>
      <c r="F5635" s="29"/>
      <c r="G5635" s="29"/>
      <c r="H5635" s="29"/>
      <c r="I5635" s="22"/>
    </row>
    <row r="5636" spans="1:9" ht="15" customHeight="1" x14ac:dyDescent="0.25">
      <c r="A5636" s="135" t="s">
        <v>180</v>
      </c>
      <c r="B5636" s="136"/>
      <c r="C5636" s="136"/>
      <c r="D5636" s="136"/>
      <c r="E5636" s="136"/>
      <c r="F5636" s="136"/>
      <c r="G5636" s="136"/>
      <c r="H5636" s="137"/>
      <c r="I5636" s="22"/>
    </row>
    <row r="5637" spans="1:9" ht="15" customHeight="1" x14ac:dyDescent="0.25">
      <c r="A5637" s="166" t="s">
        <v>11</v>
      </c>
      <c r="B5637" s="167"/>
      <c r="C5637" s="167"/>
      <c r="D5637" s="167"/>
      <c r="E5637" s="167"/>
      <c r="F5637" s="167"/>
      <c r="G5637" s="167"/>
      <c r="H5637" s="168"/>
      <c r="I5637" s="22"/>
    </row>
    <row r="5638" spans="1:9" x14ac:dyDescent="0.25">
      <c r="A5638" s="29"/>
      <c r="B5638" s="31"/>
      <c r="C5638" s="31"/>
      <c r="D5638" s="12"/>
      <c r="E5638" s="12"/>
      <c r="F5638" s="35"/>
      <c r="G5638" s="35"/>
      <c r="H5638" s="36"/>
      <c r="I5638" s="22"/>
    </row>
    <row r="5639" spans="1:9" ht="15" customHeight="1" x14ac:dyDescent="0.25">
      <c r="A5639" s="169" t="s">
        <v>275</v>
      </c>
      <c r="B5639" s="170"/>
      <c r="C5639" s="170"/>
      <c r="D5639" s="170"/>
      <c r="E5639" s="170"/>
      <c r="F5639" s="170"/>
      <c r="G5639" s="170"/>
      <c r="H5639" s="171"/>
      <c r="I5639" s="22"/>
    </row>
    <row r="5640" spans="1:9" ht="15" customHeight="1" x14ac:dyDescent="0.25">
      <c r="A5640" s="126" t="s">
        <v>11</v>
      </c>
      <c r="B5640" s="127"/>
      <c r="C5640" s="127"/>
      <c r="D5640" s="127"/>
      <c r="E5640" s="127"/>
      <c r="F5640" s="127"/>
      <c r="G5640" s="127"/>
      <c r="H5640" s="128"/>
      <c r="I5640" s="22"/>
    </row>
    <row r="5641" spans="1:9" x14ac:dyDescent="0.25">
      <c r="A5641" s="29"/>
      <c r="B5641" s="29"/>
      <c r="C5641" s="29"/>
      <c r="D5641" s="29"/>
      <c r="E5641" s="29"/>
      <c r="F5641" s="29"/>
      <c r="G5641" s="29"/>
      <c r="H5641" s="29"/>
      <c r="I5641" s="22"/>
    </row>
    <row r="5642" spans="1:9" ht="15" customHeight="1" x14ac:dyDescent="0.25">
      <c r="A5642" s="135" t="s">
        <v>248</v>
      </c>
      <c r="B5642" s="136"/>
      <c r="C5642" s="136"/>
      <c r="D5642" s="136"/>
      <c r="E5642" s="136"/>
      <c r="F5642" s="136"/>
      <c r="G5642" s="136"/>
      <c r="H5642" s="137"/>
      <c r="I5642" s="22"/>
    </row>
    <row r="5643" spans="1:9" ht="15" customHeight="1" x14ac:dyDescent="0.25">
      <c r="A5643" s="126" t="s">
        <v>11</v>
      </c>
      <c r="B5643" s="127"/>
      <c r="C5643" s="127"/>
      <c r="D5643" s="127"/>
      <c r="E5643" s="127"/>
      <c r="F5643" s="127"/>
      <c r="G5643" s="127"/>
      <c r="H5643" s="128"/>
      <c r="I5643" s="22"/>
    </row>
    <row r="5644" spans="1:9" x14ac:dyDescent="0.25">
      <c r="A5644" s="29"/>
      <c r="B5644" s="29"/>
      <c r="C5644" s="29"/>
      <c r="D5644" s="29"/>
      <c r="E5644" s="29"/>
      <c r="F5644" s="29"/>
      <c r="G5644" s="29"/>
      <c r="H5644" s="29"/>
      <c r="I5644" s="22"/>
    </row>
    <row r="5645" spans="1:9" ht="15" customHeight="1" x14ac:dyDescent="0.25">
      <c r="A5645" s="135" t="s">
        <v>281</v>
      </c>
      <c r="B5645" s="136"/>
      <c r="C5645" s="136"/>
      <c r="D5645" s="136"/>
      <c r="E5645" s="136"/>
      <c r="F5645" s="136"/>
      <c r="G5645" s="136"/>
      <c r="H5645" s="137"/>
      <c r="I5645" s="22"/>
    </row>
    <row r="5646" spans="1:9" ht="15" customHeight="1" x14ac:dyDescent="0.25">
      <c r="A5646" s="126" t="s">
        <v>11</v>
      </c>
      <c r="B5646" s="127"/>
      <c r="C5646" s="127"/>
      <c r="D5646" s="127"/>
      <c r="E5646" s="127"/>
      <c r="F5646" s="127"/>
      <c r="G5646" s="127"/>
      <c r="H5646" s="128"/>
      <c r="I5646" s="22"/>
    </row>
    <row r="5647" spans="1:9" x14ac:dyDescent="0.25">
      <c r="A5647" s="32"/>
      <c r="B5647" s="32"/>
      <c r="C5647" s="32"/>
      <c r="D5647" s="32"/>
      <c r="E5647" s="32"/>
      <c r="F5647" s="32"/>
      <c r="G5647" s="32"/>
      <c r="H5647" s="32"/>
      <c r="I5647" s="22"/>
    </row>
    <row r="5648" spans="1:9" ht="15" customHeight="1" x14ac:dyDescent="0.25">
      <c r="A5648" s="126" t="s">
        <v>15</v>
      </c>
      <c r="B5648" s="127"/>
      <c r="C5648" s="127"/>
      <c r="D5648" s="127"/>
      <c r="E5648" s="127"/>
      <c r="F5648" s="127"/>
      <c r="G5648" s="127"/>
      <c r="H5648" s="128"/>
      <c r="I5648" s="22"/>
    </row>
    <row r="5649" spans="1:9" x14ac:dyDescent="0.25">
      <c r="A5649" s="29"/>
      <c r="B5649" s="29"/>
      <c r="C5649" s="29"/>
      <c r="D5649" s="29"/>
      <c r="E5649" s="29"/>
      <c r="F5649" s="29"/>
      <c r="G5649" s="29"/>
      <c r="H5649" s="29"/>
      <c r="I5649" s="22"/>
    </row>
    <row r="5650" spans="1:9" ht="15" customHeight="1" x14ac:dyDescent="0.25">
      <c r="A5650" s="135" t="s">
        <v>645</v>
      </c>
      <c r="B5650" s="136"/>
      <c r="C5650" s="136"/>
      <c r="D5650" s="136"/>
      <c r="E5650" s="136"/>
      <c r="F5650" s="136"/>
      <c r="G5650" s="136"/>
      <c r="H5650" s="137"/>
      <c r="I5650" s="22"/>
    </row>
    <row r="5651" spans="1:9" ht="15" customHeight="1" x14ac:dyDescent="0.25">
      <c r="A5651" s="126" t="s">
        <v>11</v>
      </c>
      <c r="B5651" s="127"/>
      <c r="C5651" s="127"/>
      <c r="D5651" s="127"/>
      <c r="E5651" s="127"/>
      <c r="F5651" s="127"/>
      <c r="G5651" s="127"/>
      <c r="H5651" s="128"/>
      <c r="I5651" s="22"/>
    </row>
    <row r="5652" spans="1:9" x14ac:dyDescent="0.25">
      <c r="A5652" s="4">
        <v>4239</v>
      </c>
      <c r="B5652" s="4" t="s">
        <v>3028</v>
      </c>
      <c r="C5652" s="4" t="s">
        <v>26</v>
      </c>
      <c r="D5652" s="4" t="s">
        <v>12</v>
      </c>
      <c r="E5652" s="4" t="s">
        <v>13</v>
      </c>
      <c r="F5652" s="4">
        <v>1000000</v>
      </c>
      <c r="G5652" s="4">
        <v>1000000</v>
      </c>
      <c r="H5652" s="4">
        <v>1</v>
      </c>
      <c r="I5652" s="22"/>
    </row>
    <row r="5653" spans="1:9" x14ac:dyDescent="0.25">
      <c r="A5653" s="4">
        <v>4239</v>
      </c>
      <c r="B5653" s="4" t="s">
        <v>3027</v>
      </c>
      <c r="C5653" s="4" t="s">
        <v>26</v>
      </c>
      <c r="D5653" s="4" t="s">
        <v>12</v>
      </c>
      <c r="E5653" s="4" t="s">
        <v>13</v>
      </c>
      <c r="F5653" s="4">
        <v>1000000</v>
      </c>
      <c r="G5653" s="4">
        <v>1000000</v>
      </c>
      <c r="H5653" s="4">
        <v>1</v>
      </c>
      <c r="I5653" s="22"/>
    </row>
    <row r="5654" spans="1:9" ht="15" customHeight="1" x14ac:dyDescent="0.25">
      <c r="A5654" s="135" t="s">
        <v>977</v>
      </c>
      <c r="B5654" s="136"/>
      <c r="C5654" s="136"/>
      <c r="D5654" s="136"/>
      <c r="E5654" s="136"/>
      <c r="F5654" s="136"/>
      <c r="G5654" s="136"/>
      <c r="H5654" s="137"/>
      <c r="I5654" s="22"/>
    </row>
    <row r="5655" spans="1:9" ht="15" customHeight="1" x14ac:dyDescent="0.25">
      <c r="A5655" s="166" t="s">
        <v>11</v>
      </c>
      <c r="B5655" s="167"/>
      <c r="C5655" s="167"/>
      <c r="D5655" s="167"/>
      <c r="E5655" s="167"/>
      <c r="F5655" s="167"/>
      <c r="G5655" s="167"/>
      <c r="H5655" s="168"/>
      <c r="I5655" s="22"/>
    </row>
    <row r="5656" spans="1:9" ht="27" x14ac:dyDescent="0.25">
      <c r="A5656" s="29">
        <v>5113</v>
      </c>
      <c r="B5656" s="29" t="s">
        <v>978</v>
      </c>
      <c r="C5656" s="29" t="s">
        <v>979</v>
      </c>
      <c r="D5656" s="29" t="s">
        <v>379</v>
      </c>
      <c r="E5656" s="29" t="s">
        <v>13</v>
      </c>
      <c r="F5656" s="90">
        <v>8990000</v>
      </c>
      <c r="G5656" s="90">
        <v>8990000</v>
      </c>
      <c r="H5656" s="29">
        <v>1</v>
      </c>
      <c r="I5656" s="22"/>
    </row>
    <row r="5657" spans="1:9" ht="27" x14ac:dyDescent="0.25">
      <c r="A5657" s="29">
        <v>5113</v>
      </c>
      <c r="B5657" s="29" t="s">
        <v>1027</v>
      </c>
      <c r="C5657" s="29" t="s">
        <v>452</v>
      </c>
      <c r="D5657" s="29" t="s">
        <v>14</v>
      </c>
      <c r="E5657" s="29" t="s">
        <v>13</v>
      </c>
      <c r="F5657" s="90">
        <v>34000</v>
      </c>
      <c r="G5657" s="90">
        <v>34000</v>
      </c>
      <c r="H5657" s="29">
        <v>1</v>
      </c>
      <c r="I5657" s="22"/>
    </row>
    <row r="5658" spans="1:9" ht="27" x14ac:dyDescent="0.25">
      <c r="A5658" s="29">
        <v>5113</v>
      </c>
      <c r="B5658" s="29" t="s">
        <v>4866</v>
      </c>
      <c r="C5658" s="29" t="s">
        <v>1091</v>
      </c>
      <c r="D5658" s="29" t="s">
        <v>12</v>
      </c>
      <c r="E5658" s="29" t="s">
        <v>13</v>
      </c>
      <c r="F5658" s="90">
        <v>58416</v>
      </c>
      <c r="G5658" s="90">
        <v>58416</v>
      </c>
      <c r="H5658" s="29">
        <v>1</v>
      </c>
      <c r="I5658" s="22"/>
    </row>
    <row r="5659" spans="1:9" ht="15" customHeight="1" x14ac:dyDescent="0.25">
      <c r="A5659" s="169" t="s">
        <v>83</v>
      </c>
      <c r="B5659" s="170"/>
      <c r="C5659" s="170"/>
      <c r="D5659" s="170"/>
      <c r="E5659" s="170"/>
      <c r="F5659" s="170"/>
      <c r="G5659" s="170"/>
      <c r="H5659" s="171"/>
      <c r="I5659" s="22"/>
    </row>
    <row r="5660" spans="1:9" ht="15" customHeight="1" x14ac:dyDescent="0.25">
      <c r="A5660" s="126" t="s">
        <v>11</v>
      </c>
      <c r="B5660" s="127"/>
      <c r="C5660" s="127"/>
      <c r="D5660" s="127"/>
      <c r="E5660" s="127"/>
      <c r="F5660" s="127"/>
      <c r="G5660" s="127"/>
      <c r="H5660" s="128"/>
      <c r="I5660" s="22"/>
    </row>
    <row r="5661" spans="1:9" x14ac:dyDescent="0.25">
      <c r="A5661" s="4"/>
      <c r="B5661" s="4"/>
      <c r="C5661" s="4"/>
      <c r="D5661" s="4"/>
      <c r="E5661" s="4"/>
      <c r="F5661" s="4"/>
      <c r="G5661" s="4"/>
      <c r="H5661" s="4"/>
      <c r="I5661" s="22"/>
    </row>
    <row r="5662" spans="1:9" x14ac:dyDescent="0.25">
      <c r="A5662" s="126" t="s">
        <v>7</v>
      </c>
      <c r="B5662" s="127"/>
      <c r="C5662" s="127"/>
      <c r="D5662" s="127"/>
      <c r="E5662" s="127"/>
      <c r="F5662" s="127"/>
      <c r="G5662" s="127"/>
      <c r="H5662" s="128"/>
      <c r="I5662" s="22"/>
    </row>
    <row r="5663" spans="1:9" x14ac:dyDescent="0.25">
      <c r="A5663" s="29"/>
      <c r="B5663" s="29"/>
      <c r="C5663" s="29"/>
      <c r="D5663" s="29"/>
      <c r="E5663" s="29"/>
      <c r="F5663" s="29"/>
      <c r="G5663" s="29"/>
      <c r="H5663" s="29"/>
      <c r="I5663" s="22"/>
    </row>
    <row r="5664" spans="1:9" ht="15" customHeight="1" x14ac:dyDescent="0.25">
      <c r="A5664" s="152" t="s">
        <v>5460</v>
      </c>
      <c r="B5664" s="153"/>
      <c r="C5664" s="153"/>
      <c r="D5664" s="153"/>
      <c r="E5664" s="153"/>
      <c r="F5664" s="153"/>
      <c r="G5664" s="153"/>
      <c r="H5664" s="154"/>
      <c r="I5664" s="22"/>
    </row>
    <row r="5665" spans="1:9" ht="15" customHeight="1" x14ac:dyDescent="0.25">
      <c r="A5665" s="135" t="s">
        <v>4972</v>
      </c>
      <c r="B5665" s="136"/>
      <c r="C5665" s="136"/>
      <c r="D5665" s="136"/>
      <c r="E5665" s="136"/>
      <c r="F5665" s="136"/>
      <c r="G5665" s="136"/>
      <c r="H5665" s="137"/>
      <c r="I5665" s="22"/>
    </row>
    <row r="5666" spans="1:9" x14ac:dyDescent="0.25">
      <c r="A5666" s="178" t="s">
        <v>7</v>
      </c>
      <c r="B5666" s="179"/>
      <c r="C5666" s="179"/>
      <c r="D5666" s="179"/>
      <c r="E5666" s="179"/>
      <c r="F5666" s="179"/>
      <c r="G5666" s="179"/>
      <c r="H5666" s="180"/>
      <c r="I5666" s="22"/>
    </row>
    <row r="5667" spans="1:9" x14ac:dyDescent="0.25">
      <c r="A5667" s="66">
        <v>4264</v>
      </c>
      <c r="B5667" s="66" t="s">
        <v>4651</v>
      </c>
      <c r="C5667" s="66" t="s">
        <v>228</v>
      </c>
      <c r="D5667" s="66" t="s">
        <v>8</v>
      </c>
      <c r="E5667" s="66" t="s">
        <v>10</v>
      </c>
      <c r="F5667" s="66">
        <v>480</v>
      </c>
      <c r="G5667" s="66">
        <f>+F5667*H5667</f>
        <v>6888000</v>
      </c>
      <c r="H5667" s="66">
        <v>14350</v>
      </c>
      <c r="I5667" s="22"/>
    </row>
    <row r="5668" spans="1:9" ht="24" x14ac:dyDescent="0.25">
      <c r="A5668" s="66">
        <v>5122</v>
      </c>
      <c r="B5668" s="66" t="s">
        <v>3416</v>
      </c>
      <c r="C5668" s="66" t="s">
        <v>3417</v>
      </c>
      <c r="D5668" s="66" t="s">
        <v>8</v>
      </c>
      <c r="E5668" s="66" t="s">
        <v>9</v>
      </c>
      <c r="F5668" s="66">
        <v>550000</v>
      </c>
      <c r="G5668" s="66">
        <v>550000</v>
      </c>
      <c r="H5668" s="66">
        <v>1</v>
      </c>
      <c r="I5668" s="22"/>
    </row>
    <row r="5669" spans="1:9" x14ac:dyDescent="0.25">
      <c r="A5669" s="66">
        <v>4269</v>
      </c>
      <c r="B5669" s="66" t="s">
        <v>1968</v>
      </c>
      <c r="C5669" s="66" t="s">
        <v>649</v>
      </c>
      <c r="D5669" s="66" t="s">
        <v>8</v>
      </c>
      <c r="E5669" s="66" t="s">
        <v>9</v>
      </c>
      <c r="F5669" s="66">
        <v>1000</v>
      </c>
      <c r="G5669" s="66">
        <f>H5669*F5669</f>
        <v>300000</v>
      </c>
      <c r="H5669" s="66">
        <v>300</v>
      </c>
      <c r="I5669" s="22"/>
    </row>
    <row r="5670" spans="1:9" x14ac:dyDescent="0.25">
      <c r="A5670" s="66">
        <v>4269</v>
      </c>
      <c r="B5670" s="66" t="s">
        <v>1969</v>
      </c>
      <c r="C5670" s="66" t="s">
        <v>652</v>
      </c>
      <c r="D5670" s="66" t="s">
        <v>8</v>
      </c>
      <c r="E5670" s="66" t="s">
        <v>9</v>
      </c>
      <c r="F5670" s="66">
        <v>30000</v>
      </c>
      <c r="G5670" s="66">
        <f t="shared" ref="G5670:G5671" si="111">H5670*F5670</f>
        <v>360000</v>
      </c>
      <c r="H5670" s="66">
        <v>12</v>
      </c>
      <c r="I5670" s="22"/>
    </row>
    <row r="5671" spans="1:9" x14ac:dyDescent="0.25">
      <c r="A5671" s="66">
        <v>4269</v>
      </c>
      <c r="B5671" s="66" t="s">
        <v>1970</v>
      </c>
      <c r="C5671" s="66" t="s">
        <v>652</v>
      </c>
      <c r="D5671" s="66" t="s">
        <v>8</v>
      </c>
      <c r="E5671" s="66" t="s">
        <v>9</v>
      </c>
      <c r="F5671" s="66">
        <v>10000</v>
      </c>
      <c r="G5671" s="66">
        <f t="shared" si="111"/>
        <v>340000</v>
      </c>
      <c r="H5671" s="66">
        <v>34</v>
      </c>
      <c r="I5671" s="22"/>
    </row>
    <row r="5672" spans="1:9" x14ac:dyDescent="0.25">
      <c r="A5672" s="66">
        <v>4261</v>
      </c>
      <c r="B5672" s="66" t="s">
        <v>1306</v>
      </c>
      <c r="C5672" s="66" t="s">
        <v>611</v>
      </c>
      <c r="D5672" s="66" t="s">
        <v>8</v>
      </c>
      <c r="E5672" s="66" t="s">
        <v>541</v>
      </c>
      <c r="F5672" s="66">
        <f>G5672/H5672</f>
        <v>620</v>
      </c>
      <c r="G5672" s="66">
        <v>1116000</v>
      </c>
      <c r="H5672" s="66">
        <v>1800</v>
      </c>
      <c r="I5672" s="22"/>
    </row>
    <row r="5673" spans="1:9" x14ac:dyDescent="0.25">
      <c r="A5673" s="66" t="s">
        <v>697</v>
      </c>
      <c r="B5673" s="66" t="s">
        <v>681</v>
      </c>
      <c r="C5673" s="66" t="s">
        <v>228</v>
      </c>
      <c r="D5673" s="66" t="s">
        <v>8</v>
      </c>
      <c r="E5673" s="66" t="s">
        <v>10</v>
      </c>
      <c r="F5673" s="66">
        <v>490</v>
      </c>
      <c r="G5673" s="66">
        <f>F5673*H5673</f>
        <v>7031500</v>
      </c>
      <c r="H5673" s="66">
        <v>14350</v>
      </c>
      <c r="I5673" s="22"/>
    </row>
    <row r="5674" spans="1:9" ht="24" x14ac:dyDescent="0.25">
      <c r="A5674" s="66" t="s">
        <v>2375</v>
      </c>
      <c r="B5674" s="66" t="s">
        <v>2272</v>
      </c>
      <c r="C5674" s="66" t="s">
        <v>549</v>
      </c>
      <c r="D5674" s="66" t="s">
        <v>8</v>
      </c>
      <c r="E5674" s="66" t="s">
        <v>9</v>
      </c>
      <c r="F5674" s="66">
        <v>70</v>
      </c>
      <c r="G5674" s="66">
        <f>F5674*H5674</f>
        <v>7000</v>
      </c>
      <c r="H5674" s="66">
        <v>100</v>
      </c>
      <c r="I5674" s="22"/>
    </row>
    <row r="5675" spans="1:9" x14ac:dyDescent="0.25">
      <c r="A5675" s="66" t="s">
        <v>2375</v>
      </c>
      <c r="B5675" s="66" t="s">
        <v>2273</v>
      </c>
      <c r="C5675" s="66" t="s">
        <v>575</v>
      </c>
      <c r="D5675" s="66" t="s">
        <v>8</v>
      </c>
      <c r="E5675" s="66" t="s">
        <v>9</v>
      </c>
      <c r="F5675" s="66">
        <v>100</v>
      </c>
      <c r="G5675" s="66">
        <f t="shared" ref="G5675:G5738" si="112">F5675*H5675</f>
        <v>10000</v>
      </c>
      <c r="H5675" s="66">
        <v>100</v>
      </c>
      <c r="I5675" s="22"/>
    </row>
    <row r="5676" spans="1:9" x14ac:dyDescent="0.25">
      <c r="A5676" s="66" t="s">
        <v>2375</v>
      </c>
      <c r="B5676" s="66" t="s">
        <v>2274</v>
      </c>
      <c r="C5676" s="66" t="s">
        <v>563</v>
      </c>
      <c r="D5676" s="66" t="s">
        <v>8</v>
      </c>
      <c r="E5676" s="66" t="s">
        <v>9</v>
      </c>
      <c r="F5676" s="66">
        <v>700</v>
      </c>
      <c r="G5676" s="66">
        <f t="shared" si="112"/>
        <v>70000</v>
      </c>
      <c r="H5676" s="66">
        <v>100</v>
      </c>
      <c r="I5676" s="22"/>
    </row>
    <row r="5677" spans="1:9" x14ac:dyDescent="0.25">
      <c r="A5677" s="66" t="s">
        <v>2375</v>
      </c>
      <c r="B5677" s="66" t="s">
        <v>2275</v>
      </c>
      <c r="C5677" s="66" t="s">
        <v>2276</v>
      </c>
      <c r="D5677" s="66" t="s">
        <v>8</v>
      </c>
      <c r="E5677" s="66" t="s">
        <v>9</v>
      </c>
      <c r="F5677" s="66">
        <v>1000</v>
      </c>
      <c r="G5677" s="66">
        <f t="shared" si="112"/>
        <v>150000</v>
      </c>
      <c r="H5677" s="66">
        <v>150</v>
      </c>
      <c r="I5677" s="22"/>
    </row>
    <row r="5678" spans="1:9" x14ac:dyDescent="0.25">
      <c r="A5678" s="66" t="s">
        <v>2375</v>
      </c>
      <c r="B5678" s="66" t="s">
        <v>2277</v>
      </c>
      <c r="C5678" s="66" t="s">
        <v>623</v>
      </c>
      <c r="D5678" s="66" t="s">
        <v>8</v>
      </c>
      <c r="E5678" s="66" t="s">
        <v>9</v>
      </c>
      <c r="F5678" s="66">
        <v>800</v>
      </c>
      <c r="G5678" s="66">
        <f t="shared" si="112"/>
        <v>16000</v>
      </c>
      <c r="H5678" s="66">
        <v>20</v>
      </c>
      <c r="I5678" s="22"/>
    </row>
    <row r="5679" spans="1:9" x14ac:dyDescent="0.25">
      <c r="A5679" s="66" t="s">
        <v>2375</v>
      </c>
      <c r="B5679" s="66" t="s">
        <v>2278</v>
      </c>
      <c r="C5679" s="66" t="s">
        <v>559</v>
      </c>
      <c r="D5679" s="66" t="s">
        <v>8</v>
      </c>
      <c r="E5679" s="66" t="s">
        <v>9</v>
      </c>
      <c r="F5679" s="66">
        <v>1500</v>
      </c>
      <c r="G5679" s="66">
        <f t="shared" si="112"/>
        <v>45000</v>
      </c>
      <c r="H5679" s="66">
        <v>30</v>
      </c>
      <c r="I5679" s="22"/>
    </row>
    <row r="5680" spans="1:9" ht="24" x14ac:dyDescent="0.25">
      <c r="A5680" s="66" t="s">
        <v>2375</v>
      </c>
      <c r="B5680" s="66" t="s">
        <v>2279</v>
      </c>
      <c r="C5680" s="66" t="s">
        <v>592</v>
      </c>
      <c r="D5680" s="66" t="s">
        <v>8</v>
      </c>
      <c r="E5680" s="66" t="s">
        <v>9</v>
      </c>
      <c r="F5680" s="66">
        <v>150</v>
      </c>
      <c r="G5680" s="66">
        <f t="shared" si="112"/>
        <v>45750</v>
      </c>
      <c r="H5680" s="66">
        <v>305</v>
      </c>
      <c r="I5680" s="22"/>
    </row>
    <row r="5681" spans="1:9" x14ac:dyDescent="0.25">
      <c r="A5681" s="66" t="s">
        <v>2375</v>
      </c>
      <c r="B5681" s="66" t="s">
        <v>2280</v>
      </c>
      <c r="C5681" s="66" t="s">
        <v>405</v>
      </c>
      <c r="D5681" s="66" t="s">
        <v>8</v>
      </c>
      <c r="E5681" s="66" t="s">
        <v>9</v>
      </c>
      <c r="F5681" s="66">
        <v>300000</v>
      </c>
      <c r="G5681" s="66">
        <f t="shared" si="112"/>
        <v>1500000</v>
      </c>
      <c r="H5681" s="66">
        <v>5</v>
      </c>
      <c r="I5681" s="22"/>
    </row>
    <row r="5682" spans="1:9" x14ac:dyDescent="0.25">
      <c r="A5682" s="66" t="s">
        <v>2375</v>
      </c>
      <c r="B5682" s="66" t="s">
        <v>2281</v>
      </c>
      <c r="C5682" s="66" t="s">
        <v>408</v>
      </c>
      <c r="D5682" s="66" t="s">
        <v>8</v>
      </c>
      <c r="E5682" s="66" t="s">
        <v>9</v>
      </c>
      <c r="F5682" s="66">
        <v>45000</v>
      </c>
      <c r="G5682" s="66">
        <f t="shared" si="112"/>
        <v>45000</v>
      </c>
      <c r="H5682" s="66">
        <v>1</v>
      </c>
      <c r="I5682" s="22"/>
    </row>
    <row r="5683" spans="1:9" x14ac:dyDescent="0.25">
      <c r="A5683" s="66" t="s">
        <v>2375</v>
      </c>
      <c r="B5683" s="66" t="s">
        <v>2282</v>
      </c>
      <c r="C5683" s="66" t="s">
        <v>2283</v>
      </c>
      <c r="D5683" s="66" t="s">
        <v>8</v>
      </c>
      <c r="E5683" s="66" t="s">
        <v>9</v>
      </c>
      <c r="F5683" s="66">
        <v>2500</v>
      </c>
      <c r="G5683" s="66">
        <f t="shared" si="112"/>
        <v>50000</v>
      </c>
      <c r="H5683" s="66">
        <v>20</v>
      </c>
      <c r="I5683" s="22"/>
    </row>
    <row r="5684" spans="1:9" ht="24" x14ac:dyDescent="0.25">
      <c r="A5684" s="66" t="s">
        <v>2375</v>
      </c>
      <c r="B5684" s="66" t="s">
        <v>2284</v>
      </c>
      <c r="C5684" s="66" t="s">
        <v>1469</v>
      </c>
      <c r="D5684" s="66" t="s">
        <v>8</v>
      </c>
      <c r="E5684" s="66" t="s">
        <v>9</v>
      </c>
      <c r="F5684" s="66">
        <v>25000</v>
      </c>
      <c r="G5684" s="66">
        <f t="shared" si="112"/>
        <v>150000</v>
      </c>
      <c r="H5684" s="66">
        <v>6</v>
      </c>
      <c r="I5684" s="22"/>
    </row>
    <row r="5685" spans="1:9" ht="24" x14ac:dyDescent="0.25">
      <c r="A5685" s="66" t="s">
        <v>2375</v>
      </c>
      <c r="B5685" s="66" t="s">
        <v>2285</v>
      </c>
      <c r="C5685" s="66" t="s">
        <v>1469</v>
      </c>
      <c r="D5685" s="66" t="s">
        <v>8</v>
      </c>
      <c r="E5685" s="66" t="s">
        <v>9</v>
      </c>
      <c r="F5685" s="66">
        <v>17000</v>
      </c>
      <c r="G5685" s="66">
        <f t="shared" si="112"/>
        <v>68000</v>
      </c>
      <c r="H5685" s="66">
        <v>4</v>
      </c>
      <c r="I5685" s="22"/>
    </row>
    <row r="5686" spans="1:9" ht="24" x14ac:dyDescent="0.25">
      <c r="A5686" s="66" t="s">
        <v>2375</v>
      </c>
      <c r="B5686" s="66" t="s">
        <v>2286</v>
      </c>
      <c r="C5686" s="66" t="s">
        <v>1469</v>
      </c>
      <c r="D5686" s="66" t="s">
        <v>8</v>
      </c>
      <c r="E5686" s="66" t="s">
        <v>9</v>
      </c>
      <c r="F5686" s="66">
        <v>10000</v>
      </c>
      <c r="G5686" s="66">
        <f t="shared" si="112"/>
        <v>20000</v>
      </c>
      <c r="H5686" s="66">
        <v>2</v>
      </c>
      <c r="I5686" s="22"/>
    </row>
    <row r="5687" spans="1:9" x14ac:dyDescent="0.25">
      <c r="A5687" s="66" t="s">
        <v>2375</v>
      </c>
      <c r="B5687" s="66" t="s">
        <v>2287</v>
      </c>
      <c r="C5687" s="66" t="s">
        <v>1471</v>
      </c>
      <c r="D5687" s="66" t="s">
        <v>8</v>
      </c>
      <c r="E5687" s="66" t="s">
        <v>9</v>
      </c>
      <c r="F5687" s="66">
        <v>4000</v>
      </c>
      <c r="G5687" s="66">
        <f t="shared" si="112"/>
        <v>40000</v>
      </c>
      <c r="H5687" s="66">
        <v>10</v>
      </c>
      <c r="I5687" s="22"/>
    </row>
    <row r="5688" spans="1:9" x14ac:dyDescent="0.25">
      <c r="A5688" s="66" t="s">
        <v>2375</v>
      </c>
      <c r="B5688" s="66" t="s">
        <v>2288</v>
      </c>
      <c r="C5688" s="66" t="s">
        <v>2289</v>
      </c>
      <c r="D5688" s="66" t="s">
        <v>8</v>
      </c>
      <c r="E5688" s="66" t="s">
        <v>9</v>
      </c>
      <c r="F5688" s="66">
        <v>6000</v>
      </c>
      <c r="G5688" s="66">
        <f t="shared" si="112"/>
        <v>60000</v>
      </c>
      <c r="H5688" s="66">
        <v>10</v>
      </c>
      <c r="I5688" s="22"/>
    </row>
    <row r="5689" spans="1:9" ht="36" x14ac:dyDescent="0.25">
      <c r="A5689" s="66" t="s">
        <v>2375</v>
      </c>
      <c r="B5689" s="66" t="s">
        <v>2290</v>
      </c>
      <c r="C5689" s="66" t="s">
        <v>2291</v>
      </c>
      <c r="D5689" s="66" t="s">
        <v>8</v>
      </c>
      <c r="E5689" s="66" t="s">
        <v>9</v>
      </c>
      <c r="F5689" s="66">
        <v>255000</v>
      </c>
      <c r="G5689" s="66">
        <f t="shared" si="112"/>
        <v>765000</v>
      </c>
      <c r="H5689" s="66">
        <v>3</v>
      </c>
      <c r="I5689" s="22"/>
    </row>
    <row r="5690" spans="1:9" x14ac:dyDescent="0.25">
      <c r="A5690" s="66" t="s">
        <v>2375</v>
      </c>
      <c r="B5690" s="66" t="s">
        <v>2292</v>
      </c>
      <c r="C5690" s="66" t="s">
        <v>812</v>
      </c>
      <c r="D5690" s="66" t="s">
        <v>8</v>
      </c>
      <c r="E5690" s="66" t="s">
        <v>9</v>
      </c>
      <c r="F5690" s="66">
        <v>200</v>
      </c>
      <c r="G5690" s="66">
        <f t="shared" si="112"/>
        <v>2000</v>
      </c>
      <c r="H5690" s="66">
        <v>10</v>
      </c>
      <c r="I5690" s="22"/>
    </row>
    <row r="5691" spans="1:9" x14ac:dyDescent="0.25">
      <c r="A5691" s="66" t="s">
        <v>2375</v>
      </c>
      <c r="B5691" s="66" t="s">
        <v>2293</v>
      </c>
      <c r="C5691" s="66" t="s">
        <v>2294</v>
      </c>
      <c r="D5691" s="66" t="s">
        <v>8</v>
      </c>
      <c r="E5691" s="66" t="s">
        <v>9</v>
      </c>
      <c r="F5691" s="66">
        <v>1500</v>
      </c>
      <c r="G5691" s="66">
        <f t="shared" si="112"/>
        <v>15000</v>
      </c>
      <c r="H5691" s="66">
        <v>10</v>
      </c>
      <c r="I5691" s="22"/>
    </row>
    <row r="5692" spans="1:9" x14ac:dyDescent="0.25">
      <c r="A5692" s="66" t="s">
        <v>2375</v>
      </c>
      <c r="B5692" s="66" t="s">
        <v>2295</v>
      </c>
      <c r="C5692" s="66" t="s">
        <v>1499</v>
      </c>
      <c r="D5692" s="66" t="s">
        <v>8</v>
      </c>
      <c r="E5692" s="66" t="s">
        <v>9</v>
      </c>
      <c r="F5692" s="66">
        <v>600</v>
      </c>
      <c r="G5692" s="66">
        <f t="shared" si="112"/>
        <v>12000</v>
      </c>
      <c r="H5692" s="66">
        <v>20</v>
      </c>
      <c r="I5692" s="22"/>
    </row>
    <row r="5693" spans="1:9" x14ac:dyDescent="0.25">
      <c r="A5693" s="66" t="s">
        <v>2375</v>
      </c>
      <c r="B5693" s="66" t="s">
        <v>2296</v>
      </c>
      <c r="C5693" s="66" t="s">
        <v>1500</v>
      </c>
      <c r="D5693" s="66" t="s">
        <v>8</v>
      </c>
      <c r="E5693" s="66" t="s">
        <v>9</v>
      </c>
      <c r="F5693" s="66">
        <v>3000</v>
      </c>
      <c r="G5693" s="66">
        <f t="shared" si="112"/>
        <v>90000</v>
      </c>
      <c r="H5693" s="66">
        <v>30</v>
      </c>
      <c r="I5693" s="22"/>
    </row>
    <row r="5694" spans="1:9" x14ac:dyDescent="0.25">
      <c r="A5694" s="66" t="s">
        <v>2375</v>
      </c>
      <c r="B5694" s="66" t="s">
        <v>2297</v>
      </c>
      <c r="C5694" s="66" t="s">
        <v>2298</v>
      </c>
      <c r="D5694" s="66" t="s">
        <v>8</v>
      </c>
      <c r="E5694" s="66" t="s">
        <v>541</v>
      </c>
      <c r="F5694" s="66">
        <v>5000</v>
      </c>
      <c r="G5694" s="66">
        <f t="shared" si="112"/>
        <v>5000</v>
      </c>
      <c r="H5694" s="66">
        <v>1</v>
      </c>
      <c r="I5694" s="22"/>
    </row>
    <row r="5695" spans="1:9" x14ac:dyDescent="0.25">
      <c r="A5695" s="66" t="s">
        <v>2375</v>
      </c>
      <c r="B5695" s="66" t="s">
        <v>2299</v>
      </c>
      <c r="C5695" s="66" t="s">
        <v>2300</v>
      </c>
      <c r="D5695" s="66" t="s">
        <v>8</v>
      </c>
      <c r="E5695" s="66" t="s">
        <v>9</v>
      </c>
      <c r="F5695" s="66">
        <v>5000</v>
      </c>
      <c r="G5695" s="66">
        <f t="shared" si="112"/>
        <v>50000</v>
      </c>
      <c r="H5695" s="66">
        <v>10</v>
      </c>
      <c r="I5695" s="22"/>
    </row>
    <row r="5696" spans="1:9" x14ac:dyDescent="0.25">
      <c r="A5696" s="66" t="s">
        <v>2375</v>
      </c>
      <c r="B5696" s="66" t="s">
        <v>2301</v>
      </c>
      <c r="C5696" s="66" t="s">
        <v>2300</v>
      </c>
      <c r="D5696" s="66" t="s">
        <v>8</v>
      </c>
      <c r="E5696" s="66" t="s">
        <v>9</v>
      </c>
      <c r="F5696" s="66">
        <v>4000</v>
      </c>
      <c r="G5696" s="66">
        <f t="shared" si="112"/>
        <v>40000</v>
      </c>
      <c r="H5696" s="66">
        <v>10</v>
      </c>
      <c r="I5696" s="22"/>
    </row>
    <row r="5697" spans="1:9" x14ac:dyDescent="0.25">
      <c r="A5697" s="66" t="s">
        <v>2375</v>
      </c>
      <c r="B5697" s="66" t="s">
        <v>2302</v>
      </c>
      <c r="C5697" s="66" t="s">
        <v>2300</v>
      </c>
      <c r="D5697" s="66" t="s">
        <v>8</v>
      </c>
      <c r="E5697" s="66" t="s">
        <v>9</v>
      </c>
      <c r="F5697" s="66">
        <v>6000</v>
      </c>
      <c r="G5697" s="66">
        <f t="shared" si="112"/>
        <v>276000</v>
      </c>
      <c r="H5697" s="66">
        <v>46</v>
      </c>
      <c r="I5697" s="22"/>
    </row>
    <row r="5698" spans="1:9" x14ac:dyDescent="0.25">
      <c r="A5698" s="66" t="s">
        <v>2375</v>
      </c>
      <c r="B5698" s="66" t="s">
        <v>2303</v>
      </c>
      <c r="C5698" s="66" t="s">
        <v>2304</v>
      </c>
      <c r="D5698" s="66" t="s">
        <v>8</v>
      </c>
      <c r="E5698" s="66" t="s">
        <v>853</v>
      </c>
      <c r="F5698" s="66">
        <v>200</v>
      </c>
      <c r="G5698" s="66">
        <f t="shared" si="112"/>
        <v>60000</v>
      </c>
      <c r="H5698" s="66">
        <v>300</v>
      </c>
      <c r="I5698" s="22"/>
    </row>
    <row r="5699" spans="1:9" x14ac:dyDescent="0.25">
      <c r="A5699" s="66" t="s">
        <v>2375</v>
      </c>
      <c r="B5699" s="66" t="s">
        <v>2305</v>
      </c>
      <c r="C5699" s="66" t="s">
        <v>2206</v>
      </c>
      <c r="D5699" s="66" t="s">
        <v>8</v>
      </c>
      <c r="E5699" s="66" t="s">
        <v>9</v>
      </c>
      <c r="F5699" s="66">
        <v>31000</v>
      </c>
      <c r="G5699" s="66">
        <f t="shared" si="112"/>
        <v>620000</v>
      </c>
      <c r="H5699" s="66">
        <v>20</v>
      </c>
      <c r="I5699" s="22"/>
    </row>
    <row r="5700" spans="1:9" x14ac:dyDescent="0.25">
      <c r="A5700" s="66" t="s">
        <v>2375</v>
      </c>
      <c r="B5700" s="66" t="s">
        <v>2306</v>
      </c>
      <c r="C5700" s="66" t="s">
        <v>2307</v>
      </c>
      <c r="D5700" s="66" t="s">
        <v>8</v>
      </c>
      <c r="E5700" s="66" t="s">
        <v>9</v>
      </c>
      <c r="F5700" s="66">
        <v>700</v>
      </c>
      <c r="G5700" s="66">
        <f t="shared" si="112"/>
        <v>140000</v>
      </c>
      <c r="H5700" s="66">
        <v>200</v>
      </c>
      <c r="I5700" s="22"/>
    </row>
    <row r="5701" spans="1:9" x14ac:dyDescent="0.25">
      <c r="A5701" s="66" t="s">
        <v>2375</v>
      </c>
      <c r="B5701" s="66" t="s">
        <v>2308</v>
      </c>
      <c r="C5701" s="66" t="s">
        <v>1504</v>
      </c>
      <c r="D5701" s="66" t="s">
        <v>8</v>
      </c>
      <c r="E5701" s="66" t="s">
        <v>9</v>
      </c>
      <c r="F5701" s="66">
        <v>120</v>
      </c>
      <c r="G5701" s="66">
        <f t="shared" si="112"/>
        <v>432000</v>
      </c>
      <c r="H5701" s="66">
        <v>3600</v>
      </c>
      <c r="I5701" s="22"/>
    </row>
    <row r="5702" spans="1:9" x14ac:dyDescent="0.25">
      <c r="A5702" s="66" t="s">
        <v>2375</v>
      </c>
      <c r="B5702" s="66" t="s">
        <v>2309</v>
      </c>
      <c r="C5702" s="66" t="s">
        <v>1821</v>
      </c>
      <c r="D5702" s="66" t="s">
        <v>8</v>
      </c>
      <c r="E5702" s="66" t="s">
        <v>9</v>
      </c>
      <c r="F5702" s="66">
        <v>700</v>
      </c>
      <c r="G5702" s="66">
        <f t="shared" si="112"/>
        <v>560000</v>
      </c>
      <c r="H5702" s="66">
        <v>800</v>
      </c>
      <c r="I5702" s="22"/>
    </row>
    <row r="5703" spans="1:9" ht="24" x14ac:dyDescent="0.25">
      <c r="A5703" s="66" t="s">
        <v>2375</v>
      </c>
      <c r="B5703" s="66" t="s">
        <v>2310</v>
      </c>
      <c r="C5703" s="66" t="s">
        <v>1627</v>
      </c>
      <c r="D5703" s="66" t="s">
        <v>8</v>
      </c>
      <c r="E5703" s="66" t="s">
        <v>9</v>
      </c>
      <c r="F5703" s="66">
        <v>5000</v>
      </c>
      <c r="G5703" s="66">
        <f t="shared" si="112"/>
        <v>75000</v>
      </c>
      <c r="H5703" s="66">
        <v>15</v>
      </c>
      <c r="I5703" s="22"/>
    </row>
    <row r="5704" spans="1:9" ht="24" x14ac:dyDescent="0.25">
      <c r="A5704" s="66" t="s">
        <v>2375</v>
      </c>
      <c r="B5704" s="66" t="s">
        <v>2311</v>
      </c>
      <c r="C5704" s="66" t="s">
        <v>2312</v>
      </c>
      <c r="D5704" s="66" t="s">
        <v>8</v>
      </c>
      <c r="E5704" s="66" t="s">
        <v>9</v>
      </c>
      <c r="F5704" s="66">
        <v>12000</v>
      </c>
      <c r="G5704" s="66">
        <f t="shared" si="112"/>
        <v>48000</v>
      </c>
      <c r="H5704" s="66">
        <v>4</v>
      </c>
      <c r="I5704" s="22"/>
    </row>
    <row r="5705" spans="1:9" ht="24" x14ac:dyDescent="0.25">
      <c r="A5705" s="66" t="s">
        <v>2375</v>
      </c>
      <c r="B5705" s="66" t="s">
        <v>2313</v>
      </c>
      <c r="C5705" s="66" t="s">
        <v>2312</v>
      </c>
      <c r="D5705" s="66" t="s">
        <v>8</v>
      </c>
      <c r="E5705" s="66" t="s">
        <v>9</v>
      </c>
      <c r="F5705" s="66">
        <v>6000</v>
      </c>
      <c r="G5705" s="66">
        <f t="shared" si="112"/>
        <v>36000</v>
      </c>
      <c r="H5705" s="66">
        <v>6</v>
      </c>
      <c r="I5705" s="22"/>
    </row>
    <row r="5706" spans="1:9" x14ac:dyDescent="0.25">
      <c r="A5706" s="66" t="s">
        <v>2375</v>
      </c>
      <c r="B5706" s="66" t="s">
        <v>2314</v>
      </c>
      <c r="C5706" s="66" t="s">
        <v>2315</v>
      </c>
      <c r="D5706" s="66" t="s">
        <v>8</v>
      </c>
      <c r="E5706" s="66" t="s">
        <v>852</v>
      </c>
      <c r="F5706" s="66">
        <v>33300</v>
      </c>
      <c r="G5706" s="66">
        <f t="shared" si="112"/>
        <v>34965</v>
      </c>
      <c r="H5706" s="66">
        <v>1.05</v>
      </c>
      <c r="I5706" s="22"/>
    </row>
    <row r="5707" spans="1:9" x14ac:dyDescent="0.25">
      <c r="A5707" s="66" t="s">
        <v>2375</v>
      </c>
      <c r="B5707" s="66" t="s">
        <v>2316</v>
      </c>
      <c r="C5707" s="66" t="s">
        <v>2317</v>
      </c>
      <c r="D5707" s="66" t="s">
        <v>8</v>
      </c>
      <c r="E5707" s="66" t="s">
        <v>9</v>
      </c>
      <c r="F5707" s="66">
        <v>15000</v>
      </c>
      <c r="G5707" s="66">
        <f t="shared" si="112"/>
        <v>150000</v>
      </c>
      <c r="H5707" s="66">
        <v>10</v>
      </c>
      <c r="I5707" s="22"/>
    </row>
    <row r="5708" spans="1:9" x14ac:dyDescent="0.25">
      <c r="A5708" s="66" t="s">
        <v>2375</v>
      </c>
      <c r="B5708" s="66" t="s">
        <v>2318</v>
      </c>
      <c r="C5708" s="66" t="s">
        <v>2319</v>
      </c>
      <c r="D5708" s="66" t="s">
        <v>8</v>
      </c>
      <c r="E5708" s="66" t="s">
        <v>9</v>
      </c>
      <c r="F5708" s="66">
        <v>125000</v>
      </c>
      <c r="G5708" s="66">
        <f t="shared" si="112"/>
        <v>250000</v>
      </c>
      <c r="H5708" s="66">
        <v>2</v>
      </c>
      <c r="I5708" s="22"/>
    </row>
    <row r="5709" spans="1:9" x14ac:dyDescent="0.25">
      <c r="A5709" s="66" t="s">
        <v>2375</v>
      </c>
      <c r="B5709" s="66" t="s">
        <v>2320</v>
      </c>
      <c r="C5709" s="66" t="s">
        <v>2321</v>
      </c>
      <c r="D5709" s="66" t="s">
        <v>8</v>
      </c>
      <c r="E5709" s="66" t="s">
        <v>9</v>
      </c>
      <c r="F5709" s="66">
        <v>62000</v>
      </c>
      <c r="G5709" s="66">
        <f t="shared" si="112"/>
        <v>62000</v>
      </c>
      <c r="H5709" s="66">
        <v>1</v>
      </c>
      <c r="I5709" s="22"/>
    </row>
    <row r="5710" spans="1:9" x14ac:dyDescent="0.25">
      <c r="A5710" s="66" t="s">
        <v>2375</v>
      </c>
      <c r="B5710" s="66" t="s">
        <v>2322</v>
      </c>
      <c r="C5710" s="66" t="s">
        <v>2323</v>
      </c>
      <c r="D5710" s="66" t="s">
        <v>8</v>
      </c>
      <c r="E5710" s="66" t="s">
        <v>13</v>
      </c>
      <c r="F5710" s="66">
        <v>550000</v>
      </c>
      <c r="G5710" s="66">
        <f t="shared" si="112"/>
        <v>550000</v>
      </c>
      <c r="H5710" s="66" t="s">
        <v>696</v>
      </c>
      <c r="I5710" s="22"/>
    </row>
    <row r="5711" spans="1:9" x14ac:dyDescent="0.25">
      <c r="A5711" s="66" t="s">
        <v>2375</v>
      </c>
      <c r="B5711" s="66" t="s">
        <v>2324</v>
      </c>
      <c r="C5711" s="66" t="s">
        <v>1505</v>
      </c>
      <c r="D5711" s="66" t="s">
        <v>8</v>
      </c>
      <c r="E5711" s="66" t="s">
        <v>9</v>
      </c>
      <c r="F5711" s="66">
        <v>1000</v>
      </c>
      <c r="G5711" s="66">
        <f t="shared" si="112"/>
        <v>100000</v>
      </c>
      <c r="H5711" s="66">
        <v>100</v>
      </c>
      <c r="I5711" s="22"/>
    </row>
    <row r="5712" spans="1:9" x14ac:dyDescent="0.25">
      <c r="A5712" s="66" t="s">
        <v>2375</v>
      </c>
      <c r="B5712" s="66" t="s">
        <v>2325</v>
      </c>
      <c r="C5712" s="66" t="s">
        <v>1506</v>
      </c>
      <c r="D5712" s="66" t="s">
        <v>8</v>
      </c>
      <c r="E5712" s="66" t="s">
        <v>9</v>
      </c>
      <c r="F5712" s="66">
        <v>2000</v>
      </c>
      <c r="G5712" s="66">
        <f t="shared" si="112"/>
        <v>24000</v>
      </c>
      <c r="H5712" s="66">
        <v>12</v>
      </c>
      <c r="I5712" s="22"/>
    </row>
    <row r="5713" spans="1:9" x14ac:dyDescent="0.25">
      <c r="A5713" s="66" t="s">
        <v>2375</v>
      </c>
      <c r="B5713" s="66" t="s">
        <v>2326</v>
      </c>
      <c r="C5713" s="66" t="s">
        <v>1509</v>
      </c>
      <c r="D5713" s="66" t="s">
        <v>8</v>
      </c>
      <c r="E5713" s="66" t="s">
        <v>9</v>
      </c>
      <c r="F5713" s="66">
        <v>400</v>
      </c>
      <c r="G5713" s="66">
        <f t="shared" si="112"/>
        <v>2400</v>
      </c>
      <c r="H5713" s="66">
        <v>6</v>
      </c>
      <c r="I5713" s="22"/>
    </row>
    <row r="5714" spans="1:9" x14ac:dyDescent="0.25">
      <c r="A5714" s="66" t="s">
        <v>2375</v>
      </c>
      <c r="B5714" s="66" t="s">
        <v>2327</v>
      </c>
      <c r="C5714" s="66" t="s">
        <v>1509</v>
      </c>
      <c r="D5714" s="66" t="s">
        <v>8</v>
      </c>
      <c r="E5714" s="66" t="s">
        <v>9</v>
      </c>
      <c r="F5714" s="66">
        <v>1000</v>
      </c>
      <c r="G5714" s="66">
        <f t="shared" si="112"/>
        <v>6000</v>
      </c>
      <c r="H5714" s="66">
        <v>6</v>
      </c>
      <c r="I5714" s="22"/>
    </row>
    <row r="5715" spans="1:9" x14ac:dyDescent="0.25">
      <c r="A5715" s="66" t="s">
        <v>2375</v>
      </c>
      <c r="B5715" s="66" t="s">
        <v>2328</v>
      </c>
      <c r="C5715" s="66" t="s">
        <v>639</v>
      </c>
      <c r="D5715" s="66" t="s">
        <v>8</v>
      </c>
      <c r="E5715" s="66" t="s">
        <v>9</v>
      </c>
      <c r="F5715" s="66">
        <v>150</v>
      </c>
      <c r="G5715" s="66">
        <f t="shared" si="112"/>
        <v>4500</v>
      </c>
      <c r="H5715" s="66">
        <v>30</v>
      </c>
      <c r="I5715" s="22"/>
    </row>
    <row r="5716" spans="1:9" x14ac:dyDescent="0.25">
      <c r="A5716" s="66" t="s">
        <v>2375</v>
      </c>
      <c r="B5716" s="66" t="s">
        <v>2329</v>
      </c>
      <c r="C5716" s="66" t="s">
        <v>581</v>
      </c>
      <c r="D5716" s="66" t="s">
        <v>8</v>
      </c>
      <c r="E5716" s="66" t="s">
        <v>9</v>
      </c>
      <c r="F5716" s="66">
        <v>500</v>
      </c>
      <c r="G5716" s="66">
        <f t="shared" si="112"/>
        <v>15000</v>
      </c>
      <c r="H5716" s="66">
        <v>30</v>
      </c>
      <c r="I5716" s="22"/>
    </row>
    <row r="5717" spans="1:9" x14ac:dyDescent="0.25">
      <c r="A5717" s="66" t="s">
        <v>2375</v>
      </c>
      <c r="B5717" s="66" t="s">
        <v>2330</v>
      </c>
      <c r="C5717" s="66" t="s">
        <v>2331</v>
      </c>
      <c r="D5717" s="66" t="s">
        <v>8</v>
      </c>
      <c r="E5717" s="66" t="s">
        <v>9</v>
      </c>
      <c r="F5717" s="66">
        <v>5000</v>
      </c>
      <c r="G5717" s="66">
        <f t="shared" si="112"/>
        <v>10000</v>
      </c>
      <c r="H5717" s="66">
        <v>2</v>
      </c>
      <c r="I5717" s="22"/>
    </row>
    <row r="5718" spans="1:9" x14ac:dyDescent="0.25">
      <c r="A5718" s="66" t="s">
        <v>2375</v>
      </c>
      <c r="B5718" s="66" t="s">
        <v>2332</v>
      </c>
      <c r="C5718" s="66" t="s">
        <v>609</v>
      </c>
      <c r="D5718" s="66" t="s">
        <v>8</v>
      </c>
      <c r="E5718" s="66" t="s">
        <v>9</v>
      </c>
      <c r="F5718" s="66">
        <v>10</v>
      </c>
      <c r="G5718" s="66">
        <f t="shared" si="112"/>
        <v>1500</v>
      </c>
      <c r="H5718" s="66">
        <v>150</v>
      </c>
      <c r="I5718" s="22"/>
    </row>
    <row r="5719" spans="1:9" x14ac:dyDescent="0.25">
      <c r="A5719" s="66" t="s">
        <v>2375</v>
      </c>
      <c r="B5719" s="66" t="s">
        <v>2333</v>
      </c>
      <c r="C5719" s="66" t="s">
        <v>609</v>
      </c>
      <c r="D5719" s="66" t="s">
        <v>8</v>
      </c>
      <c r="E5719" s="66" t="s">
        <v>9</v>
      </c>
      <c r="F5719" s="66">
        <v>15</v>
      </c>
      <c r="G5719" s="66">
        <f t="shared" si="112"/>
        <v>2250</v>
      </c>
      <c r="H5719" s="66">
        <v>150</v>
      </c>
      <c r="I5719" s="22"/>
    </row>
    <row r="5720" spans="1:9" x14ac:dyDescent="0.25">
      <c r="A5720" s="66" t="s">
        <v>2375</v>
      </c>
      <c r="B5720" s="66" t="s">
        <v>2334</v>
      </c>
      <c r="C5720" s="66" t="s">
        <v>603</v>
      </c>
      <c r="D5720" s="66" t="s">
        <v>8</v>
      </c>
      <c r="E5720" s="66" t="s">
        <v>9</v>
      </c>
      <c r="F5720" s="66">
        <v>100</v>
      </c>
      <c r="G5720" s="66">
        <f t="shared" si="112"/>
        <v>15000</v>
      </c>
      <c r="H5720" s="66">
        <v>150</v>
      </c>
      <c r="I5720" s="22"/>
    </row>
    <row r="5721" spans="1:9" x14ac:dyDescent="0.25">
      <c r="A5721" s="66" t="s">
        <v>2375</v>
      </c>
      <c r="B5721" s="66" t="s">
        <v>2335</v>
      </c>
      <c r="C5721" s="66" t="s">
        <v>565</v>
      </c>
      <c r="D5721" s="66" t="s">
        <v>8</v>
      </c>
      <c r="E5721" s="66" t="s">
        <v>9</v>
      </c>
      <c r="F5721" s="66">
        <v>150</v>
      </c>
      <c r="G5721" s="66">
        <f t="shared" si="112"/>
        <v>3000</v>
      </c>
      <c r="H5721" s="66">
        <v>20</v>
      </c>
      <c r="I5721" s="22"/>
    </row>
    <row r="5722" spans="1:9" x14ac:dyDescent="0.25">
      <c r="A5722" s="66" t="s">
        <v>2375</v>
      </c>
      <c r="B5722" s="66" t="s">
        <v>2336</v>
      </c>
      <c r="C5722" s="66" t="s">
        <v>2337</v>
      </c>
      <c r="D5722" s="66" t="s">
        <v>8</v>
      </c>
      <c r="E5722" s="66" t="s">
        <v>9</v>
      </c>
      <c r="F5722" s="66">
        <v>25000</v>
      </c>
      <c r="G5722" s="66">
        <f t="shared" si="112"/>
        <v>150000</v>
      </c>
      <c r="H5722" s="66">
        <v>6</v>
      </c>
      <c r="I5722" s="22"/>
    </row>
    <row r="5723" spans="1:9" x14ac:dyDescent="0.25">
      <c r="A5723" s="66" t="s">
        <v>2375</v>
      </c>
      <c r="B5723" s="66" t="s">
        <v>2338</v>
      </c>
      <c r="C5723" s="66" t="s">
        <v>417</v>
      </c>
      <c r="D5723" s="66" t="s">
        <v>8</v>
      </c>
      <c r="E5723" s="66" t="s">
        <v>9</v>
      </c>
      <c r="F5723" s="66">
        <v>400000</v>
      </c>
      <c r="G5723" s="66">
        <f t="shared" si="112"/>
        <v>1200000</v>
      </c>
      <c r="H5723" s="66">
        <v>3</v>
      </c>
      <c r="I5723" s="22"/>
    </row>
    <row r="5724" spans="1:9" x14ac:dyDescent="0.25">
      <c r="A5724" s="66" t="s">
        <v>2375</v>
      </c>
      <c r="B5724" s="66" t="s">
        <v>2339</v>
      </c>
      <c r="C5724" s="66" t="s">
        <v>1513</v>
      </c>
      <c r="D5724" s="66" t="s">
        <v>8</v>
      </c>
      <c r="E5724" s="66" t="s">
        <v>9</v>
      </c>
      <c r="F5724" s="66">
        <v>500</v>
      </c>
      <c r="G5724" s="66">
        <f t="shared" si="112"/>
        <v>75000</v>
      </c>
      <c r="H5724" s="66">
        <v>150</v>
      </c>
      <c r="I5724" s="22"/>
    </row>
    <row r="5725" spans="1:9" x14ac:dyDescent="0.25">
      <c r="A5725" s="66" t="s">
        <v>2375</v>
      </c>
      <c r="B5725" s="66" t="s">
        <v>2340</v>
      </c>
      <c r="C5725" s="66" t="s">
        <v>1515</v>
      </c>
      <c r="D5725" s="66" t="s">
        <v>8</v>
      </c>
      <c r="E5725" s="66" t="s">
        <v>9</v>
      </c>
      <c r="F5725" s="66">
        <v>900</v>
      </c>
      <c r="G5725" s="66">
        <f t="shared" si="112"/>
        <v>135000</v>
      </c>
      <c r="H5725" s="66">
        <v>150</v>
      </c>
      <c r="I5725" s="22"/>
    </row>
    <row r="5726" spans="1:9" x14ac:dyDescent="0.25">
      <c r="A5726" s="66" t="s">
        <v>2375</v>
      </c>
      <c r="B5726" s="66" t="s">
        <v>2341</v>
      </c>
      <c r="C5726" s="66" t="s">
        <v>1516</v>
      </c>
      <c r="D5726" s="66" t="s">
        <v>8</v>
      </c>
      <c r="E5726" s="66" t="s">
        <v>9</v>
      </c>
      <c r="F5726" s="66">
        <v>1500</v>
      </c>
      <c r="G5726" s="66">
        <f t="shared" si="112"/>
        <v>150000</v>
      </c>
      <c r="H5726" s="66">
        <v>100</v>
      </c>
      <c r="I5726" s="22"/>
    </row>
    <row r="5727" spans="1:9" ht="24" x14ac:dyDescent="0.25">
      <c r="A5727" s="66" t="s">
        <v>2375</v>
      </c>
      <c r="B5727" s="66" t="s">
        <v>2342</v>
      </c>
      <c r="C5727" s="66" t="s">
        <v>1519</v>
      </c>
      <c r="D5727" s="66" t="s">
        <v>8</v>
      </c>
      <c r="E5727" s="66" t="s">
        <v>541</v>
      </c>
      <c r="F5727" s="66">
        <v>400</v>
      </c>
      <c r="G5727" s="66">
        <f t="shared" si="112"/>
        <v>32000</v>
      </c>
      <c r="H5727" s="66">
        <v>80</v>
      </c>
      <c r="I5727" s="22"/>
    </row>
    <row r="5728" spans="1:9" x14ac:dyDescent="0.25">
      <c r="A5728" s="66" t="s">
        <v>2375</v>
      </c>
      <c r="B5728" s="66" t="s">
        <v>2343</v>
      </c>
      <c r="C5728" s="66" t="s">
        <v>1520</v>
      </c>
      <c r="D5728" s="66" t="s">
        <v>8</v>
      </c>
      <c r="E5728" s="66" t="s">
        <v>10</v>
      </c>
      <c r="F5728" s="66">
        <v>300</v>
      </c>
      <c r="G5728" s="66">
        <f t="shared" si="112"/>
        <v>120000</v>
      </c>
      <c r="H5728" s="66">
        <v>400</v>
      </c>
      <c r="I5728" s="22"/>
    </row>
    <row r="5729" spans="1:9" ht="24" x14ac:dyDescent="0.25">
      <c r="A5729" s="66" t="s">
        <v>2375</v>
      </c>
      <c r="B5729" s="66" t="s">
        <v>2344</v>
      </c>
      <c r="C5729" s="66" t="s">
        <v>1521</v>
      </c>
      <c r="D5729" s="66" t="s">
        <v>8</v>
      </c>
      <c r="E5729" s="66" t="s">
        <v>10</v>
      </c>
      <c r="F5729" s="66">
        <v>600</v>
      </c>
      <c r="G5729" s="66">
        <f t="shared" si="112"/>
        <v>86400</v>
      </c>
      <c r="H5729" s="66">
        <v>144</v>
      </c>
      <c r="I5729" s="22"/>
    </row>
    <row r="5730" spans="1:9" x14ac:dyDescent="0.25">
      <c r="A5730" s="66" t="s">
        <v>2375</v>
      </c>
      <c r="B5730" s="66" t="s">
        <v>2345</v>
      </c>
      <c r="C5730" s="66" t="s">
        <v>1523</v>
      </c>
      <c r="D5730" s="66" t="s">
        <v>8</v>
      </c>
      <c r="E5730" s="66" t="s">
        <v>9</v>
      </c>
      <c r="F5730" s="66">
        <v>500</v>
      </c>
      <c r="G5730" s="66">
        <f t="shared" si="112"/>
        <v>200000</v>
      </c>
      <c r="H5730" s="66">
        <v>400</v>
      </c>
      <c r="I5730" s="22"/>
    </row>
    <row r="5731" spans="1:9" x14ac:dyDescent="0.25">
      <c r="A5731" s="66" t="s">
        <v>2375</v>
      </c>
      <c r="B5731" s="66" t="s">
        <v>2346</v>
      </c>
      <c r="C5731" s="66" t="s">
        <v>838</v>
      </c>
      <c r="D5731" s="66" t="s">
        <v>8</v>
      </c>
      <c r="E5731" s="66" t="s">
        <v>9</v>
      </c>
      <c r="F5731" s="66">
        <v>800</v>
      </c>
      <c r="G5731" s="66">
        <f t="shared" si="112"/>
        <v>160000</v>
      </c>
      <c r="H5731" s="66">
        <v>200</v>
      </c>
      <c r="I5731" s="22"/>
    </row>
    <row r="5732" spans="1:9" ht="24" x14ac:dyDescent="0.25">
      <c r="A5732" s="66" t="s">
        <v>2375</v>
      </c>
      <c r="B5732" s="66" t="s">
        <v>2347</v>
      </c>
      <c r="C5732" s="66" t="s">
        <v>1524</v>
      </c>
      <c r="D5732" s="66" t="s">
        <v>8</v>
      </c>
      <c r="E5732" s="66" t="s">
        <v>9</v>
      </c>
      <c r="F5732" s="66">
        <v>1000</v>
      </c>
      <c r="G5732" s="66">
        <f t="shared" si="112"/>
        <v>6000</v>
      </c>
      <c r="H5732" s="66">
        <v>6</v>
      </c>
      <c r="I5732" s="22"/>
    </row>
    <row r="5733" spans="1:9" ht="24" x14ac:dyDescent="0.25">
      <c r="A5733" s="66" t="s">
        <v>2375</v>
      </c>
      <c r="B5733" s="66" t="s">
        <v>2348</v>
      </c>
      <c r="C5733" s="66" t="s">
        <v>840</v>
      </c>
      <c r="D5733" s="66" t="s">
        <v>8</v>
      </c>
      <c r="E5733" s="66" t="s">
        <v>9</v>
      </c>
      <c r="F5733" s="66">
        <v>1500</v>
      </c>
      <c r="G5733" s="66">
        <f t="shared" si="112"/>
        <v>18000</v>
      </c>
      <c r="H5733" s="66">
        <v>12</v>
      </c>
      <c r="I5733" s="22"/>
    </row>
    <row r="5734" spans="1:9" x14ac:dyDescent="0.25">
      <c r="A5734" s="66" t="s">
        <v>2375</v>
      </c>
      <c r="B5734" s="66" t="s">
        <v>2349</v>
      </c>
      <c r="C5734" s="66" t="s">
        <v>1525</v>
      </c>
      <c r="D5734" s="66" t="s">
        <v>8</v>
      </c>
      <c r="E5734" s="66" t="s">
        <v>9</v>
      </c>
      <c r="F5734" s="66">
        <v>8000</v>
      </c>
      <c r="G5734" s="66">
        <f t="shared" si="112"/>
        <v>16000</v>
      </c>
      <c r="H5734" s="66">
        <v>2</v>
      </c>
      <c r="I5734" s="22"/>
    </row>
    <row r="5735" spans="1:9" x14ac:dyDescent="0.25">
      <c r="A5735" s="66" t="s">
        <v>2375</v>
      </c>
      <c r="B5735" s="66" t="s">
        <v>2350</v>
      </c>
      <c r="C5735" s="66" t="s">
        <v>2351</v>
      </c>
      <c r="D5735" s="66" t="s">
        <v>8</v>
      </c>
      <c r="E5735" s="66" t="s">
        <v>9</v>
      </c>
      <c r="F5735" s="66">
        <v>2000</v>
      </c>
      <c r="G5735" s="66">
        <f t="shared" si="112"/>
        <v>6000</v>
      </c>
      <c r="H5735" s="66">
        <v>3</v>
      </c>
      <c r="I5735" s="22"/>
    </row>
    <row r="5736" spans="1:9" x14ac:dyDescent="0.25">
      <c r="A5736" s="66" t="s">
        <v>2375</v>
      </c>
      <c r="B5736" s="66" t="s">
        <v>2352</v>
      </c>
      <c r="C5736" s="66" t="s">
        <v>2353</v>
      </c>
      <c r="D5736" s="66" t="s">
        <v>8</v>
      </c>
      <c r="E5736" s="66" t="s">
        <v>853</v>
      </c>
      <c r="F5736" s="66">
        <v>1300</v>
      </c>
      <c r="G5736" s="66">
        <f t="shared" si="112"/>
        <v>6500</v>
      </c>
      <c r="H5736" s="66">
        <v>5</v>
      </c>
      <c r="I5736" s="22"/>
    </row>
    <row r="5737" spans="1:9" x14ac:dyDescent="0.25">
      <c r="A5737" s="66" t="s">
        <v>2375</v>
      </c>
      <c r="B5737" s="66" t="s">
        <v>2354</v>
      </c>
      <c r="C5737" s="66" t="s">
        <v>845</v>
      </c>
      <c r="D5737" s="66" t="s">
        <v>8</v>
      </c>
      <c r="E5737" s="66" t="s">
        <v>9</v>
      </c>
      <c r="F5737" s="66">
        <v>3000</v>
      </c>
      <c r="G5737" s="66">
        <f t="shared" si="112"/>
        <v>60000</v>
      </c>
      <c r="H5737" s="66">
        <v>20</v>
      </c>
      <c r="I5737" s="22"/>
    </row>
    <row r="5738" spans="1:9" x14ac:dyDescent="0.25">
      <c r="A5738" s="66" t="s">
        <v>2375</v>
      </c>
      <c r="B5738" s="66" t="s">
        <v>2355</v>
      </c>
      <c r="C5738" s="66" t="s">
        <v>845</v>
      </c>
      <c r="D5738" s="66" t="s">
        <v>8</v>
      </c>
      <c r="E5738" s="66" t="s">
        <v>9</v>
      </c>
      <c r="F5738" s="66">
        <v>2000</v>
      </c>
      <c r="G5738" s="66">
        <f t="shared" si="112"/>
        <v>30000</v>
      </c>
      <c r="H5738" s="66">
        <v>15</v>
      </c>
      <c r="I5738" s="22"/>
    </row>
    <row r="5739" spans="1:9" ht="24" x14ac:dyDescent="0.25">
      <c r="A5739" s="66" t="s">
        <v>2375</v>
      </c>
      <c r="B5739" s="66" t="s">
        <v>2356</v>
      </c>
      <c r="C5739" s="66" t="s">
        <v>1679</v>
      </c>
      <c r="D5739" s="66" t="s">
        <v>8</v>
      </c>
      <c r="E5739" s="66" t="s">
        <v>853</v>
      </c>
      <c r="F5739" s="66">
        <v>300</v>
      </c>
      <c r="G5739" s="66">
        <f t="shared" ref="G5739:G5756" si="113">F5739*H5739</f>
        <v>30000</v>
      </c>
      <c r="H5739" s="66">
        <v>100</v>
      </c>
      <c r="I5739" s="22"/>
    </row>
    <row r="5740" spans="1:9" x14ac:dyDescent="0.25">
      <c r="A5740" s="66" t="s">
        <v>2375</v>
      </c>
      <c r="B5740" s="66" t="s">
        <v>2357</v>
      </c>
      <c r="C5740" s="66" t="s">
        <v>847</v>
      </c>
      <c r="D5740" s="66" t="s">
        <v>8</v>
      </c>
      <c r="E5740" s="66" t="s">
        <v>9</v>
      </c>
      <c r="F5740" s="66">
        <v>5000</v>
      </c>
      <c r="G5740" s="66">
        <f t="shared" si="113"/>
        <v>25000</v>
      </c>
      <c r="H5740" s="66">
        <v>5</v>
      </c>
      <c r="I5740" s="22"/>
    </row>
    <row r="5741" spans="1:9" x14ac:dyDescent="0.25">
      <c r="A5741" s="66" t="s">
        <v>2375</v>
      </c>
      <c r="B5741" s="66" t="s">
        <v>2358</v>
      </c>
      <c r="C5741" s="66" t="s">
        <v>1530</v>
      </c>
      <c r="D5741" s="66" t="s">
        <v>8</v>
      </c>
      <c r="E5741" s="66" t="s">
        <v>9</v>
      </c>
      <c r="F5741" s="66">
        <v>40000</v>
      </c>
      <c r="G5741" s="66">
        <f t="shared" si="113"/>
        <v>40000</v>
      </c>
      <c r="H5741" s="66">
        <v>1</v>
      </c>
      <c r="I5741" s="22"/>
    </row>
    <row r="5742" spans="1:9" x14ac:dyDescent="0.25">
      <c r="A5742" s="66" t="s">
        <v>2375</v>
      </c>
      <c r="B5742" s="66" t="s">
        <v>2359</v>
      </c>
      <c r="C5742" s="66" t="s">
        <v>1532</v>
      </c>
      <c r="D5742" s="66" t="s">
        <v>8</v>
      </c>
      <c r="E5742" s="66" t="s">
        <v>9</v>
      </c>
      <c r="F5742" s="66">
        <v>20000</v>
      </c>
      <c r="G5742" s="66">
        <f t="shared" si="113"/>
        <v>20000</v>
      </c>
      <c r="H5742" s="66">
        <v>1</v>
      </c>
      <c r="I5742" s="22"/>
    </row>
    <row r="5743" spans="1:9" x14ac:dyDescent="0.25">
      <c r="A5743" s="66" t="s">
        <v>2375</v>
      </c>
      <c r="B5743" s="66" t="s">
        <v>2360</v>
      </c>
      <c r="C5743" s="66" t="s">
        <v>1534</v>
      </c>
      <c r="D5743" s="66" t="s">
        <v>8</v>
      </c>
      <c r="E5743" s="66" t="s">
        <v>9</v>
      </c>
      <c r="F5743" s="66">
        <v>4010</v>
      </c>
      <c r="G5743" s="66">
        <f t="shared" si="113"/>
        <v>40100</v>
      </c>
      <c r="H5743" s="66">
        <v>10</v>
      </c>
      <c r="I5743" s="22"/>
    </row>
    <row r="5744" spans="1:9" x14ac:dyDescent="0.25">
      <c r="A5744" s="66" t="s">
        <v>2375</v>
      </c>
      <c r="B5744" s="66" t="s">
        <v>2361</v>
      </c>
      <c r="C5744" s="66" t="s">
        <v>850</v>
      </c>
      <c r="D5744" s="66" t="s">
        <v>8</v>
      </c>
      <c r="E5744" s="66" t="s">
        <v>9</v>
      </c>
      <c r="F5744" s="66">
        <v>3000</v>
      </c>
      <c r="G5744" s="66">
        <f t="shared" si="113"/>
        <v>60000</v>
      </c>
      <c r="H5744" s="66">
        <v>20</v>
      </c>
      <c r="I5744" s="22"/>
    </row>
    <row r="5745" spans="1:9" x14ac:dyDescent="0.25">
      <c r="A5745" s="66" t="s">
        <v>2375</v>
      </c>
      <c r="B5745" s="66" t="s">
        <v>2362</v>
      </c>
      <c r="C5745" s="66" t="s">
        <v>1692</v>
      </c>
      <c r="D5745" s="66" t="s">
        <v>8</v>
      </c>
      <c r="E5745" s="66" t="s">
        <v>851</v>
      </c>
      <c r="F5745" s="66">
        <v>500</v>
      </c>
      <c r="G5745" s="66">
        <f t="shared" si="113"/>
        <v>200000</v>
      </c>
      <c r="H5745" s="66">
        <v>400</v>
      </c>
      <c r="I5745" s="22"/>
    </row>
    <row r="5746" spans="1:9" x14ac:dyDescent="0.25">
      <c r="A5746" s="66" t="s">
        <v>2375</v>
      </c>
      <c r="B5746" s="66" t="s">
        <v>2363</v>
      </c>
      <c r="C5746" s="66" t="s">
        <v>547</v>
      </c>
      <c r="D5746" s="66" t="s">
        <v>8</v>
      </c>
      <c r="E5746" s="66" t="s">
        <v>9</v>
      </c>
      <c r="F5746" s="66">
        <v>200</v>
      </c>
      <c r="G5746" s="66">
        <f t="shared" si="113"/>
        <v>6000</v>
      </c>
      <c r="H5746" s="66">
        <v>30</v>
      </c>
      <c r="I5746" s="22"/>
    </row>
    <row r="5747" spans="1:9" x14ac:dyDescent="0.25">
      <c r="A5747" s="66" t="s">
        <v>2375</v>
      </c>
      <c r="B5747" s="66" t="s">
        <v>2364</v>
      </c>
      <c r="C5747" s="66" t="s">
        <v>2365</v>
      </c>
      <c r="D5747" s="66" t="s">
        <v>8</v>
      </c>
      <c r="E5747" s="66" t="s">
        <v>541</v>
      </c>
      <c r="F5747" s="66">
        <v>100</v>
      </c>
      <c r="G5747" s="66">
        <f t="shared" si="113"/>
        <v>30000</v>
      </c>
      <c r="H5747" s="66">
        <v>300</v>
      </c>
      <c r="I5747" s="22"/>
    </row>
    <row r="5748" spans="1:9" x14ac:dyDescent="0.25">
      <c r="A5748" s="66" t="s">
        <v>2375</v>
      </c>
      <c r="B5748" s="66" t="s">
        <v>2366</v>
      </c>
      <c r="C5748" s="66" t="s">
        <v>553</v>
      </c>
      <c r="D5748" s="66" t="s">
        <v>8</v>
      </c>
      <c r="E5748" s="66" t="s">
        <v>9</v>
      </c>
      <c r="F5748" s="66">
        <v>120</v>
      </c>
      <c r="G5748" s="66">
        <f t="shared" si="113"/>
        <v>12000</v>
      </c>
      <c r="H5748" s="66">
        <v>100</v>
      </c>
      <c r="I5748" s="22"/>
    </row>
    <row r="5749" spans="1:9" x14ac:dyDescent="0.25">
      <c r="A5749" s="66" t="s">
        <v>2375</v>
      </c>
      <c r="B5749" s="66" t="s">
        <v>2367</v>
      </c>
      <c r="C5749" s="66" t="s">
        <v>590</v>
      </c>
      <c r="D5749" s="66" t="s">
        <v>8</v>
      </c>
      <c r="E5749" s="66" t="s">
        <v>9</v>
      </c>
      <c r="F5749" s="66">
        <v>10000</v>
      </c>
      <c r="G5749" s="66">
        <f t="shared" si="113"/>
        <v>200000</v>
      </c>
      <c r="H5749" s="66">
        <v>20</v>
      </c>
      <c r="I5749" s="22"/>
    </row>
    <row r="5750" spans="1:9" x14ac:dyDescent="0.25">
      <c r="A5750" s="66" t="s">
        <v>2375</v>
      </c>
      <c r="B5750" s="66" t="s">
        <v>2368</v>
      </c>
      <c r="C5750" s="66" t="s">
        <v>605</v>
      </c>
      <c r="D5750" s="66" t="s">
        <v>8</v>
      </c>
      <c r="E5750" s="66" t="s">
        <v>9</v>
      </c>
      <c r="F5750" s="66">
        <v>80</v>
      </c>
      <c r="G5750" s="66">
        <f t="shared" si="113"/>
        <v>8000</v>
      </c>
      <c r="H5750" s="66">
        <v>100</v>
      </c>
      <c r="I5750" s="22"/>
    </row>
    <row r="5751" spans="1:9" x14ac:dyDescent="0.25">
      <c r="A5751" s="66" t="s">
        <v>2375</v>
      </c>
      <c r="B5751" s="66" t="s">
        <v>2369</v>
      </c>
      <c r="C5751" s="66" t="s">
        <v>631</v>
      </c>
      <c r="D5751" s="66" t="s">
        <v>8</v>
      </c>
      <c r="E5751" s="66" t="s">
        <v>9</v>
      </c>
      <c r="F5751" s="66">
        <v>80</v>
      </c>
      <c r="G5751" s="66">
        <f t="shared" si="113"/>
        <v>64000</v>
      </c>
      <c r="H5751" s="66">
        <v>800</v>
      </c>
      <c r="I5751" s="22"/>
    </row>
    <row r="5752" spans="1:9" x14ac:dyDescent="0.25">
      <c r="A5752" s="66" t="s">
        <v>2375</v>
      </c>
      <c r="B5752" s="66" t="s">
        <v>2370</v>
      </c>
      <c r="C5752" s="66" t="s">
        <v>634</v>
      </c>
      <c r="D5752" s="66" t="s">
        <v>8</v>
      </c>
      <c r="E5752" s="66" t="s">
        <v>9</v>
      </c>
      <c r="F5752" s="66">
        <v>40</v>
      </c>
      <c r="G5752" s="66">
        <f t="shared" si="113"/>
        <v>6000</v>
      </c>
      <c r="H5752" s="66">
        <v>150</v>
      </c>
      <c r="I5752" s="22"/>
    </row>
    <row r="5753" spans="1:9" x14ac:dyDescent="0.25">
      <c r="A5753" s="66" t="s">
        <v>2375</v>
      </c>
      <c r="B5753" s="66" t="s">
        <v>2371</v>
      </c>
      <c r="C5753" s="66" t="s">
        <v>643</v>
      </c>
      <c r="D5753" s="66" t="s">
        <v>8</v>
      </c>
      <c r="E5753" s="66" t="s">
        <v>9</v>
      </c>
      <c r="F5753" s="66">
        <v>120</v>
      </c>
      <c r="G5753" s="66">
        <f t="shared" si="113"/>
        <v>12000</v>
      </c>
      <c r="H5753" s="66">
        <v>100</v>
      </c>
      <c r="I5753" s="22"/>
    </row>
    <row r="5754" spans="1:9" x14ac:dyDescent="0.25">
      <c r="A5754" s="66" t="s">
        <v>2375</v>
      </c>
      <c r="B5754" s="66" t="s">
        <v>2372</v>
      </c>
      <c r="C5754" s="66" t="s">
        <v>641</v>
      </c>
      <c r="D5754" s="66" t="s">
        <v>8</v>
      </c>
      <c r="E5754" s="66" t="s">
        <v>9</v>
      </c>
      <c r="F5754" s="66">
        <v>200</v>
      </c>
      <c r="G5754" s="66">
        <f t="shared" si="113"/>
        <v>30000</v>
      </c>
      <c r="H5754" s="66">
        <v>150</v>
      </c>
      <c r="I5754" s="22"/>
    </row>
    <row r="5755" spans="1:9" ht="24" x14ac:dyDescent="0.25">
      <c r="A5755" s="66" t="s">
        <v>2375</v>
      </c>
      <c r="B5755" s="66" t="s">
        <v>2373</v>
      </c>
      <c r="C5755" s="66" t="s">
        <v>545</v>
      </c>
      <c r="D5755" s="66" t="s">
        <v>8</v>
      </c>
      <c r="E5755" s="66" t="s">
        <v>540</v>
      </c>
      <c r="F5755" s="66">
        <v>200</v>
      </c>
      <c r="G5755" s="66">
        <f t="shared" si="113"/>
        <v>10000</v>
      </c>
      <c r="H5755" s="66">
        <v>50</v>
      </c>
      <c r="I5755" s="22"/>
    </row>
    <row r="5756" spans="1:9" ht="24" x14ac:dyDescent="0.25">
      <c r="A5756" s="66" t="s">
        <v>2375</v>
      </c>
      <c r="B5756" s="66" t="s">
        <v>2374</v>
      </c>
      <c r="C5756" s="66" t="s">
        <v>587</v>
      </c>
      <c r="D5756" s="66" t="s">
        <v>8</v>
      </c>
      <c r="E5756" s="66" t="s">
        <v>9</v>
      </c>
      <c r="F5756" s="66">
        <v>9</v>
      </c>
      <c r="G5756" s="66">
        <f t="shared" si="113"/>
        <v>72000</v>
      </c>
      <c r="H5756" s="66">
        <v>8000</v>
      </c>
      <c r="I5756" s="22"/>
    </row>
    <row r="5757" spans="1:9" x14ac:dyDescent="0.25">
      <c r="A5757" s="66">
        <v>5129</v>
      </c>
      <c r="B5757" s="66" t="s">
        <v>5329</v>
      </c>
      <c r="C5757" s="66" t="s">
        <v>3235</v>
      </c>
      <c r="D5757" s="66" t="s">
        <v>8</v>
      </c>
      <c r="E5757" s="66" t="s">
        <v>9</v>
      </c>
      <c r="F5757" s="66">
        <v>250</v>
      </c>
      <c r="G5757" s="66">
        <f>F5757*H5757</f>
        <v>3600000</v>
      </c>
      <c r="H5757" s="66">
        <v>14400</v>
      </c>
      <c r="I5757" s="22"/>
    </row>
    <row r="5758" spans="1:9" x14ac:dyDescent="0.25">
      <c r="A5758" s="66">
        <v>5122</v>
      </c>
      <c r="B5758" s="66" t="s">
        <v>5330</v>
      </c>
      <c r="C5758" s="66" t="s">
        <v>5331</v>
      </c>
      <c r="D5758" s="66" t="s">
        <v>8</v>
      </c>
      <c r="E5758" s="66" t="s">
        <v>853</v>
      </c>
      <c r="F5758" s="66">
        <v>1008</v>
      </c>
      <c r="G5758" s="66">
        <f>F5758*H5758</f>
        <v>8749440</v>
      </c>
      <c r="H5758" s="66">
        <v>8680</v>
      </c>
      <c r="I5758" s="22"/>
    </row>
    <row r="5759" spans="1:9" x14ac:dyDescent="0.25">
      <c r="A5759" s="66">
        <v>5122</v>
      </c>
      <c r="B5759" s="66" t="s">
        <v>6069</v>
      </c>
      <c r="C5759" s="66" t="s">
        <v>5331</v>
      </c>
      <c r="D5759" s="66" t="s">
        <v>8</v>
      </c>
      <c r="E5759" s="66" t="s">
        <v>853</v>
      </c>
      <c r="F5759" s="66">
        <v>19443</v>
      </c>
      <c r="G5759" s="66">
        <f>F5759*H5759</f>
        <v>8749350</v>
      </c>
      <c r="H5759" s="66">
        <v>450</v>
      </c>
      <c r="I5759" s="22"/>
    </row>
    <row r="5760" spans="1:9" x14ac:dyDescent="0.25">
      <c r="A5760" s="66">
        <v>4261</v>
      </c>
      <c r="B5760" s="66" t="s">
        <v>7437</v>
      </c>
      <c r="C5760" s="66" t="s">
        <v>7438</v>
      </c>
      <c r="D5760" s="66" t="s">
        <v>8</v>
      </c>
      <c r="E5760" s="66" t="s">
        <v>9</v>
      </c>
      <c r="F5760" s="66">
        <v>20000</v>
      </c>
      <c r="G5760" s="66">
        <f>F5760*H5760</f>
        <v>440000</v>
      </c>
      <c r="H5760" s="66">
        <v>22</v>
      </c>
      <c r="I5760" s="22"/>
    </row>
    <row r="5761" spans="1:9" ht="15" customHeight="1" x14ac:dyDescent="0.25">
      <c r="A5761" s="172" t="s">
        <v>11</v>
      </c>
      <c r="B5761" s="173"/>
      <c r="C5761" s="173"/>
      <c r="D5761" s="173"/>
      <c r="E5761" s="173"/>
      <c r="F5761" s="173"/>
      <c r="G5761" s="173"/>
      <c r="H5761" s="174"/>
      <c r="I5761" s="22"/>
    </row>
    <row r="5762" spans="1:9" x14ac:dyDescent="0.25">
      <c r="A5762" s="11">
        <v>4241</v>
      </c>
      <c r="B5762" s="11" t="s">
        <v>4672</v>
      </c>
      <c r="C5762" s="11" t="s">
        <v>1669</v>
      </c>
      <c r="D5762" s="11" t="s">
        <v>8</v>
      </c>
      <c r="E5762" s="11" t="s">
        <v>13</v>
      </c>
      <c r="F5762" s="11">
        <v>2000000</v>
      </c>
      <c r="G5762" s="11">
        <v>2000000</v>
      </c>
      <c r="H5762" s="11">
        <v>1</v>
      </c>
      <c r="I5762" s="22"/>
    </row>
    <row r="5763" spans="1:9" x14ac:dyDescent="0.25">
      <c r="A5763" s="11">
        <v>4264</v>
      </c>
      <c r="B5763" s="11" t="s">
        <v>3746</v>
      </c>
      <c r="C5763" s="11" t="s">
        <v>3747</v>
      </c>
      <c r="D5763" s="11" t="s">
        <v>8</v>
      </c>
      <c r="E5763" s="11" t="s">
        <v>13</v>
      </c>
      <c r="F5763" s="11">
        <v>0</v>
      </c>
      <c r="G5763" s="11">
        <v>0</v>
      </c>
      <c r="H5763" s="11">
        <v>1</v>
      </c>
      <c r="I5763" s="22"/>
    </row>
    <row r="5764" spans="1:9" x14ac:dyDescent="0.25">
      <c r="A5764" s="11">
        <v>4264</v>
      </c>
      <c r="B5764" s="11" t="s">
        <v>3748</v>
      </c>
      <c r="C5764" s="11" t="s">
        <v>3747</v>
      </c>
      <c r="D5764" s="11" t="s">
        <v>8</v>
      </c>
      <c r="E5764" s="11" t="s">
        <v>13</v>
      </c>
      <c r="F5764" s="11">
        <v>0</v>
      </c>
      <c r="G5764" s="11">
        <v>0</v>
      </c>
      <c r="H5764" s="11">
        <v>1</v>
      </c>
      <c r="I5764" s="22"/>
    </row>
    <row r="5765" spans="1:9" ht="27" x14ac:dyDescent="0.25">
      <c r="A5765" s="11">
        <v>4264</v>
      </c>
      <c r="B5765" s="11" t="s">
        <v>3749</v>
      </c>
      <c r="C5765" s="11" t="s">
        <v>530</v>
      </c>
      <c r="D5765" s="11" t="s">
        <v>8</v>
      </c>
      <c r="E5765" s="11" t="s">
        <v>13</v>
      </c>
      <c r="F5765" s="11">
        <v>0</v>
      </c>
      <c r="G5765" s="11">
        <v>0</v>
      </c>
      <c r="H5765" s="11">
        <v>1</v>
      </c>
      <c r="I5765" s="22"/>
    </row>
    <row r="5766" spans="1:9" ht="27" x14ac:dyDescent="0.25">
      <c r="A5766" s="11">
        <v>4241</v>
      </c>
      <c r="B5766" s="11" t="s">
        <v>3745</v>
      </c>
      <c r="C5766" s="11" t="s">
        <v>390</v>
      </c>
      <c r="D5766" s="11" t="s">
        <v>379</v>
      </c>
      <c r="E5766" s="11" t="s">
        <v>13</v>
      </c>
      <c r="F5766" s="11">
        <v>84900</v>
      </c>
      <c r="G5766" s="11">
        <v>84900</v>
      </c>
      <c r="H5766" s="11">
        <v>1</v>
      </c>
      <c r="I5766" s="22"/>
    </row>
    <row r="5767" spans="1:9" ht="27" x14ac:dyDescent="0.25">
      <c r="A5767" s="11">
        <v>4239</v>
      </c>
      <c r="B5767" s="11" t="s">
        <v>2441</v>
      </c>
      <c r="C5767" s="11" t="s">
        <v>694</v>
      </c>
      <c r="D5767" s="11" t="s">
        <v>8</v>
      </c>
      <c r="E5767" s="11" t="s">
        <v>13</v>
      </c>
      <c r="F5767" s="11">
        <v>2000000</v>
      </c>
      <c r="G5767" s="11">
        <v>2000000</v>
      </c>
      <c r="H5767" s="11">
        <v>1</v>
      </c>
      <c r="I5767" s="22"/>
    </row>
    <row r="5768" spans="1:9" ht="27" x14ac:dyDescent="0.25">
      <c r="A5768" s="11">
        <v>4239</v>
      </c>
      <c r="B5768" s="11" t="s">
        <v>2442</v>
      </c>
      <c r="C5768" s="11" t="s">
        <v>530</v>
      </c>
      <c r="D5768" s="11" t="s">
        <v>8</v>
      </c>
      <c r="E5768" s="11" t="s">
        <v>13</v>
      </c>
      <c r="F5768" s="11">
        <v>140000</v>
      </c>
      <c r="G5768" s="11">
        <v>140000</v>
      </c>
      <c r="H5768" s="11">
        <v>1</v>
      </c>
      <c r="I5768" s="22"/>
    </row>
    <row r="5769" spans="1:9" ht="27" x14ac:dyDescent="0.25">
      <c r="A5769" s="11">
        <v>4241</v>
      </c>
      <c r="B5769" s="11" t="s">
        <v>1971</v>
      </c>
      <c r="C5769" s="11" t="s">
        <v>390</v>
      </c>
      <c r="D5769" s="11" t="s">
        <v>379</v>
      </c>
      <c r="E5769" s="11" t="s">
        <v>13</v>
      </c>
      <c r="F5769" s="11">
        <v>96000</v>
      </c>
      <c r="G5769" s="11">
        <v>96000</v>
      </c>
      <c r="H5769" s="11">
        <v>1</v>
      </c>
      <c r="I5769" s="22"/>
    </row>
    <row r="5770" spans="1:9" ht="27" x14ac:dyDescent="0.25">
      <c r="A5770" s="11" t="s">
        <v>886</v>
      </c>
      <c r="B5770" s="11" t="s">
        <v>1307</v>
      </c>
      <c r="C5770" s="11" t="s">
        <v>881</v>
      </c>
      <c r="D5770" s="11" t="s">
        <v>379</v>
      </c>
      <c r="E5770" s="11" t="s">
        <v>13</v>
      </c>
      <c r="F5770" s="11">
        <v>624000</v>
      </c>
      <c r="G5770" s="11">
        <v>624000</v>
      </c>
      <c r="H5770" s="11">
        <v>1</v>
      </c>
      <c r="I5770" s="22"/>
    </row>
    <row r="5771" spans="1:9" ht="40.5" x14ac:dyDescent="0.25">
      <c r="A5771" s="11" t="s">
        <v>699</v>
      </c>
      <c r="B5771" s="11" t="s">
        <v>1308</v>
      </c>
      <c r="C5771" s="11" t="s">
        <v>397</v>
      </c>
      <c r="D5771" s="11" t="s">
        <v>379</v>
      </c>
      <c r="E5771" s="11" t="s">
        <v>13</v>
      </c>
      <c r="F5771" s="11">
        <v>0</v>
      </c>
      <c r="G5771" s="11">
        <v>0</v>
      </c>
      <c r="H5771" s="11">
        <v>1</v>
      </c>
      <c r="I5771" s="22"/>
    </row>
    <row r="5772" spans="1:9" ht="27" x14ac:dyDescent="0.25">
      <c r="A5772" s="11" t="s">
        <v>698</v>
      </c>
      <c r="B5772" s="11" t="s">
        <v>2271</v>
      </c>
      <c r="C5772" s="11" t="s">
        <v>394</v>
      </c>
      <c r="D5772" s="11" t="s">
        <v>379</v>
      </c>
      <c r="E5772" s="11" t="s">
        <v>13</v>
      </c>
      <c r="F5772" s="11">
        <v>650000</v>
      </c>
      <c r="G5772" s="11">
        <v>650000</v>
      </c>
      <c r="H5772" s="11" t="s">
        <v>696</v>
      </c>
      <c r="I5772" s="22"/>
    </row>
    <row r="5773" spans="1:9" ht="27" x14ac:dyDescent="0.25">
      <c r="A5773" s="38" t="s">
        <v>698</v>
      </c>
      <c r="B5773" s="38" t="s">
        <v>682</v>
      </c>
      <c r="C5773" s="38" t="s">
        <v>394</v>
      </c>
      <c r="D5773" s="38" t="s">
        <v>379</v>
      </c>
      <c r="E5773" s="38" t="s">
        <v>13</v>
      </c>
      <c r="F5773" s="38">
        <v>650000</v>
      </c>
      <c r="G5773" s="38">
        <v>650000</v>
      </c>
      <c r="H5773" s="38" t="s">
        <v>696</v>
      </c>
      <c r="I5773" s="22"/>
    </row>
    <row r="5774" spans="1:9" ht="27" x14ac:dyDescent="0.25">
      <c r="A5774" s="38" t="s">
        <v>698</v>
      </c>
      <c r="B5774" s="38" t="s">
        <v>683</v>
      </c>
      <c r="C5774" s="38" t="s">
        <v>394</v>
      </c>
      <c r="D5774" s="38" t="s">
        <v>379</v>
      </c>
      <c r="E5774" s="38" t="s">
        <v>13</v>
      </c>
      <c r="F5774" s="38">
        <v>1000000</v>
      </c>
      <c r="G5774" s="38">
        <v>1000000</v>
      </c>
      <c r="H5774" s="38" t="s">
        <v>696</v>
      </c>
      <c r="I5774" s="22"/>
    </row>
    <row r="5775" spans="1:9" ht="40.5" x14ac:dyDescent="0.25">
      <c r="A5775" s="38" t="s">
        <v>698</v>
      </c>
      <c r="B5775" s="38" t="s">
        <v>684</v>
      </c>
      <c r="C5775" s="38" t="s">
        <v>520</v>
      </c>
      <c r="D5775" s="38" t="s">
        <v>379</v>
      </c>
      <c r="E5775" s="38" t="s">
        <v>13</v>
      </c>
      <c r="F5775" s="38">
        <v>600000</v>
      </c>
      <c r="G5775" s="38">
        <v>600000</v>
      </c>
      <c r="H5775" s="38" t="s">
        <v>696</v>
      </c>
      <c r="I5775" s="22"/>
    </row>
    <row r="5776" spans="1:9" ht="40.5" x14ac:dyDescent="0.25">
      <c r="A5776" s="38" t="s">
        <v>698</v>
      </c>
      <c r="B5776" s="38" t="s">
        <v>685</v>
      </c>
      <c r="C5776" s="38" t="s">
        <v>523</v>
      </c>
      <c r="D5776" s="38" t="s">
        <v>379</v>
      </c>
      <c r="E5776" s="38" t="s">
        <v>13</v>
      </c>
      <c r="F5776" s="38">
        <v>1900000</v>
      </c>
      <c r="G5776" s="38">
        <v>1900000</v>
      </c>
      <c r="H5776" s="38" t="s">
        <v>696</v>
      </c>
      <c r="I5776" s="22"/>
    </row>
    <row r="5777" spans="1:9" ht="54" x14ac:dyDescent="0.25">
      <c r="A5777" s="38" t="s">
        <v>698</v>
      </c>
      <c r="B5777" s="38" t="s">
        <v>686</v>
      </c>
      <c r="C5777" s="38" t="s">
        <v>687</v>
      </c>
      <c r="D5777" s="38" t="s">
        <v>379</v>
      </c>
      <c r="E5777" s="38" t="s">
        <v>13</v>
      </c>
      <c r="F5777" s="38">
        <v>500000</v>
      </c>
      <c r="G5777" s="38">
        <v>500000</v>
      </c>
      <c r="H5777" s="38" t="s">
        <v>696</v>
      </c>
      <c r="I5777" s="22"/>
    </row>
    <row r="5778" spans="1:9" ht="27" x14ac:dyDescent="0.25">
      <c r="A5778" s="38" t="s">
        <v>699</v>
      </c>
      <c r="B5778" s="38" t="s">
        <v>688</v>
      </c>
      <c r="C5778" s="38" t="s">
        <v>689</v>
      </c>
      <c r="D5778" s="38" t="s">
        <v>379</v>
      </c>
      <c r="E5778" s="38" t="s">
        <v>13</v>
      </c>
      <c r="F5778" s="38">
        <v>1740000</v>
      </c>
      <c r="G5778" s="38">
        <v>1740000</v>
      </c>
      <c r="H5778" s="38" t="s">
        <v>696</v>
      </c>
      <c r="I5778" s="22"/>
    </row>
    <row r="5779" spans="1:9" ht="27" x14ac:dyDescent="0.25">
      <c r="A5779" s="38" t="s">
        <v>700</v>
      </c>
      <c r="B5779" s="38" t="s">
        <v>690</v>
      </c>
      <c r="C5779" s="38" t="s">
        <v>508</v>
      </c>
      <c r="D5779" s="38" t="s">
        <v>12</v>
      </c>
      <c r="E5779" s="38" t="s">
        <v>13</v>
      </c>
      <c r="F5779" s="38">
        <v>2500000</v>
      </c>
      <c r="G5779" s="38">
        <v>2500000</v>
      </c>
      <c r="H5779" s="38" t="s">
        <v>696</v>
      </c>
      <c r="I5779" s="22"/>
    </row>
    <row r="5780" spans="1:9" ht="27" x14ac:dyDescent="0.25">
      <c r="A5780" s="38">
        <v>4214</v>
      </c>
      <c r="B5780" s="38" t="s">
        <v>690</v>
      </c>
      <c r="C5780" s="38" t="s">
        <v>508</v>
      </c>
      <c r="D5780" s="38" t="s">
        <v>12</v>
      </c>
      <c r="E5780" s="38" t="s">
        <v>13</v>
      </c>
      <c r="F5780" s="38">
        <v>3000000</v>
      </c>
      <c r="G5780" s="38">
        <v>3000000</v>
      </c>
      <c r="H5780" s="38">
        <v>1</v>
      </c>
      <c r="I5780" s="22"/>
    </row>
    <row r="5781" spans="1:9" ht="27" x14ac:dyDescent="0.25">
      <c r="A5781" s="38">
        <v>4214</v>
      </c>
      <c r="B5781" s="38" t="s">
        <v>690</v>
      </c>
      <c r="C5781" s="38" t="s">
        <v>508</v>
      </c>
      <c r="D5781" s="38" t="s">
        <v>12</v>
      </c>
      <c r="E5781" s="38" t="s">
        <v>13</v>
      </c>
      <c r="F5781" s="38">
        <v>2600000</v>
      </c>
      <c r="G5781" s="38">
        <v>2600000</v>
      </c>
      <c r="H5781" s="38">
        <v>1</v>
      </c>
      <c r="I5781" s="22"/>
    </row>
    <row r="5782" spans="1:9" ht="27" x14ac:dyDescent="0.25">
      <c r="A5782" s="38" t="s">
        <v>700</v>
      </c>
      <c r="B5782" s="38" t="s">
        <v>691</v>
      </c>
      <c r="C5782" s="38" t="s">
        <v>489</v>
      </c>
      <c r="D5782" s="38" t="s">
        <v>8</v>
      </c>
      <c r="E5782" s="38" t="s">
        <v>13</v>
      </c>
      <c r="F5782" s="38">
        <v>3774360</v>
      </c>
      <c r="G5782" s="38">
        <v>3774360</v>
      </c>
      <c r="H5782" s="38" t="s">
        <v>696</v>
      </c>
      <c r="I5782" s="22"/>
    </row>
    <row r="5783" spans="1:9" ht="40.5" x14ac:dyDescent="0.25">
      <c r="A5783" s="38" t="s">
        <v>700</v>
      </c>
      <c r="B5783" s="38" t="s">
        <v>692</v>
      </c>
      <c r="C5783" s="38" t="s">
        <v>401</v>
      </c>
      <c r="D5783" s="38" t="s">
        <v>8</v>
      </c>
      <c r="E5783" s="38" t="s">
        <v>13</v>
      </c>
      <c r="F5783" s="38">
        <v>130680</v>
      </c>
      <c r="G5783" s="38">
        <v>130680</v>
      </c>
      <c r="H5783" s="38" t="s">
        <v>696</v>
      </c>
      <c r="I5783" s="22"/>
    </row>
    <row r="5784" spans="1:9" ht="40.5" x14ac:dyDescent="0.25">
      <c r="A5784" s="38" t="s">
        <v>699</v>
      </c>
      <c r="B5784" s="38" t="s">
        <v>693</v>
      </c>
      <c r="C5784" s="38" t="s">
        <v>397</v>
      </c>
      <c r="D5784" s="38" t="s">
        <v>12</v>
      </c>
      <c r="E5784" s="38" t="s">
        <v>13</v>
      </c>
      <c r="F5784" s="38">
        <v>0</v>
      </c>
      <c r="G5784" s="38">
        <v>0</v>
      </c>
      <c r="H5784" s="38" t="s">
        <v>696</v>
      </c>
      <c r="I5784" s="22"/>
    </row>
    <row r="5785" spans="1:9" ht="27" x14ac:dyDescent="0.25">
      <c r="A5785" s="38" t="s">
        <v>458</v>
      </c>
      <c r="B5785" s="38" t="s">
        <v>695</v>
      </c>
      <c r="C5785" s="38" t="s">
        <v>514</v>
      </c>
      <c r="D5785" s="38" t="s">
        <v>379</v>
      </c>
      <c r="E5785" s="38" t="s">
        <v>13</v>
      </c>
      <c r="F5785" s="38">
        <v>96000</v>
      </c>
      <c r="G5785" s="38">
        <v>96000</v>
      </c>
      <c r="H5785" s="38" t="s">
        <v>696</v>
      </c>
      <c r="I5785" s="22"/>
    </row>
    <row r="5786" spans="1:9" ht="40.5" x14ac:dyDescent="0.25">
      <c r="A5786" s="38">
        <v>4241</v>
      </c>
      <c r="B5786" s="38" t="s">
        <v>3087</v>
      </c>
      <c r="C5786" s="38" t="s">
        <v>397</v>
      </c>
      <c r="D5786" s="38" t="s">
        <v>12</v>
      </c>
      <c r="E5786" s="38" t="s">
        <v>13</v>
      </c>
      <c r="F5786" s="38">
        <v>89000</v>
      </c>
      <c r="G5786" s="38">
        <v>89000</v>
      </c>
      <c r="H5786" s="38">
        <v>1</v>
      </c>
      <c r="I5786" s="22"/>
    </row>
    <row r="5787" spans="1:9" ht="40.5" x14ac:dyDescent="0.25">
      <c r="A5787" s="38">
        <v>4222</v>
      </c>
      <c r="B5787" s="38" t="s">
        <v>5414</v>
      </c>
      <c r="C5787" s="38" t="s">
        <v>1948</v>
      </c>
      <c r="D5787" s="38" t="s">
        <v>12</v>
      </c>
      <c r="E5787" s="38" t="s">
        <v>13</v>
      </c>
      <c r="F5787" s="38">
        <v>200000</v>
      </c>
      <c r="G5787" s="38">
        <v>200000</v>
      </c>
      <c r="H5787" s="38">
        <v>1</v>
      </c>
      <c r="I5787" s="22"/>
    </row>
    <row r="5788" spans="1:9" ht="27" x14ac:dyDescent="0.25">
      <c r="A5788" s="38">
        <v>4234</v>
      </c>
      <c r="B5788" s="38" t="s">
        <v>3749</v>
      </c>
      <c r="C5788" s="38" t="s">
        <v>530</v>
      </c>
      <c r="D5788" s="38" t="s">
        <v>8</v>
      </c>
      <c r="E5788" s="38" t="s">
        <v>13</v>
      </c>
      <c r="F5788" s="38">
        <v>264000</v>
      </c>
      <c r="G5788" s="38">
        <v>264000</v>
      </c>
      <c r="H5788" s="38">
        <v>1</v>
      </c>
      <c r="I5788" s="22"/>
    </row>
    <row r="5789" spans="1:9" ht="27" x14ac:dyDescent="0.25">
      <c r="A5789" s="38">
        <v>4252</v>
      </c>
      <c r="B5789" s="38" t="s">
        <v>6202</v>
      </c>
      <c r="C5789" s="38" t="s">
        <v>1118</v>
      </c>
      <c r="D5789" s="38" t="s">
        <v>379</v>
      </c>
      <c r="E5789" s="38" t="s">
        <v>13</v>
      </c>
      <c r="F5789" s="38">
        <v>487356</v>
      </c>
      <c r="G5789" s="38">
        <v>487356</v>
      </c>
      <c r="H5789" s="38">
        <v>1</v>
      </c>
      <c r="I5789" s="22"/>
    </row>
    <row r="5790" spans="1:9" ht="40.5" x14ac:dyDescent="0.25">
      <c r="A5790" s="38">
        <v>4215</v>
      </c>
      <c r="B5790" s="38" t="s">
        <v>6353</v>
      </c>
      <c r="C5790" s="38" t="s">
        <v>1318</v>
      </c>
      <c r="D5790" s="38" t="s">
        <v>12</v>
      </c>
      <c r="E5790" s="38" t="s">
        <v>13</v>
      </c>
      <c r="F5790" s="38">
        <v>135000</v>
      </c>
      <c r="G5790" s="38">
        <v>135000</v>
      </c>
      <c r="H5790" s="38">
        <v>1</v>
      </c>
      <c r="I5790" s="22"/>
    </row>
    <row r="5791" spans="1:9" ht="27" x14ac:dyDescent="0.25">
      <c r="A5791" s="38">
        <v>4251</v>
      </c>
      <c r="B5791" s="38" t="s">
        <v>6903</v>
      </c>
      <c r="C5791" s="38" t="s">
        <v>452</v>
      </c>
      <c r="D5791" s="38" t="s">
        <v>1210</v>
      </c>
      <c r="E5791" s="38" t="s">
        <v>13</v>
      </c>
      <c r="F5791" s="38">
        <v>0</v>
      </c>
      <c r="G5791" s="38">
        <v>0</v>
      </c>
      <c r="H5791" s="38">
        <v>1</v>
      </c>
      <c r="I5791" s="22"/>
    </row>
    <row r="5792" spans="1:9" ht="27" x14ac:dyDescent="0.25">
      <c r="A5792" s="38">
        <v>4251</v>
      </c>
      <c r="B5792" s="38" t="s">
        <v>6904</v>
      </c>
      <c r="C5792" s="38" t="s">
        <v>1091</v>
      </c>
      <c r="D5792" s="38" t="s">
        <v>12</v>
      </c>
      <c r="E5792" s="38" t="s">
        <v>13</v>
      </c>
      <c r="F5792" s="38">
        <v>0</v>
      </c>
      <c r="G5792" s="38">
        <v>0</v>
      </c>
      <c r="H5792" s="38">
        <v>1</v>
      </c>
      <c r="I5792" s="22"/>
    </row>
    <row r="5793" spans="1:9" ht="27" x14ac:dyDescent="0.25">
      <c r="A5793" s="38">
        <v>4251</v>
      </c>
      <c r="B5793" s="38" t="s">
        <v>6907</v>
      </c>
      <c r="C5793" s="38" t="s">
        <v>452</v>
      </c>
      <c r="D5793" s="38" t="s">
        <v>1210</v>
      </c>
      <c r="E5793" s="38" t="s">
        <v>13</v>
      </c>
      <c r="F5793" s="38">
        <v>70540</v>
      </c>
      <c r="G5793" s="38">
        <v>70540</v>
      </c>
      <c r="H5793" s="38">
        <v>1</v>
      </c>
      <c r="I5793" s="22"/>
    </row>
    <row r="5794" spans="1:9" ht="40.5" x14ac:dyDescent="0.25">
      <c r="A5794" s="38">
        <v>4239</v>
      </c>
      <c r="B5794" s="38" t="s">
        <v>7149</v>
      </c>
      <c r="C5794" s="38" t="s">
        <v>495</v>
      </c>
      <c r="D5794" s="38" t="s">
        <v>8</v>
      </c>
      <c r="E5794" s="38" t="s">
        <v>13</v>
      </c>
      <c r="F5794" s="38">
        <v>3080000</v>
      </c>
      <c r="G5794" s="38">
        <v>3080000</v>
      </c>
      <c r="H5794" s="38">
        <v>1</v>
      </c>
      <c r="I5794" s="22"/>
    </row>
    <row r="5795" spans="1:9" ht="40.5" x14ac:dyDescent="0.25">
      <c r="A5795" s="38">
        <v>4241</v>
      </c>
      <c r="B5795" s="38" t="s">
        <v>7174</v>
      </c>
      <c r="C5795" s="38" t="s">
        <v>397</v>
      </c>
      <c r="D5795" s="38" t="s">
        <v>12</v>
      </c>
      <c r="E5795" s="38" t="s">
        <v>13</v>
      </c>
      <c r="F5795" s="38">
        <v>17594</v>
      </c>
      <c r="G5795" s="38">
        <v>17594</v>
      </c>
      <c r="H5795" s="38">
        <v>1</v>
      </c>
      <c r="I5795" s="22"/>
    </row>
    <row r="5796" spans="1:9" ht="40.5" x14ac:dyDescent="0.25">
      <c r="A5796" s="38">
        <v>4241</v>
      </c>
      <c r="B5796" s="38" t="s">
        <v>7175</v>
      </c>
      <c r="C5796" s="38" t="s">
        <v>1109</v>
      </c>
      <c r="D5796" s="38" t="s">
        <v>12</v>
      </c>
      <c r="E5796" s="38" t="s">
        <v>13</v>
      </c>
      <c r="F5796" s="38">
        <v>67000</v>
      </c>
      <c r="G5796" s="38">
        <v>67000</v>
      </c>
      <c r="H5796" s="38">
        <v>1</v>
      </c>
      <c r="I5796" s="22"/>
    </row>
    <row r="5797" spans="1:9" ht="15" customHeight="1" x14ac:dyDescent="0.25">
      <c r="A5797" s="126" t="s">
        <v>15</v>
      </c>
      <c r="B5797" s="127"/>
      <c r="C5797" s="127"/>
      <c r="D5797" s="127"/>
      <c r="E5797" s="127"/>
      <c r="F5797" s="127"/>
      <c r="G5797" s="127"/>
      <c r="H5797" s="128"/>
      <c r="I5797" s="22"/>
    </row>
    <row r="5798" spans="1:9" ht="27" x14ac:dyDescent="0.25">
      <c r="A5798" s="38">
        <v>4251</v>
      </c>
      <c r="B5798" s="38" t="s">
        <v>6905</v>
      </c>
      <c r="C5798" s="38" t="s">
        <v>19</v>
      </c>
      <c r="D5798" s="38" t="s">
        <v>379</v>
      </c>
      <c r="E5798" s="38" t="s">
        <v>13</v>
      </c>
      <c r="F5798" s="38">
        <v>0</v>
      </c>
      <c r="G5798" s="38">
        <v>0</v>
      </c>
      <c r="H5798" s="38">
        <v>1</v>
      </c>
      <c r="I5798" s="22"/>
    </row>
    <row r="5799" spans="1:9" ht="27" x14ac:dyDescent="0.25">
      <c r="A5799" s="38">
        <v>4251</v>
      </c>
      <c r="B5799" s="38" t="s">
        <v>6906</v>
      </c>
      <c r="C5799" s="38" t="s">
        <v>19</v>
      </c>
      <c r="D5799" s="38" t="s">
        <v>379</v>
      </c>
      <c r="E5799" s="38" t="s">
        <v>13</v>
      </c>
      <c r="F5799" s="38">
        <v>3527032.46</v>
      </c>
      <c r="G5799" s="38">
        <v>3527032.46</v>
      </c>
      <c r="H5799" s="38">
        <v>1</v>
      </c>
      <c r="I5799" s="22"/>
    </row>
    <row r="5800" spans="1:9" ht="15" customHeight="1" x14ac:dyDescent="0.25">
      <c r="A5800" s="175" t="s">
        <v>286</v>
      </c>
      <c r="B5800" s="176"/>
      <c r="C5800" s="176"/>
      <c r="D5800" s="176"/>
      <c r="E5800" s="176"/>
      <c r="F5800" s="176"/>
      <c r="G5800" s="176"/>
      <c r="H5800" s="177"/>
      <c r="I5800" s="22"/>
    </row>
    <row r="5801" spans="1:9" ht="15" customHeight="1" x14ac:dyDescent="0.25">
      <c r="A5801" s="126" t="s">
        <v>15</v>
      </c>
      <c r="B5801" s="127"/>
      <c r="C5801" s="127"/>
      <c r="D5801" s="127"/>
      <c r="E5801" s="127"/>
      <c r="F5801" s="127"/>
      <c r="G5801" s="127"/>
      <c r="H5801" s="128"/>
      <c r="I5801" s="22"/>
    </row>
    <row r="5802" spans="1:9" ht="24" x14ac:dyDescent="0.25">
      <c r="A5802" s="24">
        <v>4251</v>
      </c>
      <c r="B5802" s="24" t="s">
        <v>1972</v>
      </c>
      <c r="C5802" s="24" t="s">
        <v>462</v>
      </c>
      <c r="D5802" s="24" t="s">
        <v>14</v>
      </c>
      <c r="E5802" s="24" t="s">
        <v>13</v>
      </c>
      <c r="F5802" s="24">
        <v>9801406</v>
      </c>
      <c r="G5802" s="24">
        <v>9801406</v>
      </c>
      <c r="H5802" s="24">
        <v>1</v>
      </c>
      <c r="I5802" s="22"/>
    </row>
    <row r="5803" spans="1:9" ht="15" customHeight="1" x14ac:dyDescent="0.25">
      <c r="A5803" s="253" t="s">
        <v>11</v>
      </c>
      <c r="B5803" s="254"/>
      <c r="C5803" s="254"/>
      <c r="D5803" s="254"/>
      <c r="E5803" s="254"/>
      <c r="F5803" s="254"/>
      <c r="G5803" s="254"/>
      <c r="H5803" s="255"/>
      <c r="I5803" s="22"/>
    </row>
    <row r="5804" spans="1:9" ht="24" x14ac:dyDescent="0.25">
      <c r="A5804" s="24">
        <v>4251</v>
      </c>
      <c r="B5804" s="24" t="s">
        <v>1973</v>
      </c>
      <c r="C5804" s="24" t="s">
        <v>452</v>
      </c>
      <c r="D5804" s="24" t="s">
        <v>14</v>
      </c>
      <c r="E5804" s="24" t="s">
        <v>13</v>
      </c>
      <c r="F5804" s="24">
        <v>196.02799999999999</v>
      </c>
      <c r="G5804" s="24">
        <v>196.02799999999999</v>
      </c>
      <c r="H5804" s="24">
        <v>1</v>
      </c>
      <c r="I5804" s="22"/>
    </row>
    <row r="5805" spans="1:9" ht="15" customHeight="1" x14ac:dyDescent="0.25">
      <c r="A5805" s="138" t="s">
        <v>77</v>
      </c>
      <c r="B5805" s="139"/>
      <c r="C5805" s="139"/>
      <c r="D5805" s="139"/>
      <c r="E5805" s="139"/>
      <c r="F5805" s="139"/>
      <c r="G5805" s="139"/>
      <c r="H5805" s="155"/>
      <c r="I5805" s="22"/>
    </row>
    <row r="5806" spans="1:9" ht="15" customHeight="1" x14ac:dyDescent="0.25">
      <c r="A5806" s="126" t="s">
        <v>15</v>
      </c>
      <c r="B5806" s="127"/>
      <c r="C5806" s="127"/>
      <c r="D5806" s="127"/>
      <c r="E5806" s="127"/>
      <c r="F5806" s="127"/>
      <c r="G5806" s="127"/>
      <c r="H5806" s="128"/>
      <c r="I5806" s="22"/>
    </row>
    <row r="5807" spans="1:9" ht="31.5" customHeight="1" x14ac:dyDescent="0.25">
      <c r="A5807" s="24">
        <v>4251</v>
      </c>
      <c r="B5807" s="24" t="s">
        <v>1978</v>
      </c>
      <c r="C5807" s="24" t="s">
        <v>23</v>
      </c>
      <c r="D5807" s="24" t="s">
        <v>14</v>
      </c>
      <c r="E5807" s="24" t="s">
        <v>13</v>
      </c>
      <c r="F5807" s="24">
        <v>117873058</v>
      </c>
      <c r="G5807" s="24">
        <v>117873058</v>
      </c>
      <c r="H5807" s="24">
        <v>1</v>
      </c>
      <c r="I5807" s="22"/>
    </row>
    <row r="5808" spans="1:9" ht="15" customHeight="1" x14ac:dyDescent="0.25">
      <c r="A5808" s="253" t="s">
        <v>11</v>
      </c>
      <c r="B5808" s="254"/>
      <c r="C5808" s="254"/>
      <c r="D5808" s="254"/>
      <c r="E5808" s="254"/>
      <c r="F5808" s="254"/>
      <c r="G5808" s="254"/>
      <c r="H5808" s="255"/>
      <c r="I5808" s="22"/>
    </row>
    <row r="5809" spans="1:9" ht="24" x14ac:dyDescent="0.25">
      <c r="A5809" s="24">
        <v>4251</v>
      </c>
      <c r="B5809" s="24" t="s">
        <v>1979</v>
      </c>
      <c r="C5809" s="24" t="s">
        <v>452</v>
      </c>
      <c r="D5809" s="24" t="s">
        <v>14</v>
      </c>
      <c r="E5809" s="24" t="s">
        <v>13</v>
      </c>
      <c r="F5809" s="24">
        <v>2121715</v>
      </c>
      <c r="G5809" s="24">
        <v>2121715</v>
      </c>
      <c r="H5809" s="24">
        <v>1</v>
      </c>
      <c r="I5809" s="22"/>
    </row>
    <row r="5810" spans="1:9" ht="15" customHeight="1" x14ac:dyDescent="0.25">
      <c r="A5810" s="138" t="s">
        <v>156</v>
      </c>
      <c r="B5810" s="139"/>
      <c r="C5810" s="139"/>
      <c r="D5810" s="139"/>
      <c r="E5810" s="139"/>
      <c r="F5810" s="139"/>
      <c r="G5810" s="139"/>
      <c r="H5810" s="155"/>
      <c r="I5810" s="22"/>
    </row>
    <row r="5811" spans="1:9" ht="15" customHeight="1" x14ac:dyDescent="0.25">
      <c r="A5811" s="126" t="s">
        <v>11</v>
      </c>
      <c r="B5811" s="127"/>
      <c r="C5811" s="127"/>
      <c r="D5811" s="127"/>
      <c r="E5811" s="127"/>
      <c r="F5811" s="127"/>
      <c r="G5811" s="127"/>
      <c r="H5811" s="128"/>
      <c r="I5811" s="22"/>
    </row>
    <row r="5812" spans="1:9" x14ac:dyDescent="0.25">
      <c r="A5812" s="24"/>
      <c r="B5812" s="24"/>
      <c r="C5812" s="24"/>
      <c r="D5812" s="24"/>
      <c r="E5812" s="24"/>
      <c r="F5812" s="24"/>
      <c r="G5812" s="24"/>
      <c r="H5812" s="24"/>
      <c r="I5812" s="22"/>
    </row>
    <row r="5813" spans="1:9" ht="15" customHeight="1" x14ac:dyDescent="0.25">
      <c r="A5813" s="256" t="s">
        <v>154</v>
      </c>
      <c r="B5813" s="257"/>
      <c r="C5813" s="257"/>
      <c r="D5813" s="257"/>
      <c r="E5813" s="257"/>
      <c r="F5813" s="257"/>
      <c r="G5813" s="257"/>
      <c r="H5813" s="258"/>
      <c r="I5813" s="22"/>
    </row>
    <row r="5814" spans="1:9" ht="15" customHeight="1" x14ac:dyDescent="0.25">
      <c r="A5814" s="126" t="s">
        <v>11</v>
      </c>
      <c r="B5814" s="127"/>
      <c r="C5814" s="127"/>
      <c r="D5814" s="127"/>
      <c r="E5814" s="127"/>
      <c r="F5814" s="127"/>
      <c r="G5814" s="127"/>
      <c r="H5814" s="128"/>
      <c r="I5814" s="22"/>
    </row>
    <row r="5815" spans="1:9" ht="15" customHeight="1" x14ac:dyDescent="0.25">
      <c r="A5815" s="138" t="s">
        <v>4268</v>
      </c>
      <c r="B5815" s="139"/>
      <c r="C5815" s="139"/>
      <c r="D5815" s="139"/>
      <c r="E5815" s="139"/>
      <c r="F5815" s="139"/>
      <c r="G5815" s="139"/>
      <c r="H5815" s="155"/>
      <c r="I5815" s="22"/>
    </row>
    <row r="5816" spans="1:9" ht="15" customHeight="1" x14ac:dyDescent="0.25">
      <c r="A5816" s="126" t="s">
        <v>11</v>
      </c>
      <c r="B5816" s="127"/>
      <c r="C5816" s="127"/>
      <c r="D5816" s="127"/>
      <c r="E5816" s="127"/>
      <c r="F5816" s="127"/>
      <c r="G5816" s="127"/>
      <c r="H5816" s="128"/>
      <c r="I5816" s="22"/>
    </row>
    <row r="5817" spans="1:9" ht="36" x14ac:dyDescent="0.25">
      <c r="A5817" s="101">
        <v>4251</v>
      </c>
      <c r="B5817" s="101" t="s">
        <v>4269</v>
      </c>
      <c r="C5817" s="101" t="s">
        <v>420</v>
      </c>
      <c r="D5817" s="101" t="s">
        <v>379</v>
      </c>
      <c r="E5817" s="101" t="s">
        <v>13</v>
      </c>
      <c r="F5817" s="101">
        <v>2447959.56</v>
      </c>
      <c r="G5817" s="101">
        <v>2447959.56</v>
      </c>
      <c r="H5817" s="101">
        <v>1</v>
      </c>
      <c r="I5817" s="22"/>
    </row>
    <row r="5818" spans="1:9" ht="36" x14ac:dyDescent="0.25">
      <c r="A5818" s="101">
        <v>4251</v>
      </c>
      <c r="B5818" s="101" t="s">
        <v>4270</v>
      </c>
      <c r="C5818" s="101" t="s">
        <v>420</v>
      </c>
      <c r="D5818" s="101" t="s">
        <v>379</v>
      </c>
      <c r="E5818" s="101" t="s">
        <v>13</v>
      </c>
      <c r="F5818" s="101">
        <v>4395300</v>
      </c>
      <c r="G5818" s="101">
        <v>4395300</v>
      </c>
      <c r="H5818" s="101">
        <v>1</v>
      </c>
      <c r="I5818" s="22"/>
    </row>
    <row r="5819" spans="1:9" ht="24" x14ac:dyDescent="0.25">
      <c r="A5819" s="101">
        <v>4251</v>
      </c>
      <c r="B5819" s="101" t="s">
        <v>4271</v>
      </c>
      <c r="C5819" s="101" t="s">
        <v>452</v>
      </c>
      <c r="D5819" s="101" t="s">
        <v>1210</v>
      </c>
      <c r="E5819" s="101" t="s">
        <v>13</v>
      </c>
      <c r="F5819" s="101">
        <v>48960</v>
      </c>
      <c r="G5819" s="101">
        <v>48960</v>
      </c>
      <c r="H5819" s="101">
        <v>1</v>
      </c>
      <c r="I5819" s="22"/>
    </row>
    <row r="5820" spans="1:9" ht="24" x14ac:dyDescent="0.25">
      <c r="A5820" s="101">
        <v>4251</v>
      </c>
      <c r="B5820" s="101" t="s">
        <v>4272</v>
      </c>
      <c r="C5820" s="101" t="s">
        <v>452</v>
      </c>
      <c r="D5820" s="101" t="s">
        <v>1210</v>
      </c>
      <c r="E5820" s="101" t="s">
        <v>13</v>
      </c>
      <c r="F5820" s="101">
        <v>87906</v>
      </c>
      <c r="G5820" s="101">
        <v>87906</v>
      </c>
      <c r="H5820" s="101">
        <v>1</v>
      </c>
      <c r="I5820" s="22"/>
    </row>
    <row r="5821" spans="1:9" ht="15" customHeight="1" x14ac:dyDescent="0.25">
      <c r="A5821" s="138" t="s">
        <v>1974</v>
      </c>
      <c r="B5821" s="139"/>
      <c r="C5821" s="139"/>
      <c r="D5821" s="139"/>
      <c r="E5821" s="139"/>
      <c r="F5821" s="139"/>
      <c r="G5821" s="139"/>
      <c r="H5821" s="155"/>
      <c r="I5821" s="22"/>
    </row>
    <row r="5822" spans="1:9" ht="15" customHeight="1" x14ac:dyDescent="0.25">
      <c r="A5822" s="126" t="s">
        <v>15</v>
      </c>
      <c r="B5822" s="127"/>
      <c r="C5822" s="127"/>
      <c r="D5822" s="127"/>
      <c r="E5822" s="127"/>
      <c r="F5822" s="127"/>
      <c r="G5822" s="127"/>
      <c r="H5822" s="128"/>
      <c r="I5822" s="22"/>
    </row>
    <row r="5823" spans="1:9" ht="24" x14ac:dyDescent="0.25">
      <c r="A5823" s="24" t="s">
        <v>1976</v>
      </c>
      <c r="B5823" s="24" t="s">
        <v>1975</v>
      </c>
      <c r="C5823" s="24" t="s">
        <v>466</v>
      </c>
      <c r="D5823" s="24" t="s">
        <v>14</v>
      </c>
      <c r="E5823" s="24" t="s">
        <v>13</v>
      </c>
      <c r="F5823" s="24">
        <v>58812313</v>
      </c>
      <c r="G5823" s="24">
        <v>58812313</v>
      </c>
      <c r="H5823" s="24">
        <v>1</v>
      </c>
      <c r="I5823" s="22"/>
    </row>
    <row r="5824" spans="1:9" ht="15" customHeight="1" x14ac:dyDescent="0.25">
      <c r="A5824" s="126" t="s">
        <v>11</v>
      </c>
      <c r="B5824" s="127"/>
      <c r="C5824" s="127"/>
      <c r="D5824" s="127"/>
      <c r="E5824" s="127"/>
      <c r="F5824" s="127"/>
      <c r="G5824" s="127"/>
      <c r="H5824" s="128"/>
      <c r="I5824" s="22"/>
    </row>
    <row r="5825" spans="1:9" ht="24" x14ac:dyDescent="0.25">
      <c r="A5825" s="24" t="s">
        <v>1976</v>
      </c>
      <c r="B5825" s="24" t="s">
        <v>1977</v>
      </c>
      <c r="C5825" s="24" t="s">
        <v>452</v>
      </c>
      <c r="D5825" s="24" t="s">
        <v>14</v>
      </c>
      <c r="E5825" s="24" t="s">
        <v>13</v>
      </c>
      <c r="F5825" s="24">
        <v>1176246</v>
      </c>
      <c r="G5825" s="24">
        <v>1176246</v>
      </c>
      <c r="H5825" s="24">
        <v>1</v>
      </c>
      <c r="I5825" s="22"/>
    </row>
    <row r="5826" spans="1:9" ht="15" customHeight="1" x14ac:dyDescent="0.25">
      <c r="A5826" s="138" t="s">
        <v>184</v>
      </c>
      <c r="B5826" s="139"/>
      <c r="C5826" s="139"/>
      <c r="D5826" s="139"/>
      <c r="E5826" s="139"/>
      <c r="F5826" s="139"/>
      <c r="G5826" s="139"/>
      <c r="H5826" s="155"/>
      <c r="I5826" s="22"/>
    </row>
    <row r="5827" spans="1:9" x14ac:dyDescent="0.25">
      <c r="A5827" s="126" t="s">
        <v>7</v>
      </c>
      <c r="B5827" s="127"/>
      <c r="C5827" s="127"/>
      <c r="D5827" s="127"/>
      <c r="E5827" s="127"/>
      <c r="F5827" s="127"/>
      <c r="G5827" s="127"/>
      <c r="H5827" s="128"/>
      <c r="I5827" s="22"/>
    </row>
    <row r="5828" spans="1:9" x14ac:dyDescent="0.25">
      <c r="A5828" s="32">
        <v>4267</v>
      </c>
      <c r="B5828" s="32" t="s">
        <v>3163</v>
      </c>
      <c r="C5828" s="32" t="s">
        <v>955</v>
      </c>
      <c r="D5828" s="32" t="s">
        <v>379</v>
      </c>
      <c r="E5828" s="32" t="s">
        <v>9</v>
      </c>
      <c r="F5828" s="32">
        <v>16000</v>
      </c>
      <c r="G5828" s="32">
        <f>+F5828*H5828</f>
        <v>4000000</v>
      </c>
      <c r="H5828" s="32">
        <v>250</v>
      </c>
      <c r="I5828" s="22"/>
    </row>
    <row r="5829" spans="1:9" ht="28.5" customHeight="1" x14ac:dyDescent="0.25">
      <c r="A5829" s="32">
        <v>4269</v>
      </c>
      <c r="B5829" s="32" t="s">
        <v>3098</v>
      </c>
      <c r="C5829" s="32" t="s">
        <v>1326</v>
      </c>
      <c r="D5829" s="32" t="s">
        <v>247</v>
      </c>
      <c r="E5829" s="32" t="s">
        <v>9</v>
      </c>
      <c r="F5829" s="32">
        <v>333</v>
      </c>
      <c r="G5829" s="32">
        <f>+F5829*H5829</f>
        <v>449550</v>
      </c>
      <c r="H5829" s="32">
        <v>1350</v>
      </c>
      <c r="I5829" s="22"/>
    </row>
    <row r="5830" spans="1:9" x14ac:dyDescent="0.25">
      <c r="A5830" s="32">
        <v>4269</v>
      </c>
      <c r="B5830" s="32" t="s">
        <v>3099</v>
      </c>
      <c r="C5830" s="32" t="s">
        <v>957</v>
      </c>
      <c r="D5830" s="32" t="s">
        <v>379</v>
      </c>
      <c r="E5830" s="32" t="s">
        <v>13</v>
      </c>
      <c r="F5830" s="32">
        <v>1250000</v>
      </c>
      <c r="G5830" s="32">
        <v>1250000</v>
      </c>
      <c r="H5830" s="32" t="s">
        <v>696</v>
      </c>
      <c r="I5830" s="22"/>
    </row>
    <row r="5831" spans="1:9" x14ac:dyDescent="0.25">
      <c r="A5831" s="32">
        <v>5129</v>
      </c>
      <c r="B5831" s="32" t="s">
        <v>6129</v>
      </c>
      <c r="C5831" s="32" t="s">
        <v>3231</v>
      </c>
      <c r="D5831" s="32" t="s">
        <v>247</v>
      </c>
      <c r="E5831" s="32" t="s">
        <v>9</v>
      </c>
      <c r="F5831" s="32">
        <v>150000</v>
      </c>
      <c r="G5831" s="32">
        <f t="shared" ref="G5831:G5841" si="114">+F5831*H5831</f>
        <v>450000</v>
      </c>
      <c r="H5831" s="32">
        <v>3</v>
      </c>
      <c r="I5831" s="22"/>
    </row>
    <row r="5832" spans="1:9" x14ac:dyDescent="0.25">
      <c r="A5832" s="32">
        <v>5129</v>
      </c>
      <c r="B5832" s="32" t="s">
        <v>6130</v>
      </c>
      <c r="C5832" s="32" t="s">
        <v>2206</v>
      </c>
      <c r="D5832" s="32" t="s">
        <v>247</v>
      </c>
      <c r="E5832" s="32" t="s">
        <v>9</v>
      </c>
      <c r="F5832" s="32">
        <v>170000</v>
      </c>
      <c r="G5832" s="32">
        <f t="shared" si="114"/>
        <v>170000</v>
      </c>
      <c r="H5832" s="32">
        <v>1</v>
      </c>
      <c r="I5832" s="22"/>
    </row>
    <row r="5833" spans="1:9" x14ac:dyDescent="0.25">
      <c r="A5833" s="32">
        <v>5129</v>
      </c>
      <c r="B5833" s="32" t="s">
        <v>6131</v>
      </c>
      <c r="C5833" s="32" t="s">
        <v>3423</v>
      </c>
      <c r="D5833" s="32" t="s">
        <v>247</v>
      </c>
      <c r="E5833" s="32" t="s">
        <v>9</v>
      </c>
      <c r="F5833" s="32">
        <v>150000</v>
      </c>
      <c r="G5833" s="32">
        <f t="shared" si="114"/>
        <v>150000</v>
      </c>
      <c r="H5833" s="32">
        <v>1</v>
      </c>
      <c r="I5833" s="22"/>
    </row>
    <row r="5834" spans="1:9" x14ac:dyDescent="0.25">
      <c r="A5834" s="32">
        <v>5129</v>
      </c>
      <c r="B5834" s="32" t="s">
        <v>6132</v>
      </c>
      <c r="C5834" s="32" t="s">
        <v>1340</v>
      </c>
      <c r="D5834" s="32" t="s">
        <v>247</v>
      </c>
      <c r="E5834" s="32" t="s">
        <v>9</v>
      </c>
      <c r="F5834" s="32">
        <v>200000</v>
      </c>
      <c r="G5834" s="32">
        <f t="shared" si="114"/>
        <v>200000</v>
      </c>
      <c r="H5834" s="32">
        <v>1</v>
      </c>
      <c r="I5834" s="22"/>
    </row>
    <row r="5835" spans="1:9" x14ac:dyDescent="0.25">
      <c r="A5835" s="32">
        <v>5129</v>
      </c>
      <c r="B5835" s="32" t="s">
        <v>6133</v>
      </c>
      <c r="C5835" s="32" t="s">
        <v>1342</v>
      </c>
      <c r="D5835" s="32" t="s">
        <v>247</v>
      </c>
      <c r="E5835" s="32" t="s">
        <v>9</v>
      </c>
      <c r="F5835" s="32">
        <v>170000</v>
      </c>
      <c r="G5835" s="32">
        <f t="shared" si="114"/>
        <v>340000</v>
      </c>
      <c r="H5835" s="32">
        <v>2</v>
      </c>
      <c r="I5835" s="22"/>
    </row>
    <row r="5836" spans="1:9" x14ac:dyDescent="0.25">
      <c r="A5836" s="32">
        <v>5129</v>
      </c>
      <c r="B5836" s="32" t="s">
        <v>6134</v>
      </c>
      <c r="C5836" s="32" t="s">
        <v>1347</v>
      </c>
      <c r="D5836" s="32" t="s">
        <v>247</v>
      </c>
      <c r="E5836" s="32" t="s">
        <v>9</v>
      </c>
      <c r="F5836" s="32">
        <v>150000</v>
      </c>
      <c r="G5836" s="32">
        <f t="shared" si="114"/>
        <v>150000</v>
      </c>
      <c r="H5836" s="32">
        <v>1</v>
      </c>
      <c r="I5836" s="22"/>
    </row>
    <row r="5837" spans="1:9" x14ac:dyDescent="0.25">
      <c r="A5837" s="32">
        <v>5129</v>
      </c>
      <c r="B5837" s="32" t="s">
        <v>6135</v>
      </c>
      <c r="C5837" s="32" t="s">
        <v>3784</v>
      </c>
      <c r="D5837" s="32" t="s">
        <v>247</v>
      </c>
      <c r="E5837" s="32" t="s">
        <v>9</v>
      </c>
      <c r="F5837" s="32">
        <v>100000</v>
      </c>
      <c r="G5837" s="32">
        <f t="shared" si="114"/>
        <v>300000</v>
      </c>
      <c r="H5837" s="32">
        <v>3</v>
      </c>
      <c r="I5837" s="22"/>
    </row>
    <row r="5838" spans="1:9" x14ac:dyDescent="0.25">
      <c r="A5838" s="32">
        <v>5129</v>
      </c>
      <c r="B5838" s="32" t="s">
        <v>6136</v>
      </c>
      <c r="C5838" s="32" t="s">
        <v>1351</v>
      </c>
      <c r="D5838" s="32" t="s">
        <v>247</v>
      </c>
      <c r="E5838" s="32" t="s">
        <v>9</v>
      </c>
      <c r="F5838" s="32">
        <v>200000</v>
      </c>
      <c r="G5838" s="32">
        <f t="shared" si="114"/>
        <v>400000</v>
      </c>
      <c r="H5838" s="32">
        <v>2</v>
      </c>
      <c r="I5838" s="22"/>
    </row>
    <row r="5839" spans="1:9" x14ac:dyDescent="0.25">
      <c r="A5839" s="32">
        <v>5129</v>
      </c>
      <c r="B5839" s="32" t="s">
        <v>6137</v>
      </c>
      <c r="C5839" s="32" t="s">
        <v>5952</v>
      </c>
      <c r="D5839" s="32" t="s">
        <v>247</v>
      </c>
      <c r="E5839" s="32" t="s">
        <v>852</v>
      </c>
      <c r="F5839" s="32">
        <v>59000</v>
      </c>
      <c r="G5839" s="32">
        <f t="shared" si="114"/>
        <v>248390</v>
      </c>
      <c r="H5839" s="32">
        <v>4.21</v>
      </c>
      <c r="I5839" s="22"/>
    </row>
    <row r="5840" spans="1:9" x14ac:dyDescent="0.25">
      <c r="A5840" s="32">
        <v>5129</v>
      </c>
      <c r="B5840" s="32" t="s">
        <v>6138</v>
      </c>
      <c r="C5840" s="32" t="s">
        <v>5952</v>
      </c>
      <c r="D5840" s="32" t="s">
        <v>247</v>
      </c>
      <c r="E5840" s="32" t="s">
        <v>852</v>
      </c>
      <c r="F5840" s="32">
        <v>59000</v>
      </c>
      <c r="G5840" s="32">
        <f t="shared" si="114"/>
        <v>103250</v>
      </c>
      <c r="H5840" s="32">
        <v>1.75</v>
      </c>
      <c r="I5840" s="22"/>
    </row>
    <row r="5841" spans="1:9" x14ac:dyDescent="0.25">
      <c r="A5841" s="32">
        <v>5129</v>
      </c>
      <c r="B5841" s="32" t="s">
        <v>6139</v>
      </c>
      <c r="C5841" s="32" t="s">
        <v>5952</v>
      </c>
      <c r="D5841" s="32" t="s">
        <v>247</v>
      </c>
      <c r="E5841" s="32" t="s">
        <v>852</v>
      </c>
      <c r="F5841" s="32">
        <v>59000</v>
      </c>
      <c r="G5841" s="32">
        <f t="shared" si="114"/>
        <v>103250</v>
      </c>
      <c r="H5841" s="32">
        <v>1.75</v>
      </c>
      <c r="I5841" s="22"/>
    </row>
    <row r="5842" spans="1:9" x14ac:dyDescent="0.25">
      <c r="A5842" s="32">
        <v>4269</v>
      </c>
      <c r="B5842" s="32" t="s">
        <v>7451</v>
      </c>
      <c r="C5842" s="32" t="s">
        <v>957</v>
      </c>
      <c r="D5842" s="32" t="s">
        <v>379</v>
      </c>
      <c r="E5842" s="32" t="s">
        <v>13</v>
      </c>
      <c r="F5842" s="32">
        <v>1050000</v>
      </c>
      <c r="G5842" s="32">
        <f>+F5842*H5842</f>
        <v>1050000</v>
      </c>
      <c r="H5842" s="32">
        <v>1</v>
      </c>
      <c r="I5842" s="22"/>
    </row>
    <row r="5843" spans="1:9" ht="15" customHeight="1" x14ac:dyDescent="0.25">
      <c r="A5843" s="138" t="s">
        <v>179</v>
      </c>
      <c r="B5843" s="139"/>
      <c r="C5843" s="139"/>
      <c r="D5843" s="139"/>
      <c r="E5843" s="139"/>
      <c r="F5843" s="139"/>
      <c r="G5843" s="139"/>
      <c r="H5843" s="155"/>
      <c r="I5843" s="22"/>
    </row>
    <row r="5844" spans="1:9" x14ac:dyDescent="0.25">
      <c r="A5844" s="126" t="s">
        <v>7</v>
      </c>
      <c r="B5844" s="127"/>
      <c r="C5844" s="127"/>
      <c r="D5844" s="127"/>
      <c r="E5844" s="127"/>
      <c r="F5844" s="127"/>
      <c r="G5844" s="127"/>
      <c r="H5844" s="128"/>
      <c r="I5844" s="22"/>
    </row>
    <row r="5845" spans="1:9" x14ac:dyDescent="0.25">
      <c r="A5845" s="32">
        <v>4269</v>
      </c>
      <c r="B5845" s="32" t="s">
        <v>3164</v>
      </c>
      <c r="C5845" s="32" t="s">
        <v>3165</v>
      </c>
      <c r="D5845" s="32" t="s">
        <v>247</v>
      </c>
      <c r="E5845" s="32" t="s">
        <v>9</v>
      </c>
      <c r="F5845" s="32">
        <v>9000</v>
      </c>
      <c r="G5845" s="32">
        <f>+F5845*H5845</f>
        <v>1980000</v>
      </c>
      <c r="H5845" s="32">
        <v>220</v>
      </c>
      <c r="I5845" s="22"/>
    </row>
    <row r="5846" spans="1:9" x14ac:dyDescent="0.25">
      <c r="A5846" s="32">
        <v>4239</v>
      </c>
      <c r="B5846" s="32" t="s">
        <v>3096</v>
      </c>
      <c r="C5846" s="32" t="s">
        <v>3097</v>
      </c>
      <c r="D5846" s="32" t="s">
        <v>247</v>
      </c>
      <c r="E5846" s="32" t="s">
        <v>9</v>
      </c>
      <c r="F5846" s="32">
        <v>30000</v>
      </c>
      <c r="G5846" s="32">
        <f>+F5846*H5846</f>
        <v>990000</v>
      </c>
      <c r="H5846" s="32">
        <v>33</v>
      </c>
      <c r="I5846" s="22"/>
    </row>
    <row r="5847" spans="1:9" ht="15" customHeight="1" x14ac:dyDescent="0.25">
      <c r="A5847" s="126" t="s">
        <v>11</v>
      </c>
      <c r="B5847" s="127"/>
      <c r="C5847" s="127"/>
      <c r="D5847" s="127"/>
      <c r="E5847" s="127"/>
      <c r="F5847" s="127"/>
      <c r="G5847" s="127"/>
      <c r="H5847" s="128"/>
      <c r="I5847" s="22"/>
    </row>
    <row r="5848" spans="1:9" ht="40.5" x14ac:dyDescent="0.25">
      <c r="A5848" s="15">
        <v>4239</v>
      </c>
      <c r="B5848" s="15" t="s">
        <v>3090</v>
      </c>
      <c r="C5848" s="15" t="s">
        <v>495</v>
      </c>
      <c r="D5848" s="15" t="s">
        <v>247</v>
      </c>
      <c r="E5848" s="15" t="s">
        <v>13</v>
      </c>
      <c r="F5848" s="15">
        <v>290000</v>
      </c>
      <c r="G5848" s="15">
        <v>290000</v>
      </c>
      <c r="H5848" s="15">
        <v>1</v>
      </c>
      <c r="I5848" s="22"/>
    </row>
    <row r="5849" spans="1:9" ht="40.5" x14ac:dyDescent="0.25">
      <c r="A5849" s="15">
        <v>4239</v>
      </c>
      <c r="B5849" s="15" t="s">
        <v>3091</v>
      </c>
      <c r="C5849" s="15" t="s">
        <v>495</v>
      </c>
      <c r="D5849" s="15" t="s">
        <v>247</v>
      </c>
      <c r="E5849" s="15" t="s">
        <v>13</v>
      </c>
      <c r="F5849" s="15">
        <v>500000</v>
      </c>
      <c r="G5849" s="15">
        <v>500000</v>
      </c>
      <c r="H5849" s="15">
        <v>1</v>
      </c>
      <c r="I5849" s="22"/>
    </row>
    <row r="5850" spans="1:9" ht="40.5" x14ac:dyDescent="0.25">
      <c r="A5850" s="15">
        <v>4239</v>
      </c>
      <c r="B5850" s="15" t="s">
        <v>3092</v>
      </c>
      <c r="C5850" s="15" t="s">
        <v>495</v>
      </c>
      <c r="D5850" s="15" t="s">
        <v>247</v>
      </c>
      <c r="E5850" s="15" t="s">
        <v>13</v>
      </c>
      <c r="F5850" s="15">
        <v>420000</v>
      </c>
      <c r="G5850" s="15">
        <v>420000</v>
      </c>
      <c r="H5850" s="15">
        <v>1</v>
      </c>
      <c r="I5850" s="22"/>
    </row>
    <row r="5851" spans="1:9" ht="40.5" x14ac:dyDescent="0.25">
      <c r="A5851" s="15">
        <v>4239</v>
      </c>
      <c r="B5851" s="15" t="s">
        <v>3093</v>
      </c>
      <c r="C5851" s="15" t="s">
        <v>495</v>
      </c>
      <c r="D5851" s="15" t="s">
        <v>247</v>
      </c>
      <c r="E5851" s="15" t="s">
        <v>13</v>
      </c>
      <c r="F5851" s="15">
        <v>290000</v>
      </c>
      <c r="G5851" s="15">
        <v>290000</v>
      </c>
      <c r="H5851" s="15">
        <v>1</v>
      </c>
      <c r="I5851" s="22"/>
    </row>
    <row r="5852" spans="1:9" ht="40.5" x14ac:dyDescent="0.25">
      <c r="A5852" s="15">
        <v>4239</v>
      </c>
      <c r="B5852" s="15" t="s">
        <v>3094</v>
      </c>
      <c r="C5852" s="15" t="s">
        <v>495</v>
      </c>
      <c r="D5852" s="15" t="s">
        <v>247</v>
      </c>
      <c r="E5852" s="15" t="s">
        <v>13</v>
      </c>
      <c r="F5852" s="15">
        <v>500000</v>
      </c>
      <c r="G5852" s="15">
        <v>500000</v>
      </c>
      <c r="H5852" s="15">
        <v>1</v>
      </c>
      <c r="I5852" s="22"/>
    </row>
    <row r="5853" spans="1:9" ht="40.5" x14ac:dyDescent="0.25">
      <c r="A5853" s="15">
        <v>4239</v>
      </c>
      <c r="B5853" s="15" t="s">
        <v>3095</v>
      </c>
      <c r="C5853" s="15" t="s">
        <v>495</v>
      </c>
      <c r="D5853" s="15" t="s">
        <v>247</v>
      </c>
      <c r="E5853" s="15" t="s">
        <v>13</v>
      </c>
      <c r="F5853" s="15">
        <v>1800000</v>
      </c>
      <c r="G5853" s="15">
        <v>1800000</v>
      </c>
      <c r="H5853" s="15">
        <v>1</v>
      </c>
      <c r="I5853" s="22"/>
    </row>
    <row r="5854" spans="1:9" ht="15" customHeight="1" x14ac:dyDescent="0.25">
      <c r="A5854" s="135" t="s">
        <v>2792</v>
      </c>
      <c r="B5854" s="136"/>
      <c r="C5854" s="136"/>
      <c r="D5854" s="136"/>
      <c r="E5854" s="136"/>
      <c r="F5854" s="136"/>
      <c r="G5854" s="136"/>
      <c r="H5854" s="137"/>
      <c r="I5854" s="22"/>
    </row>
    <row r="5855" spans="1:9" ht="15" customHeight="1" x14ac:dyDescent="0.25">
      <c r="A5855" s="126" t="s">
        <v>15</v>
      </c>
      <c r="B5855" s="127"/>
      <c r="C5855" s="127"/>
      <c r="D5855" s="127"/>
      <c r="E5855" s="127"/>
      <c r="F5855" s="127"/>
      <c r="G5855" s="127"/>
      <c r="H5855" s="128"/>
      <c r="I5855" s="22"/>
    </row>
    <row r="5856" spans="1:9" ht="27" x14ac:dyDescent="0.25">
      <c r="A5856" s="32">
        <v>5112</v>
      </c>
      <c r="B5856" s="32" t="s">
        <v>4431</v>
      </c>
      <c r="C5856" s="32" t="s">
        <v>972</v>
      </c>
      <c r="D5856" s="32" t="s">
        <v>14</v>
      </c>
      <c r="E5856" s="32" t="s">
        <v>13</v>
      </c>
      <c r="F5856" s="32">
        <v>125682424</v>
      </c>
      <c r="G5856" s="32">
        <v>125682424</v>
      </c>
      <c r="H5856" s="32">
        <v>1</v>
      </c>
      <c r="I5856" s="22"/>
    </row>
    <row r="5857" spans="1:9" ht="27" x14ac:dyDescent="0.25">
      <c r="A5857" s="32">
        <v>5112</v>
      </c>
      <c r="B5857" s="32" t="s">
        <v>2793</v>
      </c>
      <c r="C5857" s="32" t="s">
        <v>2794</v>
      </c>
      <c r="D5857" s="32" t="s">
        <v>14</v>
      </c>
      <c r="E5857" s="32" t="s">
        <v>13</v>
      </c>
      <c r="F5857" s="32">
        <v>49870245</v>
      </c>
      <c r="G5857" s="32">
        <v>49870245</v>
      </c>
      <c r="H5857" s="32">
        <v>1</v>
      </c>
      <c r="I5857" s="22"/>
    </row>
    <row r="5858" spans="1:9" ht="27" x14ac:dyDescent="0.25">
      <c r="A5858" s="32">
        <v>5112</v>
      </c>
      <c r="B5858" s="32" t="s">
        <v>2793</v>
      </c>
      <c r="C5858" s="32" t="s">
        <v>2794</v>
      </c>
      <c r="D5858" s="32" t="s">
        <v>14</v>
      </c>
      <c r="E5858" s="32" t="s">
        <v>13</v>
      </c>
      <c r="F5858" s="32">
        <v>49870245</v>
      </c>
      <c r="G5858" s="32">
        <v>49870245</v>
      </c>
      <c r="H5858" s="32">
        <v>1</v>
      </c>
      <c r="I5858" s="22"/>
    </row>
    <row r="5859" spans="1:9" ht="15" customHeight="1" x14ac:dyDescent="0.25">
      <c r="A5859" s="126" t="s">
        <v>11</v>
      </c>
      <c r="B5859" s="127"/>
      <c r="C5859" s="127"/>
      <c r="D5859" s="127"/>
      <c r="E5859" s="127"/>
      <c r="F5859" s="127"/>
      <c r="G5859" s="127"/>
      <c r="H5859" s="128"/>
      <c r="I5859" s="22"/>
    </row>
    <row r="5860" spans="1:9" ht="27" x14ac:dyDescent="0.25">
      <c r="A5860" s="11">
        <v>5112</v>
      </c>
      <c r="B5860" s="11" t="s">
        <v>4432</v>
      </c>
      <c r="C5860" s="11" t="s">
        <v>452</v>
      </c>
      <c r="D5860" s="11" t="s">
        <v>14</v>
      </c>
      <c r="E5860" s="11" t="s">
        <v>13</v>
      </c>
      <c r="F5860" s="11">
        <v>342740</v>
      </c>
      <c r="G5860" s="11">
        <v>342740</v>
      </c>
      <c r="H5860" s="11">
        <v>1</v>
      </c>
      <c r="I5860" s="22"/>
    </row>
    <row r="5861" spans="1:9" ht="27" x14ac:dyDescent="0.25">
      <c r="A5861" s="11">
        <v>5112</v>
      </c>
      <c r="B5861" s="11" t="s">
        <v>2795</v>
      </c>
      <c r="C5861" s="11" t="s">
        <v>452</v>
      </c>
      <c r="D5861" s="11" t="s">
        <v>14</v>
      </c>
      <c r="E5861" s="11" t="s">
        <v>13</v>
      </c>
      <c r="F5861" s="11">
        <v>981263</v>
      </c>
      <c r="G5861" s="11">
        <v>981263</v>
      </c>
      <c r="H5861" s="11">
        <v>1</v>
      </c>
      <c r="I5861" s="22"/>
    </row>
    <row r="5862" spans="1:9" ht="27" x14ac:dyDescent="0.25">
      <c r="A5862" s="11">
        <v>5112</v>
      </c>
      <c r="B5862" s="11" t="s">
        <v>2796</v>
      </c>
      <c r="C5862" s="11" t="s">
        <v>1091</v>
      </c>
      <c r="D5862" s="11" t="s">
        <v>12</v>
      </c>
      <c r="E5862" s="11" t="s">
        <v>13</v>
      </c>
      <c r="F5862" s="11">
        <v>294379</v>
      </c>
      <c r="G5862" s="11">
        <v>294379</v>
      </c>
      <c r="H5862" s="11">
        <v>1</v>
      </c>
      <c r="I5862" s="22"/>
    </row>
    <row r="5863" spans="1:9" ht="27" x14ac:dyDescent="0.25">
      <c r="A5863" s="11">
        <v>5112</v>
      </c>
      <c r="B5863" s="11" t="s">
        <v>2795</v>
      </c>
      <c r="C5863" s="11" t="s">
        <v>452</v>
      </c>
      <c r="D5863" s="11" t="s">
        <v>14</v>
      </c>
      <c r="E5863" s="11" t="s">
        <v>13</v>
      </c>
      <c r="F5863" s="11">
        <v>981263</v>
      </c>
      <c r="G5863" s="11">
        <v>981263</v>
      </c>
      <c r="H5863" s="11">
        <v>1</v>
      </c>
      <c r="I5863" s="22"/>
    </row>
    <row r="5864" spans="1:9" ht="27" x14ac:dyDescent="0.25">
      <c r="A5864" s="11">
        <v>5112</v>
      </c>
      <c r="B5864" s="11" t="s">
        <v>2796</v>
      </c>
      <c r="C5864" s="11" t="s">
        <v>1091</v>
      </c>
      <c r="D5864" s="11" t="s">
        <v>12</v>
      </c>
      <c r="E5864" s="11" t="s">
        <v>13</v>
      </c>
      <c r="F5864" s="11">
        <v>294379</v>
      </c>
      <c r="G5864" s="11">
        <v>294379</v>
      </c>
      <c r="H5864" s="11">
        <v>1</v>
      </c>
      <c r="I5864" s="22"/>
    </row>
    <row r="5865" spans="1:9" ht="15" customHeight="1" x14ac:dyDescent="0.25">
      <c r="A5865" s="135" t="s">
        <v>115</v>
      </c>
      <c r="B5865" s="136"/>
      <c r="C5865" s="136"/>
      <c r="D5865" s="136"/>
      <c r="E5865" s="136"/>
      <c r="F5865" s="136"/>
      <c r="G5865" s="136"/>
      <c r="H5865" s="137"/>
      <c r="I5865" s="22"/>
    </row>
    <row r="5866" spans="1:9" ht="15" customHeight="1" x14ac:dyDescent="0.25">
      <c r="A5866" s="140" t="s">
        <v>11</v>
      </c>
      <c r="B5866" s="141"/>
      <c r="C5866" s="141"/>
      <c r="D5866" s="141"/>
      <c r="E5866" s="141"/>
      <c r="F5866" s="141"/>
      <c r="G5866" s="141"/>
      <c r="H5866" s="142"/>
      <c r="I5866" s="22"/>
    </row>
    <row r="5867" spans="1:9" ht="40.5" x14ac:dyDescent="0.25">
      <c r="A5867" s="29">
        <v>4239</v>
      </c>
      <c r="B5867" s="29" t="s">
        <v>714</v>
      </c>
      <c r="C5867" s="29" t="s">
        <v>432</v>
      </c>
      <c r="D5867" s="29" t="s">
        <v>8</v>
      </c>
      <c r="E5867" s="29" t="s">
        <v>13</v>
      </c>
      <c r="F5867" s="29">
        <v>1274000</v>
      </c>
      <c r="G5867" s="29">
        <v>1274000</v>
      </c>
      <c r="H5867" s="29">
        <v>1</v>
      </c>
      <c r="I5867" s="22"/>
    </row>
    <row r="5868" spans="1:9" ht="40.5" x14ac:dyDescent="0.25">
      <c r="A5868" s="29">
        <v>4239</v>
      </c>
      <c r="B5868" s="29" t="s">
        <v>705</v>
      </c>
      <c r="C5868" s="29" t="s">
        <v>432</v>
      </c>
      <c r="D5868" s="29" t="s">
        <v>8</v>
      </c>
      <c r="E5868" s="29" t="s">
        <v>13</v>
      </c>
      <c r="F5868" s="29">
        <v>158000</v>
      </c>
      <c r="G5868" s="29">
        <v>158000</v>
      </c>
      <c r="H5868" s="29">
        <v>1</v>
      </c>
      <c r="I5868" s="22"/>
    </row>
    <row r="5869" spans="1:9" ht="40.5" x14ac:dyDescent="0.25">
      <c r="A5869" s="29">
        <v>4239</v>
      </c>
      <c r="B5869" s="29" t="s">
        <v>715</v>
      </c>
      <c r="C5869" s="29" t="s">
        <v>432</v>
      </c>
      <c r="D5869" s="29" t="s">
        <v>8</v>
      </c>
      <c r="E5869" s="29" t="s">
        <v>13</v>
      </c>
      <c r="F5869" s="29">
        <v>443000</v>
      </c>
      <c r="G5869" s="29">
        <v>443000</v>
      </c>
      <c r="H5869" s="29">
        <v>1</v>
      </c>
      <c r="I5869" s="22"/>
    </row>
    <row r="5870" spans="1:9" ht="40.5" x14ac:dyDescent="0.25">
      <c r="A5870" s="29">
        <v>4239</v>
      </c>
      <c r="B5870" s="29" t="s">
        <v>707</v>
      </c>
      <c r="C5870" s="29" t="s">
        <v>432</v>
      </c>
      <c r="D5870" s="29" t="s">
        <v>8</v>
      </c>
      <c r="E5870" s="29" t="s">
        <v>13</v>
      </c>
      <c r="F5870" s="29">
        <v>588000</v>
      </c>
      <c r="G5870" s="29">
        <v>588000</v>
      </c>
      <c r="H5870" s="29">
        <v>1</v>
      </c>
      <c r="I5870" s="22"/>
    </row>
    <row r="5871" spans="1:9" ht="40.5" x14ac:dyDescent="0.25">
      <c r="A5871" s="29">
        <v>4239</v>
      </c>
      <c r="B5871" s="29" t="s">
        <v>709</v>
      </c>
      <c r="C5871" s="29" t="s">
        <v>432</v>
      </c>
      <c r="D5871" s="29" t="s">
        <v>8</v>
      </c>
      <c r="E5871" s="29" t="s">
        <v>13</v>
      </c>
      <c r="F5871" s="29">
        <v>152000</v>
      </c>
      <c r="G5871" s="29">
        <v>152000</v>
      </c>
      <c r="H5871" s="29">
        <v>1</v>
      </c>
      <c r="I5871" s="22"/>
    </row>
    <row r="5872" spans="1:9" ht="40.5" x14ac:dyDescent="0.25">
      <c r="A5872" s="29">
        <v>4239</v>
      </c>
      <c r="B5872" s="29" t="s">
        <v>706</v>
      </c>
      <c r="C5872" s="29" t="s">
        <v>432</v>
      </c>
      <c r="D5872" s="29" t="s">
        <v>8</v>
      </c>
      <c r="E5872" s="29" t="s">
        <v>13</v>
      </c>
      <c r="F5872" s="29">
        <v>550000</v>
      </c>
      <c r="G5872" s="29">
        <v>550000</v>
      </c>
      <c r="H5872" s="29">
        <v>1</v>
      </c>
      <c r="I5872" s="22"/>
    </row>
    <row r="5873" spans="1:9" ht="40.5" x14ac:dyDescent="0.25">
      <c r="A5873" s="29">
        <v>4239</v>
      </c>
      <c r="B5873" s="29" t="s">
        <v>704</v>
      </c>
      <c r="C5873" s="29" t="s">
        <v>432</v>
      </c>
      <c r="D5873" s="29" t="s">
        <v>8</v>
      </c>
      <c r="E5873" s="29" t="s">
        <v>13</v>
      </c>
      <c r="F5873" s="29">
        <v>1360000</v>
      </c>
      <c r="G5873" s="29">
        <v>1360000</v>
      </c>
      <c r="H5873" s="29">
        <v>1</v>
      </c>
      <c r="I5873" s="22"/>
    </row>
    <row r="5874" spans="1:9" ht="40.5" x14ac:dyDescent="0.25">
      <c r="A5874" s="29">
        <v>4239</v>
      </c>
      <c r="B5874" s="29" t="s">
        <v>710</v>
      </c>
      <c r="C5874" s="29" t="s">
        <v>432</v>
      </c>
      <c r="D5874" s="29" t="s">
        <v>8</v>
      </c>
      <c r="E5874" s="29" t="s">
        <v>13</v>
      </c>
      <c r="F5874" s="29">
        <v>171540</v>
      </c>
      <c r="G5874" s="29">
        <v>171540</v>
      </c>
      <c r="H5874" s="29">
        <v>1</v>
      </c>
      <c r="I5874" s="22"/>
    </row>
    <row r="5875" spans="1:9" ht="40.5" x14ac:dyDescent="0.25">
      <c r="A5875" s="29">
        <v>4239</v>
      </c>
      <c r="B5875" s="29" t="s">
        <v>712</v>
      </c>
      <c r="C5875" s="29" t="s">
        <v>432</v>
      </c>
      <c r="D5875" s="29" t="s">
        <v>8</v>
      </c>
      <c r="E5875" s="29" t="s">
        <v>13</v>
      </c>
      <c r="F5875" s="29">
        <v>669000</v>
      </c>
      <c r="G5875" s="29">
        <v>669000</v>
      </c>
      <c r="H5875" s="29">
        <v>1</v>
      </c>
      <c r="I5875" s="22"/>
    </row>
    <row r="5876" spans="1:9" ht="40.5" x14ac:dyDescent="0.25">
      <c r="A5876" s="29">
        <v>4239</v>
      </c>
      <c r="B5876" s="29" t="s">
        <v>716</v>
      </c>
      <c r="C5876" s="29" t="s">
        <v>432</v>
      </c>
      <c r="D5876" s="29" t="s">
        <v>8</v>
      </c>
      <c r="E5876" s="29" t="s">
        <v>13</v>
      </c>
      <c r="F5876" s="29">
        <v>780000</v>
      </c>
      <c r="G5876" s="29">
        <v>780000</v>
      </c>
      <c r="H5876" s="29">
        <v>1</v>
      </c>
      <c r="I5876" s="22"/>
    </row>
    <row r="5877" spans="1:9" ht="40.5" x14ac:dyDescent="0.25">
      <c r="A5877" s="29">
        <v>4239</v>
      </c>
      <c r="B5877" s="29" t="s">
        <v>711</v>
      </c>
      <c r="C5877" s="29" t="s">
        <v>432</v>
      </c>
      <c r="D5877" s="29" t="s">
        <v>8</v>
      </c>
      <c r="E5877" s="29" t="s">
        <v>13</v>
      </c>
      <c r="F5877" s="29">
        <v>542000</v>
      </c>
      <c r="G5877" s="29">
        <v>542000</v>
      </c>
      <c r="H5877" s="29">
        <v>1</v>
      </c>
      <c r="I5877" s="22"/>
    </row>
    <row r="5878" spans="1:9" ht="40.5" x14ac:dyDescent="0.25">
      <c r="A5878" s="29">
        <v>4239</v>
      </c>
      <c r="B5878" s="29" t="s">
        <v>708</v>
      </c>
      <c r="C5878" s="29" t="s">
        <v>432</v>
      </c>
      <c r="D5878" s="29" t="s">
        <v>8</v>
      </c>
      <c r="E5878" s="29" t="s">
        <v>13</v>
      </c>
      <c r="F5878" s="29">
        <v>307000</v>
      </c>
      <c r="G5878" s="29">
        <v>307000</v>
      </c>
      <c r="H5878" s="29">
        <v>1</v>
      </c>
      <c r="I5878" s="22"/>
    </row>
    <row r="5879" spans="1:9" ht="40.5" x14ac:dyDescent="0.25">
      <c r="A5879" s="29">
        <v>4239</v>
      </c>
      <c r="B5879" s="29" t="s">
        <v>713</v>
      </c>
      <c r="C5879" s="29" t="s">
        <v>432</v>
      </c>
      <c r="D5879" s="29" t="s">
        <v>8</v>
      </c>
      <c r="E5879" s="29" t="s">
        <v>13</v>
      </c>
      <c r="F5879" s="29">
        <v>165000</v>
      </c>
      <c r="G5879" s="29">
        <v>165000</v>
      </c>
      <c r="H5879" s="29">
        <v>1</v>
      </c>
      <c r="I5879" s="22"/>
    </row>
    <row r="5880" spans="1:9" ht="15" customHeight="1" x14ac:dyDescent="0.25">
      <c r="A5880" s="135" t="s">
        <v>3088</v>
      </c>
      <c r="B5880" s="136"/>
      <c r="C5880" s="136"/>
      <c r="D5880" s="136"/>
      <c r="E5880" s="136"/>
      <c r="F5880" s="136"/>
      <c r="G5880" s="136"/>
      <c r="H5880" s="137"/>
      <c r="I5880" s="22"/>
    </row>
    <row r="5881" spans="1:9" x14ac:dyDescent="0.25">
      <c r="A5881" s="140" t="s">
        <v>7</v>
      </c>
      <c r="B5881" s="141"/>
      <c r="C5881" s="141"/>
      <c r="D5881" s="141"/>
      <c r="E5881" s="141"/>
      <c r="F5881" s="141"/>
      <c r="G5881" s="141"/>
      <c r="H5881" s="142"/>
      <c r="I5881" s="22"/>
    </row>
    <row r="5882" spans="1:9" ht="27" x14ac:dyDescent="0.25">
      <c r="A5882" s="29">
        <v>4261</v>
      </c>
      <c r="B5882" s="29" t="s">
        <v>3089</v>
      </c>
      <c r="C5882" s="29" t="s">
        <v>1326</v>
      </c>
      <c r="D5882" s="29" t="s">
        <v>8</v>
      </c>
      <c r="E5882" s="29" t="s">
        <v>9</v>
      </c>
      <c r="F5882" s="29">
        <v>170</v>
      </c>
      <c r="G5882" s="29">
        <f>+F5882*H5882</f>
        <v>843200</v>
      </c>
      <c r="H5882" s="29">
        <v>4960</v>
      </c>
      <c r="I5882" s="22"/>
    </row>
    <row r="5883" spans="1:9" x14ac:dyDescent="0.25">
      <c r="A5883" s="29"/>
      <c r="B5883" s="29"/>
      <c r="C5883" s="29"/>
      <c r="D5883" s="29"/>
      <c r="E5883" s="29"/>
      <c r="F5883" s="29"/>
      <c r="G5883" s="29"/>
      <c r="H5883" s="29"/>
      <c r="I5883" s="22"/>
    </row>
    <row r="5884" spans="1:9" x14ac:dyDescent="0.25">
      <c r="A5884" s="29"/>
      <c r="B5884" s="29"/>
      <c r="C5884" s="29"/>
      <c r="D5884" s="29"/>
      <c r="E5884" s="29"/>
      <c r="F5884" s="29"/>
      <c r="G5884" s="29"/>
      <c r="H5884" s="29"/>
      <c r="I5884" s="22"/>
    </row>
    <row r="5885" spans="1:9" x14ac:dyDescent="0.25">
      <c r="A5885" s="29"/>
      <c r="B5885" s="29"/>
      <c r="C5885" s="29"/>
      <c r="D5885" s="29"/>
      <c r="E5885" s="29"/>
      <c r="F5885" s="29"/>
      <c r="G5885" s="29"/>
      <c r="H5885" s="29"/>
      <c r="I5885" s="22"/>
    </row>
    <row r="5886" spans="1:9" ht="15" customHeight="1" x14ac:dyDescent="0.25">
      <c r="A5886" s="135" t="s">
        <v>93</v>
      </c>
      <c r="B5886" s="136"/>
      <c r="C5886" s="136"/>
      <c r="D5886" s="136"/>
      <c r="E5886" s="136"/>
      <c r="F5886" s="136"/>
      <c r="G5886" s="136"/>
      <c r="H5886" s="137"/>
      <c r="I5886" s="22"/>
    </row>
    <row r="5887" spans="1:9" ht="15" customHeight="1" x14ac:dyDescent="0.25">
      <c r="A5887" s="140" t="s">
        <v>11</v>
      </c>
      <c r="B5887" s="141"/>
      <c r="C5887" s="141"/>
      <c r="D5887" s="141"/>
      <c r="E5887" s="141"/>
      <c r="F5887" s="141"/>
      <c r="G5887" s="141"/>
      <c r="H5887" s="142"/>
      <c r="I5887" s="22"/>
    </row>
    <row r="5888" spans="1:9" ht="54" x14ac:dyDescent="0.25">
      <c r="A5888" s="29">
        <v>4216</v>
      </c>
      <c r="B5888" s="29" t="s">
        <v>1982</v>
      </c>
      <c r="C5888" s="29" t="s">
        <v>1310</v>
      </c>
      <c r="D5888" s="29" t="s">
        <v>247</v>
      </c>
      <c r="E5888" s="29" t="s">
        <v>13</v>
      </c>
      <c r="F5888" s="29">
        <v>300000</v>
      </c>
      <c r="G5888" s="29">
        <v>300000</v>
      </c>
      <c r="H5888" s="29">
        <v>1</v>
      </c>
      <c r="I5888" s="22"/>
    </row>
    <row r="5889" spans="1:9" ht="54" x14ac:dyDescent="0.25">
      <c r="A5889" s="29">
        <v>4216</v>
      </c>
      <c r="B5889" s="29" t="s">
        <v>1983</v>
      </c>
      <c r="C5889" s="29" t="s">
        <v>1310</v>
      </c>
      <c r="D5889" s="29" t="s">
        <v>247</v>
      </c>
      <c r="E5889" s="29" t="s">
        <v>13</v>
      </c>
      <c r="F5889" s="29">
        <v>100000</v>
      </c>
      <c r="G5889" s="29">
        <v>100000</v>
      </c>
      <c r="H5889" s="29">
        <v>1</v>
      </c>
      <c r="I5889" s="22"/>
    </row>
    <row r="5890" spans="1:9" ht="27" x14ac:dyDescent="0.25">
      <c r="A5890" s="29">
        <v>4216</v>
      </c>
      <c r="B5890" s="29" t="s">
        <v>2062</v>
      </c>
      <c r="C5890" s="29" t="s">
        <v>1486</v>
      </c>
      <c r="D5890" s="29" t="s">
        <v>379</v>
      </c>
      <c r="E5890" s="29" t="s">
        <v>13</v>
      </c>
      <c r="F5890" s="29">
        <v>600000</v>
      </c>
      <c r="G5890" s="29">
        <v>600000</v>
      </c>
      <c r="H5890" s="29">
        <v>1</v>
      </c>
      <c r="I5890" s="22"/>
    </row>
    <row r="5891" spans="1:9" ht="54" x14ac:dyDescent="0.25">
      <c r="A5891" s="29" t="s">
        <v>2270</v>
      </c>
      <c r="B5891" s="29" t="s">
        <v>1982</v>
      </c>
      <c r="C5891" s="29" t="s">
        <v>1310</v>
      </c>
      <c r="D5891" s="29" t="s">
        <v>247</v>
      </c>
      <c r="E5891" s="29" t="s">
        <v>13</v>
      </c>
      <c r="F5891" s="29">
        <v>300000</v>
      </c>
      <c r="G5891" s="29">
        <v>300000</v>
      </c>
      <c r="H5891" s="29"/>
      <c r="I5891" s="22"/>
    </row>
    <row r="5892" spans="1:9" ht="54" x14ac:dyDescent="0.25">
      <c r="A5892" s="29" t="s">
        <v>2270</v>
      </c>
      <c r="B5892" s="29" t="s">
        <v>1983</v>
      </c>
      <c r="C5892" s="29" t="s">
        <v>1310</v>
      </c>
      <c r="D5892" s="29" t="s">
        <v>247</v>
      </c>
      <c r="E5892" s="29" t="s">
        <v>13</v>
      </c>
      <c r="F5892" s="29">
        <v>100000</v>
      </c>
      <c r="G5892" s="29">
        <v>100000</v>
      </c>
      <c r="H5892" s="29"/>
      <c r="I5892" s="22"/>
    </row>
    <row r="5893" spans="1:9" ht="27" x14ac:dyDescent="0.25">
      <c r="A5893" s="29">
        <v>4216</v>
      </c>
      <c r="B5893" s="29" t="s">
        <v>1485</v>
      </c>
      <c r="C5893" s="29" t="s">
        <v>1486</v>
      </c>
      <c r="D5893" s="29" t="s">
        <v>379</v>
      </c>
      <c r="E5893" s="29" t="s">
        <v>13</v>
      </c>
      <c r="F5893" s="29">
        <v>0</v>
      </c>
      <c r="G5893" s="29">
        <v>0</v>
      </c>
      <c r="H5893" s="29">
        <v>1</v>
      </c>
      <c r="I5893" s="22"/>
    </row>
    <row r="5894" spans="1:9" ht="40.5" x14ac:dyDescent="0.25">
      <c r="A5894" s="29">
        <v>4239</v>
      </c>
      <c r="B5894" s="29" t="s">
        <v>701</v>
      </c>
      <c r="C5894" s="29" t="s">
        <v>495</v>
      </c>
      <c r="D5894" s="29" t="s">
        <v>247</v>
      </c>
      <c r="E5894" s="29" t="s">
        <v>13</v>
      </c>
      <c r="F5894" s="29">
        <v>2372000</v>
      </c>
      <c r="G5894" s="29">
        <v>2372000</v>
      </c>
      <c r="H5894" s="29">
        <v>1</v>
      </c>
      <c r="I5894" s="22"/>
    </row>
    <row r="5895" spans="1:9" ht="40.5" x14ac:dyDescent="0.25">
      <c r="A5895" s="29">
        <v>4239</v>
      </c>
      <c r="B5895" s="29" t="s">
        <v>702</v>
      </c>
      <c r="C5895" s="29" t="s">
        <v>495</v>
      </c>
      <c r="D5895" s="29" t="s">
        <v>247</v>
      </c>
      <c r="E5895" s="29" t="s">
        <v>13</v>
      </c>
      <c r="F5895" s="29">
        <v>3461040</v>
      </c>
      <c r="G5895" s="29">
        <v>3461040</v>
      </c>
      <c r="H5895" s="29">
        <v>1</v>
      </c>
      <c r="I5895" s="22"/>
    </row>
    <row r="5896" spans="1:9" ht="40.5" x14ac:dyDescent="0.25">
      <c r="A5896" s="29">
        <v>4239</v>
      </c>
      <c r="B5896" s="29" t="s">
        <v>703</v>
      </c>
      <c r="C5896" s="29" t="s">
        <v>495</v>
      </c>
      <c r="D5896" s="29" t="s">
        <v>247</v>
      </c>
      <c r="E5896" s="29" t="s">
        <v>13</v>
      </c>
      <c r="F5896" s="29">
        <v>1481000</v>
      </c>
      <c r="G5896" s="29">
        <v>1481000</v>
      </c>
      <c r="H5896" s="29">
        <v>1</v>
      </c>
      <c r="I5896" s="22"/>
    </row>
    <row r="5897" spans="1:9" ht="40.5" x14ac:dyDescent="0.25">
      <c r="A5897" s="29">
        <v>4239</v>
      </c>
      <c r="B5897" s="29" t="s">
        <v>2267</v>
      </c>
      <c r="C5897" s="29" t="s">
        <v>495</v>
      </c>
      <c r="D5897" s="29" t="s">
        <v>247</v>
      </c>
      <c r="E5897" s="29" t="s">
        <v>13</v>
      </c>
      <c r="F5897" s="29">
        <v>2000000</v>
      </c>
      <c r="G5897" s="29">
        <v>2000000</v>
      </c>
      <c r="H5897" s="29">
        <v>1</v>
      </c>
      <c r="I5897" s="22"/>
    </row>
    <row r="5898" spans="1:9" ht="40.5" x14ac:dyDescent="0.25">
      <c r="A5898" s="29">
        <v>4239</v>
      </c>
      <c r="B5898" s="29" t="s">
        <v>2268</v>
      </c>
      <c r="C5898" s="29" t="s">
        <v>495</v>
      </c>
      <c r="D5898" s="29" t="s">
        <v>247</v>
      </c>
      <c r="E5898" s="29" t="s">
        <v>13</v>
      </c>
      <c r="F5898" s="29">
        <v>500000</v>
      </c>
      <c r="G5898" s="29">
        <v>500000</v>
      </c>
      <c r="H5898" s="29">
        <v>1</v>
      </c>
      <c r="I5898" s="22"/>
    </row>
    <row r="5899" spans="1:9" ht="40.5" x14ac:dyDescent="0.25">
      <c r="A5899" s="29">
        <v>4239</v>
      </c>
      <c r="B5899" s="29" t="s">
        <v>2269</v>
      </c>
      <c r="C5899" s="29" t="s">
        <v>495</v>
      </c>
      <c r="D5899" s="29" t="s">
        <v>247</v>
      </c>
      <c r="E5899" s="29" t="s">
        <v>13</v>
      </c>
      <c r="F5899" s="29">
        <v>2000000</v>
      </c>
      <c r="G5899" s="29">
        <v>2000000</v>
      </c>
      <c r="H5899" s="29">
        <v>1</v>
      </c>
      <c r="I5899" s="22"/>
    </row>
    <row r="5900" spans="1:9" ht="40.5" x14ac:dyDescent="0.25">
      <c r="A5900" s="29">
        <v>4239</v>
      </c>
      <c r="B5900" s="29" t="s">
        <v>6039</v>
      </c>
      <c r="C5900" s="29" t="s">
        <v>495</v>
      </c>
      <c r="D5900" s="29" t="s">
        <v>247</v>
      </c>
      <c r="E5900" s="29" t="s">
        <v>13</v>
      </c>
      <c r="F5900" s="29">
        <v>700000</v>
      </c>
      <c r="G5900" s="29">
        <v>700000</v>
      </c>
      <c r="H5900" s="29">
        <v>1</v>
      </c>
      <c r="I5900" s="22"/>
    </row>
    <row r="5901" spans="1:9" ht="40.5" x14ac:dyDescent="0.25">
      <c r="A5901" s="29">
        <v>4239</v>
      </c>
      <c r="B5901" s="29" t="s">
        <v>6040</v>
      </c>
      <c r="C5901" s="29" t="s">
        <v>495</v>
      </c>
      <c r="D5901" s="29" t="s">
        <v>247</v>
      </c>
      <c r="E5901" s="29" t="s">
        <v>13</v>
      </c>
      <c r="F5901" s="29">
        <v>2000000</v>
      </c>
      <c r="G5901" s="29">
        <v>2000000</v>
      </c>
      <c r="H5901" s="29">
        <v>1</v>
      </c>
      <c r="I5901" s="22"/>
    </row>
    <row r="5902" spans="1:9" ht="40.5" x14ac:dyDescent="0.25">
      <c r="A5902" s="29">
        <v>4239</v>
      </c>
      <c r="B5902" s="29" t="s">
        <v>6041</v>
      </c>
      <c r="C5902" s="29" t="s">
        <v>495</v>
      </c>
      <c r="D5902" s="29" t="s">
        <v>247</v>
      </c>
      <c r="E5902" s="29" t="s">
        <v>13</v>
      </c>
      <c r="F5902" s="29">
        <v>5000000</v>
      </c>
      <c r="G5902" s="29">
        <v>5000000</v>
      </c>
      <c r="H5902" s="29">
        <v>1</v>
      </c>
      <c r="I5902" s="22"/>
    </row>
    <row r="5903" spans="1:9" ht="40.5" x14ac:dyDescent="0.25">
      <c r="A5903" s="29">
        <v>4239</v>
      </c>
      <c r="B5903" s="29" t="s">
        <v>6042</v>
      </c>
      <c r="C5903" s="29" t="s">
        <v>495</v>
      </c>
      <c r="D5903" s="29" t="s">
        <v>247</v>
      </c>
      <c r="E5903" s="29" t="s">
        <v>13</v>
      </c>
      <c r="F5903" s="29">
        <v>3000000</v>
      </c>
      <c r="G5903" s="29">
        <v>3000000</v>
      </c>
      <c r="H5903" s="29">
        <v>1</v>
      </c>
      <c r="I5903" s="22"/>
    </row>
    <row r="5904" spans="1:9" ht="41.25" customHeight="1" x14ac:dyDescent="0.25">
      <c r="A5904" s="29">
        <v>4239</v>
      </c>
      <c r="B5904" s="29" t="s">
        <v>7469</v>
      </c>
      <c r="C5904" s="29" t="s">
        <v>495</v>
      </c>
      <c r="D5904" s="29" t="s">
        <v>247</v>
      </c>
      <c r="E5904" s="29" t="s">
        <v>13</v>
      </c>
      <c r="F5904" s="29">
        <v>11000000</v>
      </c>
      <c r="G5904" s="29">
        <v>11000000</v>
      </c>
      <c r="H5904" s="29">
        <v>1</v>
      </c>
      <c r="I5904" s="22"/>
    </row>
    <row r="5905" spans="1:9" ht="41.25" customHeight="1" x14ac:dyDescent="0.25">
      <c r="A5905" s="29" t="s">
        <v>21</v>
      </c>
      <c r="B5905" s="29" t="s">
        <v>7521</v>
      </c>
      <c r="C5905" s="29" t="s">
        <v>855</v>
      </c>
      <c r="D5905" s="29" t="s">
        <v>247</v>
      </c>
      <c r="E5905" s="29" t="s">
        <v>13</v>
      </c>
      <c r="F5905" s="29">
        <v>2000000</v>
      </c>
      <c r="G5905" s="29">
        <v>2000000</v>
      </c>
      <c r="H5905" s="29">
        <v>1</v>
      </c>
      <c r="I5905" s="22"/>
    </row>
    <row r="5906" spans="1:9" ht="41.25" customHeight="1" x14ac:dyDescent="0.25">
      <c r="A5906" s="29" t="s">
        <v>21</v>
      </c>
      <c r="B5906" s="29" t="s">
        <v>7522</v>
      </c>
      <c r="C5906" s="29" t="s">
        <v>495</v>
      </c>
      <c r="D5906" s="29" t="s">
        <v>247</v>
      </c>
      <c r="E5906" s="29" t="s">
        <v>13</v>
      </c>
      <c r="F5906" s="29">
        <v>9000000</v>
      </c>
      <c r="G5906" s="29">
        <v>9000000</v>
      </c>
      <c r="H5906" s="29">
        <v>1</v>
      </c>
      <c r="I5906" s="22"/>
    </row>
    <row r="5907" spans="1:9" x14ac:dyDescent="0.25">
      <c r="A5907" s="140" t="s">
        <v>7</v>
      </c>
      <c r="B5907" s="141"/>
      <c r="C5907" s="141"/>
      <c r="D5907" s="141"/>
      <c r="E5907" s="141"/>
      <c r="F5907" s="141"/>
      <c r="G5907" s="141"/>
      <c r="H5907" s="142"/>
      <c r="I5907" s="22"/>
    </row>
    <row r="5908" spans="1:9" x14ac:dyDescent="0.25">
      <c r="A5908" s="29">
        <v>4267</v>
      </c>
      <c r="B5908" s="29" t="s">
        <v>7092</v>
      </c>
      <c r="C5908" s="29" t="s">
        <v>955</v>
      </c>
      <c r="D5908" s="29" t="s">
        <v>379</v>
      </c>
      <c r="E5908" s="29" t="s">
        <v>9</v>
      </c>
      <c r="F5908" s="29">
        <v>1500</v>
      </c>
      <c r="G5908" s="29">
        <f>+F5908*H5908</f>
        <v>9600000</v>
      </c>
      <c r="H5908" s="29">
        <v>6400</v>
      </c>
      <c r="I5908" s="22"/>
    </row>
    <row r="5909" spans="1:9" ht="15" customHeight="1" x14ac:dyDescent="0.25">
      <c r="A5909" s="135" t="s">
        <v>3088</v>
      </c>
      <c r="B5909" s="136"/>
      <c r="C5909" s="136"/>
      <c r="D5909" s="136"/>
      <c r="E5909" s="136"/>
      <c r="F5909" s="136"/>
      <c r="G5909" s="136"/>
      <c r="H5909" s="137"/>
      <c r="I5909" s="22"/>
    </row>
    <row r="5910" spans="1:9" x14ac:dyDescent="0.25">
      <c r="A5910" s="140" t="s">
        <v>7</v>
      </c>
      <c r="B5910" s="141"/>
      <c r="C5910" s="141"/>
      <c r="D5910" s="141"/>
      <c r="E5910" s="141"/>
      <c r="F5910" s="141"/>
      <c r="G5910" s="141"/>
      <c r="H5910" s="142"/>
      <c r="I5910" s="22"/>
    </row>
    <row r="5911" spans="1:9" x14ac:dyDescent="0.25">
      <c r="A5911" s="29">
        <v>4261</v>
      </c>
      <c r="B5911" s="29" t="s">
        <v>3158</v>
      </c>
      <c r="C5911" s="29" t="s">
        <v>1324</v>
      </c>
      <c r="D5911" s="29" t="s">
        <v>247</v>
      </c>
      <c r="E5911" s="29" t="s">
        <v>9</v>
      </c>
      <c r="F5911" s="29">
        <v>15000</v>
      </c>
      <c r="G5911" s="29">
        <f>+F5911*H5911</f>
        <v>1500000</v>
      </c>
      <c r="H5911" s="29">
        <v>100</v>
      </c>
      <c r="I5911" s="22"/>
    </row>
    <row r="5912" spans="1:9" x14ac:dyDescent="0.25">
      <c r="A5912" s="29">
        <v>4261</v>
      </c>
      <c r="B5912" s="29" t="s">
        <v>3159</v>
      </c>
      <c r="C5912" s="29" t="s">
        <v>3065</v>
      </c>
      <c r="D5912" s="29" t="s">
        <v>247</v>
      </c>
      <c r="E5912" s="29" t="s">
        <v>9</v>
      </c>
      <c r="F5912" s="29">
        <v>12057</v>
      </c>
      <c r="G5912" s="29">
        <f>+F5912*H5912</f>
        <v>6329925</v>
      </c>
      <c r="H5912" s="29">
        <v>525</v>
      </c>
      <c r="I5912" s="22"/>
    </row>
    <row r="5913" spans="1:9" ht="15" customHeight="1" x14ac:dyDescent="0.25">
      <c r="A5913" s="135" t="s">
        <v>84</v>
      </c>
      <c r="B5913" s="136"/>
      <c r="C5913" s="136"/>
      <c r="D5913" s="136"/>
      <c r="E5913" s="136"/>
      <c r="F5913" s="136"/>
      <c r="G5913" s="136"/>
      <c r="H5913" s="137"/>
      <c r="I5913" s="22"/>
    </row>
    <row r="5914" spans="1:9" ht="15" customHeight="1" x14ac:dyDescent="0.25">
      <c r="A5914" s="140" t="s">
        <v>15</v>
      </c>
      <c r="B5914" s="141"/>
      <c r="C5914" s="141"/>
      <c r="D5914" s="141"/>
      <c r="E5914" s="141"/>
      <c r="F5914" s="141"/>
      <c r="G5914" s="141"/>
      <c r="H5914" s="142"/>
      <c r="I5914" s="22"/>
    </row>
    <row r="5915" spans="1:9" ht="27" x14ac:dyDescent="0.25">
      <c r="A5915" s="29">
        <v>5134</v>
      </c>
      <c r="B5915" s="29" t="s">
        <v>3868</v>
      </c>
      <c r="C5915" s="29" t="s">
        <v>16</v>
      </c>
      <c r="D5915" s="29" t="s">
        <v>14</v>
      </c>
      <c r="E5915" s="29" t="s">
        <v>13</v>
      </c>
      <c r="F5915" s="29">
        <v>250000</v>
      </c>
      <c r="G5915" s="29">
        <v>250000</v>
      </c>
      <c r="H5915" s="29">
        <v>1</v>
      </c>
      <c r="I5915" s="22"/>
    </row>
    <row r="5916" spans="1:9" ht="27" x14ac:dyDescent="0.25">
      <c r="A5916" s="29">
        <v>5134</v>
      </c>
      <c r="B5916" s="29" t="s">
        <v>3869</v>
      </c>
      <c r="C5916" s="29" t="s">
        <v>16</v>
      </c>
      <c r="D5916" s="29" t="s">
        <v>14</v>
      </c>
      <c r="E5916" s="29" t="s">
        <v>13</v>
      </c>
      <c r="F5916" s="29">
        <v>250000</v>
      </c>
      <c r="G5916" s="29">
        <v>250000</v>
      </c>
      <c r="H5916" s="29">
        <v>1</v>
      </c>
      <c r="I5916" s="22"/>
    </row>
    <row r="5917" spans="1:9" ht="27" x14ac:dyDescent="0.25">
      <c r="A5917" s="29">
        <v>5134</v>
      </c>
      <c r="B5917" s="29" t="s">
        <v>3870</v>
      </c>
      <c r="C5917" s="29" t="s">
        <v>16</v>
      </c>
      <c r="D5917" s="29" t="s">
        <v>14</v>
      </c>
      <c r="E5917" s="29" t="s">
        <v>13</v>
      </c>
      <c r="F5917" s="29">
        <v>250000</v>
      </c>
      <c r="G5917" s="29">
        <v>250000</v>
      </c>
      <c r="H5917" s="29">
        <v>1</v>
      </c>
      <c r="I5917" s="22"/>
    </row>
    <row r="5918" spans="1:9" ht="27" x14ac:dyDescent="0.25">
      <c r="A5918" s="29">
        <v>5134</v>
      </c>
      <c r="B5918" s="29" t="s">
        <v>3871</v>
      </c>
      <c r="C5918" s="29" t="s">
        <v>16</v>
      </c>
      <c r="D5918" s="29" t="s">
        <v>14</v>
      </c>
      <c r="E5918" s="29" t="s">
        <v>13</v>
      </c>
      <c r="F5918" s="29">
        <v>250000</v>
      </c>
      <c r="G5918" s="29">
        <v>250000</v>
      </c>
      <c r="H5918" s="29">
        <v>1</v>
      </c>
      <c r="I5918" s="22"/>
    </row>
    <row r="5919" spans="1:9" ht="27" x14ac:dyDescent="0.25">
      <c r="A5919" s="29">
        <v>5134</v>
      </c>
      <c r="B5919" s="29" t="s">
        <v>3872</v>
      </c>
      <c r="C5919" s="29" t="s">
        <v>16</v>
      </c>
      <c r="D5919" s="29" t="s">
        <v>14</v>
      </c>
      <c r="E5919" s="29" t="s">
        <v>13</v>
      </c>
      <c r="F5919" s="29">
        <v>250000</v>
      </c>
      <c r="G5919" s="29">
        <v>250000</v>
      </c>
      <c r="H5919" s="29">
        <v>1</v>
      </c>
      <c r="I5919" s="22"/>
    </row>
    <row r="5920" spans="1:9" ht="27" x14ac:dyDescent="0.25">
      <c r="A5920" s="29">
        <v>5134</v>
      </c>
      <c r="B5920" s="29" t="s">
        <v>3873</v>
      </c>
      <c r="C5920" s="29" t="s">
        <v>16</v>
      </c>
      <c r="D5920" s="29" t="s">
        <v>14</v>
      </c>
      <c r="E5920" s="29" t="s">
        <v>13</v>
      </c>
      <c r="F5920" s="29">
        <v>200000</v>
      </c>
      <c r="G5920" s="29">
        <v>200000</v>
      </c>
      <c r="H5920" s="29">
        <v>1</v>
      </c>
      <c r="I5920" s="22"/>
    </row>
    <row r="5921" spans="1:9" ht="27" x14ac:dyDescent="0.25">
      <c r="A5921" s="29">
        <v>5134</v>
      </c>
      <c r="B5921" s="29" t="s">
        <v>3874</v>
      </c>
      <c r="C5921" s="29" t="s">
        <v>16</v>
      </c>
      <c r="D5921" s="29" t="s">
        <v>14</v>
      </c>
      <c r="E5921" s="29" t="s">
        <v>13</v>
      </c>
      <c r="F5921" s="29">
        <v>250000</v>
      </c>
      <c r="G5921" s="29">
        <v>250000</v>
      </c>
      <c r="H5921" s="29">
        <v>1</v>
      </c>
      <c r="I5921" s="22"/>
    </row>
    <row r="5922" spans="1:9" ht="27" x14ac:dyDescent="0.25">
      <c r="A5922" s="29">
        <v>5134</v>
      </c>
      <c r="B5922" s="29" t="s">
        <v>3875</v>
      </c>
      <c r="C5922" s="29" t="s">
        <v>16</v>
      </c>
      <c r="D5922" s="29" t="s">
        <v>14</v>
      </c>
      <c r="E5922" s="29" t="s">
        <v>13</v>
      </c>
      <c r="F5922" s="29">
        <v>250000</v>
      </c>
      <c r="G5922" s="29">
        <v>250000</v>
      </c>
      <c r="H5922" s="29">
        <v>1</v>
      </c>
      <c r="I5922" s="22"/>
    </row>
    <row r="5923" spans="1:9" ht="27" x14ac:dyDescent="0.25">
      <c r="A5923" s="29">
        <v>5134</v>
      </c>
      <c r="B5923" s="29" t="s">
        <v>3876</v>
      </c>
      <c r="C5923" s="29" t="s">
        <v>16</v>
      </c>
      <c r="D5923" s="29" t="s">
        <v>14</v>
      </c>
      <c r="E5923" s="29" t="s">
        <v>13</v>
      </c>
      <c r="F5923" s="29">
        <v>200000</v>
      </c>
      <c r="G5923" s="29">
        <v>200000</v>
      </c>
      <c r="H5923" s="29">
        <v>1</v>
      </c>
      <c r="I5923" s="22"/>
    </row>
    <row r="5924" spans="1:9" ht="27" x14ac:dyDescent="0.25">
      <c r="A5924" s="29">
        <v>5134</v>
      </c>
      <c r="B5924" s="29" t="s">
        <v>3877</v>
      </c>
      <c r="C5924" s="29" t="s">
        <v>16</v>
      </c>
      <c r="D5924" s="29" t="s">
        <v>14</v>
      </c>
      <c r="E5924" s="29" t="s">
        <v>13</v>
      </c>
      <c r="F5924" s="29">
        <v>150000</v>
      </c>
      <c r="G5924" s="29">
        <v>150000</v>
      </c>
      <c r="H5924" s="29">
        <v>1</v>
      </c>
      <c r="I5924" s="22"/>
    </row>
    <row r="5925" spans="1:9" ht="27" x14ac:dyDescent="0.25">
      <c r="A5925" s="29">
        <v>5134</v>
      </c>
      <c r="B5925" s="29" t="s">
        <v>3878</v>
      </c>
      <c r="C5925" s="29" t="s">
        <v>16</v>
      </c>
      <c r="D5925" s="29" t="s">
        <v>14</v>
      </c>
      <c r="E5925" s="29" t="s">
        <v>13</v>
      </c>
      <c r="F5925" s="29">
        <v>150000</v>
      </c>
      <c r="G5925" s="29">
        <v>150000</v>
      </c>
      <c r="H5925" s="29">
        <v>1</v>
      </c>
      <c r="I5925" s="22"/>
    </row>
    <row r="5926" spans="1:9" ht="27" x14ac:dyDescent="0.25">
      <c r="A5926" s="29">
        <v>5134</v>
      </c>
      <c r="B5926" s="29" t="s">
        <v>3879</v>
      </c>
      <c r="C5926" s="29" t="s">
        <v>16</v>
      </c>
      <c r="D5926" s="29" t="s">
        <v>14</v>
      </c>
      <c r="E5926" s="29" t="s">
        <v>13</v>
      </c>
      <c r="F5926" s="29">
        <v>150000</v>
      </c>
      <c r="G5926" s="29">
        <v>150000</v>
      </c>
      <c r="H5926" s="29">
        <v>1</v>
      </c>
      <c r="I5926" s="22"/>
    </row>
    <row r="5927" spans="1:9" ht="27" x14ac:dyDescent="0.25">
      <c r="A5927" s="29">
        <v>5134</v>
      </c>
      <c r="B5927" s="29" t="s">
        <v>3880</v>
      </c>
      <c r="C5927" s="29" t="s">
        <v>16</v>
      </c>
      <c r="D5927" s="29" t="s">
        <v>14</v>
      </c>
      <c r="E5927" s="29" t="s">
        <v>13</v>
      </c>
      <c r="F5927" s="29">
        <v>250000</v>
      </c>
      <c r="G5927" s="29">
        <v>250000</v>
      </c>
      <c r="H5927" s="29">
        <v>1</v>
      </c>
      <c r="I5927" s="22"/>
    </row>
    <row r="5928" spans="1:9" ht="27" x14ac:dyDescent="0.25">
      <c r="A5928" s="29">
        <v>5134</v>
      </c>
      <c r="B5928" s="29" t="s">
        <v>2797</v>
      </c>
      <c r="C5928" s="29" t="s">
        <v>390</v>
      </c>
      <c r="D5928" s="29" t="s">
        <v>14</v>
      </c>
      <c r="E5928" s="29" t="s">
        <v>13</v>
      </c>
      <c r="F5928" s="29">
        <v>1200000</v>
      </c>
      <c r="G5928" s="29">
        <v>1200000</v>
      </c>
      <c r="H5928" s="29">
        <v>1</v>
      </c>
      <c r="I5928" s="22"/>
    </row>
    <row r="5929" spans="1:9" ht="27" x14ac:dyDescent="0.25">
      <c r="A5929" s="29">
        <v>5134</v>
      </c>
      <c r="B5929" s="29" t="s">
        <v>2797</v>
      </c>
      <c r="C5929" s="29" t="s">
        <v>390</v>
      </c>
      <c r="D5929" s="29" t="s">
        <v>14</v>
      </c>
      <c r="E5929" s="29" t="s">
        <v>13</v>
      </c>
      <c r="F5929" s="29">
        <v>1200000</v>
      </c>
      <c r="G5929" s="29">
        <v>1200000</v>
      </c>
      <c r="H5929" s="29">
        <v>1</v>
      </c>
      <c r="I5929" s="22"/>
    </row>
    <row r="5930" spans="1:9" ht="27" x14ac:dyDescent="0.25">
      <c r="A5930" s="29">
        <v>5134</v>
      </c>
      <c r="B5930" s="29" t="s">
        <v>4782</v>
      </c>
      <c r="C5930" s="29" t="s">
        <v>16</v>
      </c>
      <c r="D5930" s="29" t="s">
        <v>14</v>
      </c>
      <c r="E5930" s="29" t="s">
        <v>13</v>
      </c>
      <c r="F5930" s="29">
        <v>350000</v>
      </c>
      <c r="G5930" s="29">
        <v>350000</v>
      </c>
      <c r="H5930" s="29">
        <v>1</v>
      </c>
      <c r="I5930" s="22"/>
    </row>
    <row r="5931" spans="1:9" ht="27" x14ac:dyDescent="0.25">
      <c r="A5931" s="29">
        <v>5134</v>
      </c>
      <c r="B5931" s="29" t="s">
        <v>4783</v>
      </c>
      <c r="C5931" s="29" t="s">
        <v>16</v>
      </c>
      <c r="D5931" s="29" t="s">
        <v>14</v>
      </c>
      <c r="E5931" s="29" t="s">
        <v>13</v>
      </c>
      <c r="F5931" s="29">
        <v>350000</v>
      </c>
      <c r="G5931" s="29">
        <v>350000</v>
      </c>
      <c r="H5931" s="29">
        <v>1</v>
      </c>
      <c r="I5931" s="22"/>
    </row>
    <row r="5932" spans="1:9" ht="27" x14ac:dyDescent="0.25">
      <c r="A5932" s="29">
        <v>5134</v>
      </c>
      <c r="B5932" s="29" t="s">
        <v>4784</v>
      </c>
      <c r="C5932" s="29" t="s">
        <v>16</v>
      </c>
      <c r="D5932" s="29" t="s">
        <v>14</v>
      </c>
      <c r="E5932" s="29" t="s">
        <v>13</v>
      </c>
      <c r="F5932" s="29">
        <v>250000</v>
      </c>
      <c r="G5932" s="29">
        <v>250000</v>
      </c>
      <c r="H5932" s="29">
        <v>1</v>
      </c>
      <c r="I5932" s="22"/>
    </row>
    <row r="5933" spans="1:9" ht="27" x14ac:dyDescent="0.25">
      <c r="A5933" s="29">
        <v>5134</v>
      </c>
      <c r="B5933" s="29" t="s">
        <v>4785</v>
      </c>
      <c r="C5933" s="29" t="s">
        <v>16</v>
      </c>
      <c r="D5933" s="29" t="s">
        <v>14</v>
      </c>
      <c r="E5933" s="29" t="s">
        <v>13</v>
      </c>
      <c r="F5933" s="29">
        <v>350000</v>
      </c>
      <c r="G5933" s="29">
        <v>350000</v>
      </c>
      <c r="H5933" s="29">
        <v>1</v>
      </c>
      <c r="I5933" s="22"/>
    </row>
    <row r="5934" spans="1:9" ht="27" x14ac:dyDescent="0.25">
      <c r="A5934" s="29">
        <v>5134</v>
      </c>
      <c r="B5934" s="29" t="s">
        <v>4786</v>
      </c>
      <c r="C5934" s="29" t="s">
        <v>16</v>
      </c>
      <c r="D5934" s="29" t="s">
        <v>14</v>
      </c>
      <c r="E5934" s="29" t="s">
        <v>13</v>
      </c>
      <c r="F5934" s="29">
        <v>250000</v>
      </c>
      <c r="G5934" s="29">
        <v>250000</v>
      </c>
      <c r="H5934" s="29">
        <v>1</v>
      </c>
      <c r="I5934" s="22"/>
    </row>
    <row r="5935" spans="1:9" ht="27" x14ac:dyDescent="0.25">
      <c r="A5935" s="29">
        <v>5134</v>
      </c>
      <c r="B5935" s="29" t="s">
        <v>4787</v>
      </c>
      <c r="C5935" s="29" t="s">
        <v>16</v>
      </c>
      <c r="D5935" s="29" t="s">
        <v>14</v>
      </c>
      <c r="E5935" s="29" t="s">
        <v>13</v>
      </c>
      <c r="F5935" s="29">
        <v>200000</v>
      </c>
      <c r="G5935" s="29">
        <v>200000</v>
      </c>
      <c r="H5935" s="29">
        <v>1</v>
      </c>
      <c r="I5935" s="22"/>
    </row>
    <row r="5936" spans="1:9" ht="27" x14ac:dyDescent="0.25">
      <c r="A5936" s="29">
        <v>5134</v>
      </c>
      <c r="B5936" s="29" t="s">
        <v>4788</v>
      </c>
      <c r="C5936" s="29" t="s">
        <v>16</v>
      </c>
      <c r="D5936" s="29" t="s">
        <v>14</v>
      </c>
      <c r="E5936" s="29" t="s">
        <v>13</v>
      </c>
      <c r="F5936" s="29">
        <v>350000</v>
      </c>
      <c r="G5936" s="29">
        <v>350000</v>
      </c>
      <c r="H5936" s="29">
        <v>1</v>
      </c>
      <c r="I5936" s="22"/>
    </row>
    <row r="5937" spans="1:9" ht="27" x14ac:dyDescent="0.25">
      <c r="A5937" s="29">
        <v>5134</v>
      </c>
      <c r="B5937" s="29" t="s">
        <v>4789</v>
      </c>
      <c r="C5937" s="29" t="s">
        <v>16</v>
      </c>
      <c r="D5937" s="29" t="s">
        <v>14</v>
      </c>
      <c r="E5937" s="29" t="s">
        <v>13</v>
      </c>
      <c r="F5937" s="29">
        <v>350000</v>
      </c>
      <c r="G5937" s="29">
        <v>350000</v>
      </c>
      <c r="H5937" s="29">
        <v>1</v>
      </c>
      <c r="I5937" s="22"/>
    </row>
    <row r="5938" spans="1:9" ht="27" x14ac:dyDescent="0.25">
      <c r="A5938" s="29">
        <v>5134</v>
      </c>
      <c r="B5938" s="29" t="s">
        <v>4790</v>
      </c>
      <c r="C5938" s="29" t="s">
        <v>16</v>
      </c>
      <c r="D5938" s="29" t="s">
        <v>14</v>
      </c>
      <c r="E5938" s="29" t="s">
        <v>13</v>
      </c>
      <c r="F5938" s="29">
        <v>300000</v>
      </c>
      <c r="G5938" s="29">
        <v>300000</v>
      </c>
      <c r="H5938" s="29">
        <v>1</v>
      </c>
      <c r="I5938" s="22"/>
    </row>
    <row r="5939" spans="1:9" ht="27" x14ac:dyDescent="0.25">
      <c r="A5939" s="29">
        <v>5134</v>
      </c>
      <c r="B5939" s="29" t="s">
        <v>4791</v>
      </c>
      <c r="C5939" s="29" t="s">
        <v>16</v>
      </c>
      <c r="D5939" s="29" t="s">
        <v>14</v>
      </c>
      <c r="E5939" s="29" t="s">
        <v>13</v>
      </c>
      <c r="F5939" s="29">
        <v>150000</v>
      </c>
      <c r="G5939" s="29">
        <v>150000</v>
      </c>
      <c r="H5939" s="29">
        <v>1</v>
      </c>
      <c r="I5939" s="22"/>
    </row>
    <row r="5940" spans="1:9" ht="27" x14ac:dyDescent="0.25">
      <c r="A5940" s="29">
        <v>5134</v>
      </c>
      <c r="B5940" s="29" t="s">
        <v>4792</v>
      </c>
      <c r="C5940" s="29" t="s">
        <v>16</v>
      </c>
      <c r="D5940" s="29" t="s">
        <v>14</v>
      </c>
      <c r="E5940" s="29" t="s">
        <v>13</v>
      </c>
      <c r="F5940" s="29">
        <v>150000</v>
      </c>
      <c r="G5940" s="29">
        <v>150000</v>
      </c>
      <c r="H5940" s="29">
        <v>1</v>
      </c>
      <c r="I5940" s="22"/>
    </row>
    <row r="5941" spans="1:9" ht="27" x14ac:dyDescent="0.25">
      <c r="A5941" s="29">
        <v>5134</v>
      </c>
      <c r="B5941" s="29" t="s">
        <v>4793</v>
      </c>
      <c r="C5941" s="29" t="s">
        <v>16</v>
      </c>
      <c r="D5941" s="29" t="s">
        <v>14</v>
      </c>
      <c r="E5941" s="29" t="s">
        <v>13</v>
      </c>
      <c r="F5941" s="29">
        <v>150000</v>
      </c>
      <c r="G5941" s="29">
        <v>150000</v>
      </c>
      <c r="H5941" s="29">
        <v>1</v>
      </c>
      <c r="I5941" s="22"/>
    </row>
    <row r="5942" spans="1:9" ht="27" x14ac:dyDescent="0.25">
      <c r="A5942" s="29">
        <v>5134</v>
      </c>
      <c r="B5942" s="29" t="s">
        <v>4794</v>
      </c>
      <c r="C5942" s="29" t="s">
        <v>16</v>
      </c>
      <c r="D5942" s="29" t="s">
        <v>14</v>
      </c>
      <c r="E5942" s="29" t="s">
        <v>13</v>
      </c>
      <c r="F5942" s="29">
        <v>350000</v>
      </c>
      <c r="G5942" s="29">
        <v>350000</v>
      </c>
      <c r="H5942" s="29">
        <v>1</v>
      </c>
      <c r="I5942" s="22"/>
    </row>
    <row r="5943" spans="1:9" ht="27" x14ac:dyDescent="0.25">
      <c r="A5943" s="29">
        <v>5134</v>
      </c>
      <c r="B5943" s="29" t="s">
        <v>4795</v>
      </c>
      <c r="C5943" s="29" t="s">
        <v>16</v>
      </c>
      <c r="D5943" s="29" t="s">
        <v>14</v>
      </c>
      <c r="E5943" s="29" t="s">
        <v>13</v>
      </c>
      <c r="F5943" s="29">
        <v>300000</v>
      </c>
      <c r="G5943" s="29">
        <v>300000</v>
      </c>
      <c r="H5943" s="29">
        <v>1</v>
      </c>
      <c r="I5943" s="22"/>
    </row>
    <row r="5944" spans="1:9" ht="27" x14ac:dyDescent="0.25">
      <c r="A5944" s="29">
        <v>5134</v>
      </c>
      <c r="B5944" s="29" t="s">
        <v>4796</v>
      </c>
      <c r="C5944" s="29" t="s">
        <v>16</v>
      </c>
      <c r="D5944" s="29" t="s">
        <v>14</v>
      </c>
      <c r="E5944" s="29" t="s">
        <v>13</v>
      </c>
      <c r="F5944" s="29">
        <v>300000</v>
      </c>
      <c r="G5944" s="29">
        <v>300000</v>
      </c>
      <c r="H5944" s="29">
        <v>1</v>
      </c>
      <c r="I5944" s="22"/>
    </row>
    <row r="5945" spans="1:9" ht="27" x14ac:dyDescent="0.25">
      <c r="A5945" s="29">
        <v>5134</v>
      </c>
      <c r="B5945" s="29" t="s">
        <v>4797</v>
      </c>
      <c r="C5945" s="29" t="s">
        <v>16</v>
      </c>
      <c r="D5945" s="29" t="s">
        <v>14</v>
      </c>
      <c r="E5945" s="29" t="s">
        <v>13</v>
      </c>
      <c r="F5945" s="29">
        <v>300000</v>
      </c>
      <c r="G5945" s="29">
        <v>300000</v>
      </c>
      <c r="H5945" s="29">
        <v>1</v>
      </c>
      <c r="I5945" s="22"/>
    </row>
    <row r="5946" spans="1:9" ht="27" x14ac:dyDescent="0.25">
      <c r="A5946" s="29">
        <v>5134</v>
      </c>
      <c r="B5946" s="29" t="s">
        <v>4798</v>
      </c>
      <c r="C5946" s="29" t="s">
        <v>16</v>
      </c>
      <c r="D5946" s="29" t="s">
        <v>14</v>
      </c>
      <c r="E5946" s="29" t="s">
        <v>13</v>
      </c>
      <c r="F5946" s="29">
        <v>250000</v>
      </c>
      <c r="G5946" s="29">
        <v>250000</v>
      </c>
      <c r="H5946" s="29">
        <v>1</v>
      </c>
      <c r="I5946" s="22"/>
    </row>
    <row r="5947" spans="1:9" ht="27" x14ac:dyDescent="0.25">
      <c r="A5947" s="29">
        <v>5134</v>
      </c>
      <c r="B5947" s="29" t="s">
        <v>4799</v>
      </c>
      <c r="C5947" s="29" t="s">
        <v>16</v>
      </c>
      <c r="D5947" s="29" t="s">
        <v>14</v>
      </c>
      <c r="E5947" s="29" t="s">
        <v>13</v>
      </c>
      <c r="F5947" s="29">
        <v>200000</v>
      </c>
      <c r="G5947" s="29">
        <v>200000</v>
      </c>
      <c r="H5947" s="29">
        <v>1</v>
      </c>
      <c r="I5947" s="22"/>
    </row>
    <row r="5948" spans="1:9" ht="27" x14ac:dyDescent="0.25">
      <c r="A5948" s="29">
        <v>5134</v>
      </c>
      <c r="B5948" s="29" t="s">
        <v>5415</v>
      </c>
      <c r="C5948" s="29" t="s">
        <v>16</v>
      </c>
      <c r="D5948" s="29" t="s">
        <v>14</v>
      </c>
      <c r="E5948" s="29" t="s">
        <v>13</v>
      </c>
      <c r="F5948" s="29">
        <v>150000</v>
      </c>
      <c r="G5948" s="29">
        <v>150000</v>
      </c>
      <c r="H5948" s="29">
        <v>1</v>
      </c>
      <c r="I5948" s="22"/>
    </row>
    <row r="5949" spans="1:9" ht="27" x14ac:dyDescent="0.25">
      <c r="A5949" s="29">
        <v>5134</v>
      </c>
      <c r="B5949" s="29" t="s">
        <v>5416</v>
      </c>
      <c r="C5949" s="29" t="s">
        <v>16</v>
      </c>
      <c r="D5949" s="29" t="s">
        <v>14</v>
      </c>
      <c r="E5949" s="29" t="s">
        <v>13</v>
      </c>
      <c r="F5949" s="29">
        <v>150000</v>
      </c>
      <c r="G5949" s="29">
        <v>150000</v>
      </c>
      <c r="H5949" s="29">
        <v>1</v>
      </c>
      <c r="I5949" s="22"/>
    </row>
    <row r="5950" spans="1:9" ht="27" x14ac:dyDescent="0.25">
      <c r="A5950" s="29">
        <v>5134</v>
      </c>
      <c r="B5950" s="29" t="s">
        <v>5417</v>
      </c>
      <c r="C5950" s="29" t="s">
        <v>16</v>
      </c>
      <c r="D5950" s="29" t="s">
        <v>14</v>
      </c>
      <c r="E5950" s="29" t="s">
        <v>13</v>
      </c>
      <c r="F5950" s="29">
        <v>250000</v>
      </c>
      <c r="G5950" s="29">
        <v>250000</v>
      </c>
      <c r="H5950" s="29">
        <v>1</v>
      </c>
      <c r="I5950" s="22"/>
    </row>
    <row r="5951" spans="1:9" ht="27" x14ac:dyDescent="0.25">
      <c r="A5951" s="29">
        <v>5134</v>
      </c>
      <c r="B5951" s="29" t="s">
        <v>5418</v>
      </c>
      <c r="C5951" s="29" t="s">
        <v>16</v>
      </c>
      <c r="D5951" s="29" t="s">
        <v>14</v>
      </c>
      <c r="E5951" s="29" t="s">
        <v>13</v>
      </c>
      <c r="F5951" s="29">
        <v>350000</v>
      </c>
      <c r="G5951" s="29">
        <v>350000</v>
      </c>
      <c r="H5951" s="29">
        <v>1</v>
      </c>
      <c r="I5951" s="22"/>
    </row>
    <row r="5952" spans="1:9" ht="27" x14ac:dyDescent="0.25">
      <c r="A5952" s="29">
        <v>5134</v>
      </c>
      <c r="B5952" s="29" t="s">
        <v>5419</v>
      </c>
      <c r="C5952" s="29" t="s">
        <v>16</v>
      </c>
      <c r="D5952" s="29" t="s">
        <v>14</v>
      </c>
      <c r="E5952" s="29" t="s">
        <v>13</v>
      </c>
      <c r="F5952" s="29">
        <v>350000</v>
      </c>
      <c r="G5952" s="29">
        <v>350000</v>
      </c>
      <c r="H5952" s="29">
        <v>1</v>
      </c>
      <c r="I5952" s="22"/>
    </row>
    <row r="5953" spans="1:9" ht="27" x14ac:dyDescent="0.25">
      <c r="A5953" s="29">
        <v>5134</v>
      </c>
      <c r="B5953" s="29" t="s">
        <v>5420</v>
      </c>
      <c r="C5953" s="29" t="s">
        <v>16</v>
      </c>
      <c r="D5953" s="29" t="s">
        <v>14</v>
      </c>
      <c r="E5953" s="29" t="s">
        <v>13</v>
      </c>
      <c r="F5953" s="29">
        <v>380000</v>
      </c>
      <c r="G5953" s="29">
        <v>380000</v>
      </c>
      <c r="H5953" s="29">
        <v>1</v>
      </c>
      <c r="I5953" s="22"/>
    </row>
    <row r="5954" spans="1:9" ht="27" x14ac:dyDescent="0.25">
      <c r="A5954" s="29">
        <v>5134</v>
      </c>
      <c r="B5954" s="29" t="s">
        <v>6253</v>
      </c>
      <c r="C5954" s="29" t="s">
        <v>16</v>
      </c>
      <c r="D5954" s="29" t="s">
        <v>379</v>
      </c>
      <c r="E5954" s="29" t="s">
        <v>13</v>
      </c>
      <c r="F5954" s="29">
        <v>150000</v>
      </c>
      <c r="G5954" s="29">
        <v>150000</v>
      </c>
      <c r="H5954" s="29">
        <v>1</v>
      </c>
      <c r="I5954" s="22"/>
    </row>
    <row r="5955" spans="1:9" ht="27" x14ac:dyDescent="0.25">
      <c r="A5955" s="29">
        <v>5134</v>
      </c>
      <c r="B5955" s="29" t="s">
        <v>6254</v>
      </c>
      <c r="C5955" s="29" t="s">
        <v>16</v>
      </c>
      <c r="D5955" s="29" t="s">
        <v>379</v>
      </c>
      <c r="E5955" s="29" t="s">
        <v>13</v>
      </c>
      <c r="F5955" s="29">
        <v>150000</v>
      </c>
      <c r="G5955" s="29">
        <v>150000</v>
      </c>
      <c r="H5955" s="29">
        <v>1</v>
      </c>
      <c r="I5955" s="22"/>
    </row>
    <row r="5956" spans="1:9" ht="27" x14ac:dyDescent="0.25">
      <c r="A5956" s="29">
        <v>5134</v>
      </c>
      <c r="B5956" s="29" t="s">
        <v>6255</v>
      </c>
      <c r="C5956" s="29" t="s">
        <v>16</v>
      </c>
      <c r="D5956" s="29" t="s">
        <v>379</v>
      </c>
      <c r="E5956" s="29" t="s">
        <v>13</v>
      </c>
      <c r="F5956" s="29">
        <v>250000</v>
      </c>
      <c r="G5956" s="29">
        <v>250000</v>
      </c>
      <c r="H5956" s="29">
        <v>1</v>
      </c>
      <c r="I5956" s="22"/>
    </row>
    <row r="5957" spans="1:9" ht="27" x14ac:dyDescent="0.25">
      <c r="A5957" s="29">
        <v>5134</v>
      </c>
      <c r="B5957" s="29" t="s">
        <v>6256</v>
      </c>
      <c r="C5957" s="29" t="s">
        <v>16</v>
      </c>
      <c r="D5957" s="29" t="s">
        <v>379</v>
      </c>
      <c r="E5957" s="29" t="s">
        <v>13</v>
      </c>
      <c r="F5957" s="29">
        <v>350000</v>
      </c>
      <c r="G5957" s="29">
        <v>350000</v>
      </c>
      <c r="H5957" s="29">
        <v>1</v>
      </c>
      <c r="I5957" s="22"/>
    </row>
    <row r="5958" spans="1:9" ht="27" x14ac:dyDescent="0.25">
      <c r="A5958" s="29">
        <v>5134</v>
      </c>
      <c r="B5958" s="29" t="s">
        <v>6257</v>
      </c>
      <c r="C5958" s="29" t="s">
        <v>16</v>
      </c>
      <c r="D5958" s="29" t="s">
        <v>379</v>
      </c>
      <c r="E5958" s="29" t="s">
        <v>13</v>
      </c>
      <c r="F5958" s="29">
        <v>350000</v>
      </c>
      <c r="G5958" s="29">
        <v>350000</v>
      </c>
      <c r="H5958" s="29">
        <v>1</v>
      </c>
      <c r="I5958" s="22"/>
    </row>
    <row r="5959" spans="1:9" ht="27" x14ac:dyDescent="0.25">
      <c r="A5959" s="29">
        <v>5134</v>
      </c>
      <c r="B5959" s="29" t="s">
        <v>6258</v>
      </c>
      <c r="C5959" s="29" t="s">
        <v>16</v>
      </c>
      <c r="D5959" s="29" t="s">
        <v>379</v>
      </c>
      <c r="E5959" s="29" t="s">
        <v>13</v>
      </c>
      <c r="F5959" s="29">
        <v>380000</v>
      </c>
      <c r="G5959" s="29">
        <v>380000</v>
      </c>
      <c r="H5959" s="29">
        <v>1</v>
      </c>
      <c r="I5959" s="22"/>
    </row>
    <row r="5960" spans="1:9" ht="15" customHeight="1" x14ac:dyDescent="0.25">
      <c r="A5960" s="135" t="s">
        <v>267</v>
      </c>
      <c r="B5960" s="136"/>
      <c r="C5960" s="136"/>
      <c r="D5960" s="136"/>
      <c r="E5960" s="136"/>
      <c r="F5960" s="136"/>
      <c r="G5960" s="136"/>
      <c r="H5960" s="137"/>
      <c r="I5960" s="22"/>
    </row>
    <row r="5961" spans="1:9" ht="15" customHeight="1" x14ac:dyDescent="0.25">
      <c r="A5961" s="126" t="s">
        <v>11</v>
      </c>
      <c r="B5961" s="127"/>
      <c r="C5961" s="127"/>
      <c r="D5961" s="127"/>
      <c r="E5961" s="127"/>
      <c r="F5961" s="127"/>
      <c r="G5961" s="127"/>
      <c r="H5961" s="128"/>
      <c r="I5961" s="22"/>
    </row>
    <row r="5962" spans="1:9" x14ac:dyDescent="0.25">
      <c r="A5962" s="29">
        <v>4861</v>
      </c>
      <c r="B5962" s="29" t="s">
        <v>1984</v>
      </c>
      <c r="C5962" s="29" t="s">
        <v>729</v>
      </c>
      <c r="D5962" s="29" t="s">
        <v>379</v>
      </c>
      <c r="E5962" s="29" t="s">
        <v>13</v>
      </c>
      <c r="F5962" s="29">
        <v>9990700</v>
      </c>
      <c r="G5962" s="29">
        <v>9990700</v>
      </c>
      <c r="H5962" s="29">
        <v>1</v>
      </c>
      <c r="I5962" s="22"/>
    </row>
    <row r="5963" spans="1:9" ht="15" customHeight="1" x14ac:dyDescent="0.25">
      <c r="A5963" s="135" t="s">
        <v>86</v>
      </c>
      <c r="B5963" s="136"/>
      <c r="C5963" s="136"/>
      <c r="D5963" s="136"/>
      <c r="E5963" s="136"/>
      <c r="F5963" s="136"/>
      <c r="G5963" s="136"/>
      <c r="H5963" s="137"/>
      <c r="I5963" s="22"/>
    </row>
    <row r="5964" spans="1:9" ht="15" customHeight="1" x14ac:dyDescent="0.25">
      <c r="A5964" s="126" t="s">
        <v>15</v>
      </c>
      <c r="B5964" s="127"/>
      <c r="C5964" s="127"/>
      <c r="D5964" s="127"/>
      <c r="E5964" s="127"/>
      <c r="F5964" s="127"/>
      <c r="G5964" s="127"/>
      <c r="H5964" s="128"/>
      <c r="I5964" s="22"/>
    </row>
    <row r="5965" spans="1:9" ht="27" x14ac:dyDescent="0.25">
      <c r="A5965" s="32">
        <v>4251</v>
      </c>
      <c r="B5965" s="32" t="s">
        <v>1830</v>
      </c>
      <c r="C5965" s="32" t="s">
        <v>462</v>
      </c>
      <c r="D5965" s="32" t="s">
        <v>14</v>
      </c>
      <c r="E5965" s="32" t="s">
        <v>13</v>
      </c>
      <c r="F5965" s="32">
        <v>0</v>
      </c>
      <c r="G5965" s="32">
        <v>0</v>
      </c>
      <c r="H5965" s="32">
        <v>1</v>
      </c>
      <c r="I5965" s="22"/>
    </row>
    <row r="5966" spans="1:9" ht="27" x14ac:dyDescent="0.25">
      <c r="A5966" s="32">
        <v>4251</v>
      </c>
      <c r="B5966" s="32" t="s">
        <v>723</v>
      </c>
      <c r="C5966" s="32" t="s">
        <v>462</v>
      </c>
      <c r="D5966" s="32" t="s">
        <v>14</v>
      </c>
      <c r="E5966" s="32" t="s">
        <v>13</v>
      </c>
      <c r="F5966" s="32">
        <v>0</v>
      </c>
      <c r="G5966" s="32">
        <v>0</v>
      </c>
      <c r="H5966" s="32">
        <v>1</v>
      </c>
      <c r="I5966" s="22"/>
    </row>
    <row r="5967" spans="1:9" ht="15" customHeight="1" x14ac:dyDescent="0.25">
      <c r="A5967" s="126" t="s">
        <v>11</v>
      </c>
      <c r="B5967" s="127"/>
      <c r="C5967" s="127"/>
      <c r="D5967" s="127"/>
      <c r="E5967" s="127"/>
      <c r="F5967" s="127"/>
      <c r="G5967" s="127"/>
      <c r="H5967" s="128"/>
      <c r="I5967" s="22"/>
    </row>
    <row r="5968" spans="1:9" ht="15" customHeight="1" x14ac:dyDescent="0.25">
      <c r="A5968" s="135" t="s">
        <v>197</v>
      </c>
      <c r="B5968" s="136"/>
      <c r="C5968" s="136"/>
      <c r="D5968" s="136"/>
      <c r="E5968" s="136"/>
      <c r="F5968" s="136"/>
      <c r="G5968" s="136"/>
      <c r="H5968" s="137"/>
      <c r="I5968" s="22"/>
    </row>
    <row r="5969" spans="1:9" ht="15" customHeight="1" x14ac:dyDescent="0.25">
      <c r="A5969" s="140" t="s">
        <v>15</v>
      </c>
      <c r="B5969" s="141"/>
      <c r="C5969" s="141"/>
      <c r="D5969" s="141"/>
      <c r="E5969" s="141"/>
      <c r="F5969" s="141"/>
      <c r="G5969" s="141"/>
      <c r="H5969" s="142"/>
      <c r="I5969" s="22"/>
    </row>
    <row r="5970" spans="1:9" x14ac:dyDescent="0.25">
      <c r="A5970" s="29"/>
      <c r="B5970" s="29"/>
      <c r="C5970" s="29"/>
      <c r="D5970" s="29"/>
      <c r="E5970" s="29"/>
      <c r="F5970" s="29"/>
      <c r="G5970" s="29"/>
      <c r="H5970" s="29"/>
      <c r="I5970" s="22"/>
    </row>
    <row r="5971" spans="1:9" ht="15" customHeight="1" x14ac:dyDescent="0.25">
      <c r="A5971" s="126" t="s">
        <v>11</v>
      </c>
      <c r="B5971" s="127"/>
      <c r="C5971" s="127"/>
      <c r="D5971" s="127"/>
      <c r="E5971" s="127"/>
      <c r="F5971" s="127"/>
      <c r="G5971" s="127"/>
      <c r="H5971" s="128"/>
      <c r="I5971" s="22"/>
    </row>
    <row r="5972" spans="1:9" ht="15" customHeight="1" x14ac:dyDescent="0.25">
      <c r="A5972" s="135" t="s">
        <v>209</v>
      </c>
      <c r="B5972" s="136"/>
      <c r="C5972" s="136"/>
      <c r="D5972" s="136"/>
      <c r="E5972" s="136"/>
      <c r="F5972" s="136"/>
      <c r="G5972" s="136"/>
      <c r="H5972" s="137"/>
      <c r="I5972" s="22"/>
    </row>
    <row r="5973" spans="1:9" ht="15" customHeight="1" x14ac:dyDescent="0.25">
      <c r="A5973" s="126" t="s">
        <v>11</v>
      </c>
      <c r="B5973" s="127"/>
      <c r="C5973" s="127"/>
      <c r="D5973" s="127"/>
      <c r="E5973" s="127"/>
      <c r="F5973" s="127"/>
      <c r="G5973" s="127"/>
      <c r="H5973" s="128"/>
      <c r="I5973" s="22"/>
    </row>
    <row r="5974" spans="1:9" x14ac:dyDescent="0.25">
      <c r="A5974" s="20"/>
      <c r="B5974" s="20"/>
      <c r="C5974" s="20"/>
      <c r="D5974" s="20"/>
      <c r="E5974" s="20"/>
      <c r="F5974" s="20"/>
      <c r="G5974" s="20"/>
      <c r="H5974" s="20"/>
      <c r="I5974" s="22"/>
    </row>
    <row r="5975" spans="1:9" ht="15" customHeight="1" x14ac:dyDescent="0.25">
      <c r="A5975" s="135" t="s">
        <v>87</v>
      </c>
      <c r="B5975" s="136"/>
      <c r="C5975" s="136"/>
      <c r="D5975" s="136"/>
      <c r="E5975" s="136"/>
      <c r="F5975" s="136"/>
      <c r="G5975" s="136"/>
      <c r="H5975" s="137"/>
      <c r="I5975" s="22"/>
    </row>
    <row r="5976" spans="1:9" x14ac:dyDescent="0.25">
      <c r="A5976" s="126" t="s">
        <v>7</v>
      </c>
      <c r="B5976" s="127"/>
      <c r="C5976" s="127"/>
      <c r="D5976" s="127"/>
      <c r="E5976" s="127"/>
      <c r="F5976" s="127"/>
      <c r="G5976" s="127"/>
      <c r="H5976" s="128"/>
      <c r="I5976" s="22"/>
    </row>
    <row r="5977" spans="1:9" x14ac:dyDescent="0.25">
      <c r="A5977" s="4"/>
      <c r="B5977" s="4"/>
      <c r="C5977" s="4"/>
      <c r="D5977" s="4"/>
      <c r="E5977" s="4"/>
      <c r="F5977" s="4"/>
      <c r="G5977" s="26"/>
      <c r="H5977" s="4"/>
      <c r="I5977" s="22"/>
    </row>
    <row r="5978" spans="1:9" ht="15" customHeight="1" x14ac:dyDescent="0.25">
      <c r="A5978" s="140" t="s">
        <v>15</v>
      </c>
      <c r="B5978" s="141"/>
      <c r="C5978" s="141"/>
      <c r="D5978" s="141"/>
      <c r="E5978" s="141"/>
      <c r="F5978" s="141"/>
      <c r="G5978" s="141"/>
      <c r="H5978" s="142"/>
      <c r="I5978" s="22"/>
    </row>
    <row r="5979" spans="1:9" x14ac:dyDescent="0.25">
      <c r="A5979" s="29"/>
      <c r="B5979" s="29"/>
      <c r="C5979" s="29"/>
      <c r="D5979" s="29"/>
      <c r="E5979" s="29"/>
      <c r="F5979" s="29"/>
      <c r="G5979" s="29"/>
      <c r="H5979" s="29"/>
      <c r="I5979" s="22"/>
    </row>
    <row r="5980" spans="1:9" ht="15" customHeight="1" x14ac:dyDescent="0.25">
      <c r="A5980" s="135" t="s">
        <v>2424</v>
      </c>
      <c r="B5980" s="136"/>
      <c r="C5980" s="136"/>
      <c r="D5980" s="136"/>
      <c r="E5980" s="136"/>
      <c r="F5980" s="136"/>
      <c r="G5980" s="136"/>
      <c r="H5980" s="137"/>
      <c r="I5980" s="22"/>
    </row>
    <row r="5981" spans="1:9" ht="15" customHeight="1" x14ac:dyDescent="0.25">
      <c r="A5981" s="140" t="s">
        <v>11</v>
      </c>
      <c r="B5981" s="141"/>
      <c r="C5981" s="141"/>
      <c r="D5981" s="141"/>
      <c r="E5981" s="141"/>
      <c r="F5981" s="141"/>
      <c r="G5981" s="141"/>
      <c r="H5981" s="142"/>
      <c r="I5981" s="22"/>
    </row>
    <row r="5982" spans="1:9" ht="27" x14ac:dyDescent="0.25">
      <c r="A5982" s="4">
        <v>5129</v>
      </c>
      <c r="B5982" s="4" t="s">
        <v>2425</v>
      </c>
      <c r="C5982" s="4" t="s">
        <v>443</v>
      </c>
      <c r="D5982" s="4" t="s">
        <v>14</v>
      </c>
      <c r="E5982" s="4" t="s">
        <v>13</v>
      </c>
      <c r="F5982" s="4">
        <v>14705.883</v>
      </c>
      <c r="G5982" s="4">
        <v>14705.883</v>
      </c>
      <c r="H5982" s="4">
        <v>1</v>
      </c>
      <c r="I5982" s="22"/>
    </row>
    <row r="5983" spans="1:9" ht="27" x14ac:dyDescent="0.25">
      <c r="A5983" s="4">
        <v>5129</v>
      </c>
      <c r="B5983" s="4" t="s">
        <v>2426</v>
      </c>
      <c r="C5983" s="4" t="s">
        <v>452</v>
      </c>
      <c r="D5983" s="4" t="s">
        <v>14</v>
      </c>
      <c r="E5983" s="4" t="s">
        <v>13</v>
      </c>
      <c r="F5983" s="4">
        <v>294117</v>
      </c>
      <c r="G5983" s="4">
        <v>294117</v>
      </c>
      <c r="H5983" s="4">
        <v>1</v>
      </c>
      <c r="I5983" s="22"/>
    </row>
    <row r="5984" spans="1:9" ht="27" x14ac:dyDescent="0.25">
      <c r="A5984" s="4">
        <v>5129</v>
      </c>
      <c r="B5984" s="4" t="s">
        <v>1833</v>
      </c>
      <c r="C5984" s="4" t="s">
        <v>452</v>
      </c>
      <c r="D5984" s="4" t="s">
        <v>1210</v>
      </c>
      <c r="E5984" s="4" t="s">
        <v>13</v>
      </c>
      <c r="F5984" s="4">
        <v>293916</v>
      </c>
      <c r="G5984" s="4">
        <v>293916</v>
      </c>
      <c r="H5984" s="4">
        <v>1</v>
      </c>
      <c r="I5984" s="22"/>
    </row>
    <row r="5985" spans="1:9" ht="15" customHeight="1" x14ac:dyDescent="0.25">
      <c r="A5985" s="135" t="s">
        <v>88</v>
      </c>
      <c r="B5985" s="136"/>
      <c r="C5985" s="136"/>
      <c r="D5985" s="136"/>
      <c r="E5985" s="136"/>
      <c r="F5985" s="136"/>
      <c r="G5985" s="136"/>
      <c r="H5985" s="137"/>
      <c r="I5985" s="22"/>
    </row>
    <row r="5986" spans="1:9" x14ac:dyDescent="0.25">
      <c r="A5986" s="4"/>
      <c r="B5986" s="126" t="s">
        <v>15</v>
      </c>
      <c r="C5986" s="127" t="s">
        <v>15</v>
      </c>
      <c r="D5986" s="127"/>
      <c r="E5986" s="127"/>
      <c r="F5986" s="127"/>
      <c r="G5986" s="128">
        <v>4320000</v>
      </c>
      <c r="H5986" s="19"/>
      <c r="I5986" s="22"/>
    </row>
    <row r="5987" spans="1:9" ht="27" x14ac:dyDescent="0.25">
      <c r="A5987" s="4">
        <v>4861</v>
      </c>
      <c r="B5987" s="4" t="s">
        <v>727</v>
      </c>
      <c r="C5987" s="4" t="s">
        <v>19</v>
      </c>
      <c r="D5987" s="4" t="s">
        <v>14</v>
      </c>
      <c r="E5987" s="4" t="s">
        <v>13</v>
      </c>
      <c r="F5987" s="4">
        <v>0</v>
      </c>
      <c r="G5987" s="4">
        <v>0</v>
      </c>
      <c r="H5987" s="4">
        <v>1</v>
      </c>
      <c r="I5987" s="22"/>
    </row>
    <row r="5988" spans="1:9" ht="27" x14ac:dyDescent="0.25">
      <c r="A5988" s="4">
        <v>4861</v>
      </c>
      <c r="B5988" s="4" t="s">
        <v>1582</v>
      </c>
      <c r="C5988" s="4" t="s">
        <v>19</v>
      </c>
      <c r="D5988" s="4" t="s">
        <v>379</v>
      </c>
      <c r="E5988" s="4" t="s">
        <v>13</v>
      </c>
      <c r="F5988" s="4">
        <v>0</v>
      </c>
      <c r="G5988" s="4">
        <v>0</v>
      </c>
      <c r="H5988" s="4">
        <v>1</v>
      </c>
      <c r="I5988" s="22"/>
    </row>
    <row r="5989" spans="1:9" x14ac:dyDescent="0.25">
      <c r="A5989" s="4">
        <v>4861</v>
      </c>
      <c r="B5989" s="4" t="s">
        <v>728</v>
      </c>
      <c r="C5989" s="4" t="s">
        <v>729</v>
      </c>
      <c r="D5989" s="4" t="s">
        <v>14</v>
      </c>
      <c r="E5989" s="4" t="s">
        <v>13</v>
      </c>
      <c r="F5989" s="4">
        <v>0</v>
      </c>
      <c r="G5989" s="4">
        <v>0</v>
      </c>
      <c r="H5989" s="4">
        <v>1</v>
      </c>
      <c r="I5989" s="22"/>
    </row>
    <row r="5990" spans="1:9" x14ac:dyDescent="0.25">
      <c r="A5990" s="4">
        <v>4861</v>
      </c>
      <c r="B5990" s="4" t="s">
        <v>1583</v>
      </c>
      <c r="C5990" s="4" t="s">
        <v>729</v>
      </c>
      <c r="D5990" s="4" t="s">
        <v>379</v>
      </c>
      <c r="E5990" s="4" t="s">
        <v>13</v>
      </c>
      <c r="F5990" s="4">
        <v>0</v>
      </c>
      <c r="G5990" s="4">
        <v>0</v>
      </c>
      <c r="H5990" s="4">
        <v>1</v>
      </c>
      <c r="I5990" s="22"/>
    </row>
    <row r="5991" spans="1:9" ht="54" x14ac:dyDescent="0.25">
      <c r="A5991" s="4">
        <v>4239</v>
      </c>
      <c r="B5991" s="4" t="s">
        <v>1309</v>
      </c>
      <c r="C5991" s="4" t="s">
        <v>1310</v>
      </c>
      <c r="D5991" s="4" t="s">
        <v>8</v>
      </c>
      <c r="E5991" s="4" t="s">
        <v>13</v>
      </c>
      <c r="F5991" s="4">
        <v>0</v>
      </c>
      <c r="G5991" s="4">
        <v>0</v>
      </c>
      <c r="H5991" s="4">
        <v>1</v>
      </c>
      <c r="I5991" s="22"/>
    </row>
    <row r="5992" spans="1:9" ht="54" x14ac:dyDescent="0.25">
      <c r="A5992" s="4">
        <v>4239</v>
      </c>
      <c r="B5992" s="4" t="s">
        <v>1311</v>
      </c>
      <c r="C5992" s="4" t="s">
        <v>1310</v>
      </c>
      <c r="D5992" s="4" t="s">
        <v>8</v>
      </c>
      <c r="E5992" s="4" t="s">
        <v>13</v>
      </c>
      <c r="F5992" s="4">
        <v>0</v>
      </c>
      <c r="G5992" s="4">
        <v>0</v>
      </c>
      <c r="H5992" s="4">
        <v>1</v>
      </c>
      <c r="I5992" s="22"/>
    </row>
    <row r="5993" spans="1:9" ht="27" x14ac:dyDescent="0.25">
      <c r="A5993" s="4">
        <v>4861</v>
      </c>
      <c r="B5993" s="4" t="s">
        <v>1824</v>
      </c>
      <c r="C5993" s="4" t="s">
        <v>19</v>
      </c>
      <c r="D5993" s="4" t="s">
        <v>379</v>
      </c>
      <c r="E5993" s="4" t="s">
        <v>13</v>
      </c>
      <c r="F5993" s="4">
        <v>19607843</v>
      </c>
      <c r="G5993" s="4">
        <v>19607843</v>
      </c>
      <c r="H5993" s="4">
        <v>1</v>
      </c>
      <c r="I5993" s="22"/>
    </row>
    <row r="5994" spans="1:9" ht="27" x14ac:dyDescent="0.25">
      <c r="A5994" s="4">
        <v>4861</v>
      </c>
      <c r="B5994" s="4" t="s">
        <v>1824</v>
      </c>
      <c r="C5994" s="4" t="s">
        <v>19</v>
      </c>
      <c r="D5994" s="4" t="s">
        <v>379</v>
      </c>
      <c r="E5994" s="4" t="s">
        <v>13</v>
      </c>
      <c r="F5994" s="4">
        <v>0</v>
      </c>
      <c r="G5994" s="4">
        <v>0</v>
      </c>
      <c r="H5994" s="4">
        <v>1</v>
      </c>
      <c r="I5994" s="22"/>
    </row>
    <row r="5995" spans="1:9" ht="27" x14ac:dyDescent="0.25">
      <c r="A5995" s="4">
        <v>4861</v>
      </c>
      <c r="B5995" s="4" t="s">
        <v>727</v>
      </c>
      <c r="C5995" s="4" t="s">
        <v>19</v>
      </c>
      <c r="D5995" s="4" t="s">
        <v>14</v>
      </c>
      <c r="E5995" s="4" t="s">
        <v>13</v>
      </c>
      <c r="F5995" s="4">
        <v>0</v>
      </c>
      <c r="G5995" s="4">
        <v>0</v>
      </c>
      <c r="H5995" s="4">
        <v>1</v>
      </c>
      <c r="I5995" s="22"/>
    </row>
    <row r="5996" spans="1:9" x14ac:dyDescent="0.25">
      <c r="A5996" s="4">
        <v>4861</v>
      </c>
      <c r="B5996" s="4" t="s">
        <v>728</v>
      </c>
      <c r="C5996" s="4" t="s">
        <v>729</v>
      </c>
      <c r="D5996" s="4" t="s">
        <v>14</v>
      </c>
      <c r="E5996" s="4" t="s">
        <v>13</v>
      </c>
      <c r="F5996" s="4">
        <v>0</v>
      </c>
      <c r="G5996" s="4">
        <v>0</v>
      </c>
      <c r="H5996" s="4">
        <v>1</v>
      </c>
      <c r="I5996" s="22"/>
    </row>
    <row r="5997" spans="1:9" x14ac:dyDescent="0.25">
      <c r="A5997" s="4">
        <v>4861</v>
      </c>
      <c r="B5997" s="4" t="s">
        <v>1981</v>
      </c>
      <c r="C5997" s="4" t="s">
        <v>729</v>
      </c>
      <c r="D5997" s="4" t="s">
        <v>379</v>
      </c>
      <c r="E5997" s="4" t="s">
        <v>13</v>
      </c>
      <c r="F5997" s="4">
        <v>18500000</v>
      </c>
      <c r="G5997" s="4">
        <v>18500000</v>
      </c>
      <c r="H5997" s="4">
        <v>1</v>
      </c>
      <c r="I5997" s="22"/>
    </row>
    <row r="5998" spans="1:9" ht="15" customHeight="1" x14ac:dyDescent="0.25">
      <c r="A5998" s="245" t="s">
        <v>11</v>
      </c>
      <c r="B5998" s="234"/>
      <c r="C5998" s="234"/>
      <c r="D5998" s="234"/>
      <c r="E5998" s="234"/>
      <c r="F5998" s="234"/>
      <c r="G5998" s="234"/>
      <c r="H5998" s="246"/>
      <c r="I5998" s="22"/>
    </row>
    <row r="5999" spans="1:9" ht="27" x14ac:dyDescent="0.25">
      <c r="A5999" s="29">
        <v>4861</v>
      </c>
      <c r="B5999" s="29" t="s">
        <v>1825</v>
      </c>
      <c r="C5999" s="29" t="s">
        <v>452</v>
      </c>
      <c r="D5999" s="29" t="s">
        <v>1210</v>
      </c>
      <c r="E5999" s="29" t="s">
        <v>13</v>
      </c>
      <c r="F5999" s="29">
        <v>0</v>
      </c>
      <c r="G5999" s="29">
        <v>0</v>
      </c>
      <c r="H5999" s="29">
        <v>1</v>
      </c>
      <c r="I5999" s="22"/>
    </row>
    <row r="6000" spans="1:9" ht="27" x14ac:dyDescent="0.25">
      <c r="A6000" s="29">
        <v>4861</v>
      </c>
      <c r="B6000" s="29" t="s">
        <v>1980</v>
      </c>
      <c r="C6000" s="29" t="s">
        <v>452</v>
      </c>
      <c r="D6000" s="29" t="s">
        <v>1210</v>
      </c>
      <c r="E6000" s="29" t="s">
        <v>13</v>
      </c>
      <c r="F6000" s="29">
        <v>392197</v>
      </c>
      <c r="G6000" s="29">
        <v>392197</v>
      </c>
      <c r="H6000" s="29">
        <v>1</v>
      </c>
      <c r="I6000" s="22"/>
    </row>
    <row r="6001" spans="1:9" x14ac:dyDescent="0.25">
      <c r="A6001" s="29">
        <v>4861</v>
      </c>
      <c r="B6001" s="29" t="s">
        <v>1871</v>
      </c>
      <c r="C6001" s="29" t="s">
        <v>729</v>
      </c>
      <c r="D6001" s="29" t="s">
        <v>379</v>
      </c>
      <c r="E6001" s="29" t="s">
        <v>13</v>
      </c>
      <c r="F6001" s="29">
        <v>18500000</v>
      </c>
      <c r="G6001" s="29">
        <v>18500000</v>
      </c>
      <c r="H6001" s="29">
        <v>1</v>
      </c>
      <c r="I6001" s="22"/>
    </row>
    <row r="6002" spans="1:9" x14ac:dyDescent="0.25">
      <c r="A6002" s="29">
        <v>4861</v>
      </c>
      <c r="B6002" s="29" t="s">
        <v>1871</v>
      </c>
      <c r="C6002" s="29" t="s">
        <v>729</v>
      </c>
      <c r="D6002" s="29" t="s">
        <v>379</v>
      </c>
      <c r="E6002" s="29" t="s">
        <v>13</v>
      </c>
      <c r="F6002" s="29">
        <v>1850000</v>
      </c>
      <c r="G6002" s="29">
        <v>1850000</v>
      </c>
      <c r="H6002" s="29">
        <v>1</v>
      </c>
      <c r="I6002" s="22"/>
    </row>
    <row r="6003" spans="1:9" ht="27" x14ac:dyDescent="0.25">
      <c r="A6003" s="29">
        <v>4861</v>
      </c>
      <c r="B6003" s="29" t="s">
        <v>1825</v>
      </c>
      <c r="C6003" s="29" t="s">
        <v>452</v>
      </c>
      <c r="D6003" s="29" t="s">
        <v>1210</v>
      </c>
      <c r="E6003" s="29" t="s">
        <v>13</v>
      </c>
      <c r="F6003" s="29">
        <v>0</v>
      </c>
      <c r="G6003" s="29">
        <v>0</v>
      </c>
      <c r="H6003" s="29">
        <v>1</v>
      </c>
      <c r="I6003" s="22"/>
    </row>
    <row r="6004" spans="1:9" x14ac:dyDescent="0.25">
      <c r="A6004" s="29">
        <v>4861</v>
      </c>
      <c r="B6004" s="29" t="s">
        <v>1826</v>
      </c>
      <c r="C6004" s="29" t="s">
        <v>729</v>
      </c>
      <c r="D6004" s="29" t="s">
        <v>379</v>
      </c>
      <c r="E6004" s="29" t="s">
        <v>13</v>
      </c>
      <c r="F6004" s="29">
        <v>0</v>
      </c>
      <c r="G6004" s="29">
        <v>0</v>
      </c>
      <c r="H6004" s="29">
        <v>1</v>
      </c>
      <c r="I6004" s="22"/>
    </row>
    <row r="6005" spans="1:9" ht="15" customHeight="1" x14ac:dyDescent="0.25">
      <c r="A6005" s="135" t="s">
        <v>6198</v>
      </c>
      <c r="B6005" s="136"/>
      <c r="C6005" s="136"/>
      <c r="D6005" s="136"/>
      <c r="E6005" s="136"/>
      <c r="F6005" s="136"/>
      <c r="G6005" s="136"/>
      <c r="H6005" s="137"/>
      <c r="I6005" s="22"/>
    </row>
    <row r="6006" spans="1:9" ht="15" customHeight="1" x14ac:dyDescent="0.25">
      <c r="A6006" s="245" t="s">
        <v>15</v>
      </c>
      <c r="B6006" s="234"/>
      <c r="C6006" s="234"/>
      <c r="D6006" s="234"/>
      <c r="E6006" s="234"/>
      <c r="F6006" s="234"/>
      <c r="G6006" s="234"/>
      <c r="H6006" s="246"/>
      <c r="I6006" s="22"/>
    </row>
    <row r="6007" spans="1:9" ht="27" x14ac:dyDescent="0.25">
      <c r="A6007" s="4">
        <v>4251</v>
      </c>
      <c r="B6007" s="4" t="s">
        <v>2427</v>
      </c>
      <c r="C6007" s="4" t="s">
        <v>972</v>
      </c>
      <c r="D6007" s="4" t="s">
        <v>14</v>
      </c>
      <c r="E6007" s="4" t="s">
        <v>13</v>
      </c>
      <c r="F6007" s="4">
        <v>9798702</v>
      </c>
      <c r="G6007" s="4">
        <v>9798702</v>
      </c>
      <c r="H6007" s="4">
        <v>1</v>
      </c>
      <c r="I6007" s="22"/>
    </row>
    <row r="6008" spans="1:9" ht="15" customHeight="1" x14ac:dyDescent="0.25">
      <c r="A6008" s="245" t="s">
        <v>11</v>
      </c>
      <c r="B6008" s="234"/>
      <c r="C6008" s="234"/>
      <c r="D6008" s="234"/>
      <c r="E6008" s="234"/>
      <c r="F6008" s="234"/>
      <c r="G6008" s="234"/>
      <c r="H6008" s="246"/>
      <c r="I6008" s="22"/>
    </row>
    <row r="6009" spans="1:9" ht="27" x14ac:dyDescent="0.25">
      <c r="A6009" s="4">
        <v>4251</v>
      </c>
      <c r="B6009" s="4" t="s">
        <v>2428</v>
      </c>
      <c r="C6009" s="4" t="s">
        <v>452</v>
      </c>
      <c r="D6009" s="4" t="s">
        <v>14</v>
      </c>
      <c r="E6009" s="4" t="s">
        <v>13</v>
      </c>
      <c r="F6009" s="4">
        <v>195974</v>
      </c>
      <c r="G6009" s="4">
        <v>195974</v>
      </c>
      <c r="H6009" s="4">
        <v>1</v>
      </c>
      <c r="I6009" s="22"/>
    </row>
    <row r="6010" spans="1:9" ht="27" x14ac:dyDescent="0.25">
      <c r="A6010" s="4">
        <v>5112</v>
      </c>
      <c r="B6010" s="4" t="s">
        <v>6199</v>
      </c>
      <c r="C6010" s="4" t="s">
        <v>1091</v>
      </c>
      <c r="D6010" s="4" t="s">
        <v>12</v>
      </c>
      <c r="E6010" s="4" t="s">
        <v>13</v>
      </c>
      <c r="F6010" s="4">
        <v>841600</v>
      </c>
      <c r="G6010" s="4">
        <v>841600</v>
      </c>
      <c r="H6010" s="4">
        <v>1</v>
      </c>
      <c r="I6010" s="22"/>
    </row>
    <row r="6011" spans="1:9" ht="15" customHeight="1" x14ac:dyDescent="0.25">
      <c r="A6011" s="135" t="s">
        <v>145</v>
      </c>
      <c r="B6011" s="136"/>
      <c r="C6011" s="136"/>
      <c r="D6011" s="136"/>
      <c r="E6011" s="136"/>
      <c r="F6011" s="136"/>
      <c r="G6011" s="136"/>
      <c r="H6011" s="137"/>
      <c r="I6011" s="22"/>
    </row>
    <row r="6012" spans="1:9" ht="15" customHeight="1" x14ac:dyDescent="0.25">
      <c r="A6012" s="126" t="s">
        <v>15</v>
      </c>
      <c r="B6012" s="127"/>
      <c r="C6012" s="127"/>
      <c r="D6012" s="127"/>
      <c r="E6012" s="127"/>
      <c r="F6012" s="127"/>
      <c r="G6012" s="127"/>
      <c r="H6012" s="128"/>
      <c r="I6012" s="22"/>
    </row>
    <row r="6013" spans="1:9" x14ac:dyDescent="0.25">
      <c r="A6013" s="64"/>
      <c r="B6013" s="36"/>
      <c r="C6013" s="36"/>
      <c r="D6013" s="36"/>
      <c r="E6013" s="36"/>
      <c r="F6013" s="36"/>
      <c r="G6013" s="36"/>
      <c r="H6013" s="36"/>
      <c r="I6013" s="22"/>
    </row>
    <row r="6014" spans="1:9" ht="27" x14ac:dyDescent="0.25">
      <c r="A6014" s="32">
        <v>5113</v>
      </c>
      <c r="B6014" s="32" t="s">
        <v>3162</v>
      </c>
      <c r="C6014" s="32" t="s">
        <v>972</v>
      </c>
      <c r="D6014" s="32" t="s">
        <v>14</v>
      </c>
      <c r="E6014" s="32" t="s">
        <v>13</v>
      </c>
      <c r="F6014" s="32">
        <v>0</v>
      </c>
      <c r="G6014" s="32">
        <v>0</v>
      </c>
      <c r="H6014" s="32">
        <v>1</v>
      </c>
      <c r="I6014" s="22"/>
    </row>
    <row r="6015" spans="1:9" ht="27" x14ac:dyDescent="0.25">
      <c r="A6015" s="32">
        <v>4251</v>
      </c>
      <c r="B6015" s="32" t="s">
        <v>1834</v>
      </c>
      <c r="C6015" s="32" t="s">
        <v>726</v>
      </c>
      <c r="D6015" s="32" t="s">
        <v>14</v>
      </c>
      <c r="E6015" s="32" t="s">
        <v>13</v>
      </c>
      <c r="F6015" s="32">
        <v>0</v>
      </c>
      <c r="G6015" s="32">
        <v>0</v>
      </c>
      <c r="H6015" s="32">
        <v>1</v>
      </c>
      <c r="I6015" s="22"/>
    </row>
    <row r="6016" spans="1:9" ht="27" x14ac:dyDescent="0.25">
      <c r="A6016" s="32">
        <v>4251</v>
      </c>
      <c r="B6016" s="32" t="s">
        <v>725</v>
      </c>
      <c r="C6016" s="32" t="s">
        <v>726</v>
      </c>
      <c r="D6016" s="32" t="s">
        <v>14</v>
      </c>
      <c r="E6016" s="32" t="s">
        <v>13</v>
      </c>
      <c r="F6016" s="32">
        <v>0</v>
      </c>
      <c r="G6016" s="32">
        <v>0</v>
      </c>
      <c r="H6016" s="32">
        <v>1</v>
      </c>
      <c r="I6016" s="22"/>
    </row>
    <row r="6017" spans="1:9" ht="27" x14ac:dyDescent="0.25">
      <c r="A6017" s="32">
        <v>4251</v>
      </c>
      <c r="B6017" s="32" t="s">
        <v>5078</v>
      </c>
      <c r="C6017" s="32" t="s">
        <v>726</v>
      </c>
      <c r="D6017" s="32" t="s">
        <v>379</v>
      </c>
      <c r="E6017" s="32" t="s">
        <v>13</v>
      </c>
      <c r="F6017" s="32">
        <v>4896834</v>
      </c>
      <c r="G6017" s="32">
        <v>4896834</v>
      </c>
      <c r="H6017" s="32">
        <v>1</v>
      </c>
      <c r="I6017" s="22"/>
    </row>
    <row r="6018" spans="1:9" ht="15" customHeight="1" x14ac:dyDescent="0.25">
      <c r="A6018" s="126" t="s">
        <v>11</v>
      </c>
      <c r="B6018" s="127"/>
      <c r="C6018" s="127"/>
      <c r="D6018" s="127"/>
      <c r="E6018" s="127"/>
      <c r="F6018" s="127"/>
      <c r="G6018" s="127"/>
      <c r="H6018" s="128"/>
      <c r="I6018" s="22"/>
    </row>
    <row r="6019" spans="1:9" ht="27" x14ac:dyDescent="0.25">
      <c r="A6019" s="32">
        <v>5113</v>
      </c>
      <c r="B6019" s="32" t="s">
        <v>3160</v>
      </c>
      <c r="C6019" s="32" t="s">
        <v>452</v>
      </c>
      <c r="D6019" s="32" t="s">
        <v>14</v>
      </c>
      <c r="E6019" s="32" t="s">
        <v>13</v>
      </c>
      <c r="F6019" s="32">
        <v>0</v>
      </c>
      <c r="G6019" s="32">
        <v>0</v>
      </c>
      <c r="H6019" s="32">
        <v>1</v>
      </c>
      <c r="I6019" s="22"/>
    </row>
    <row r="6020" spans="1:9" ht="27" x14ac:dyDescent="0.25">
      <c r="A6020" s="32">
        <v>5113</v>
      </c>
      <c r="B6020" s="32" t="s">
        <v>3161</v>
      </c>
      <c r="C6020" s="32" t="s">
        <v>1091</v>
      </c>
      <c r="D6020" s="32" t="s">
        <v>12</v>
      </c>
      <c r="E6020" s="32" t="s">
        <v>13</v>
      </c>
      <c r="F6020" s="32">
        <v>0</v>
      </c>
      <c r="G6020" s="32">
        <v>0</v>
      </c>
      <c r="H6020" s="32">
        <v>1</v>
      </c>
      <c r="I6020" s="22"/>
    </row>
    <row r="6021" spans="1:9" ht="27" x14ac:dyDescent="0.25">
      <c r="A6021" s="32">
        <v>4251</v>
      </c>
      <c r="B6021" s="32" t="s">
        <v>1835</v>
      </c>
      <c r="C6021" s="32" t="s">
        <v>452</v>
      </c>
      <c r="D6021" s="32" t="s">
        <v>14</v>
      </c>
      <c r="E6021" s="32" t="s">
        <v>13</v>
      </c>
      <c r="F6021" s="32">
        <v>0</v>
      </c>
      <c r="G6021" s="32">
        <v>0</v>
      </c>
      <c r="H6021" s="32">
        <v>1</v>
      </c>
      <c r="I6021" s="22"/>
    </row>
    <row r="6022" spans="1:9" ht="27" x14ac:dyDescent="0.25">
      <c r="A6022" s="32">
        <v>4251</v>
      </c>
      <c r="B6022" s="32" t="s">
        <v>5079</v>
      </c>
      <c r="C6022" s="32" t="s">
        <v>452</v>
      </c>
      <c r="D6022" s="32" t="s">
        <v>379</v>
      </c>
      <c r="E6022" s="32" t="s">
        <v>13</v>
      </c>
      <c r="F6022" s="32">
        <v>97936</v>
      </c>
      <c r="G6022" s="32">
        <v>97936</v>
      </c>
      <c r="H6022" s="32">
        <v>1</v>
      </c>
      <c r="I6022" s="22"/>
    </row>
    <row r="6023" spans="1:9" ht="27" x14ac:dyDescent="0.25">
      <c r="A6023" s="32">
        <v>4251</v>
      </c>
      <c r="B6023" s="32" t="s">
        <v>5426</v>
      </c>
      <c r="C6023" s="32" t="s">
        <v>452</v>
      </c>
      <c r="D6023" s="32" t="s">
        <v>1210</v>
      </c>
      <c r="E6023" s="32" t="s">
        <v>13</v>
      </c>
      <c r="F6023" s="32">
        <v>97936</v>
      </c>
      <c r="G6023" s="32">
        <v>97936</v>
      </c>
      <c r="H6023" s="32">
        <v>1</v>
      </c>
      <c r="I6023" s="22"/>
    </row>
    <row r="6024" spans="1:9" ht="15" customHeight="1" x14ac:dyDescent="0.25">
      <c r="A6024" s="247" t="s">
        <v>183</v>
      </c>
      <c r="B6024" s="248"/>
      <c r="C6024" s="248"/>
      <c r="D6024" s="248"/>
      <c r="E6024" s="248"/>
      <c r="F6024" s="248"/>
      <c r="G6024" s="248"/>
      <c r="H6024" s="249"/>
      <c r="I6024" s="22"/>
    </row>
    <row r="6025" spans="1:9" ht="15" customHeight="1" x14ac:dyDescent="0.25">
      <c r="A6025" s="126" t="s">
        <v>15</v>
      </c>
      <c r="B6025" s="127"/>
      <c r="C6025" s="127"/>
      <c r="D6025" s="127"/>
      <c r="E6025" s="127"/>
      <c r="F6025" s="127"/>
      <c r="G6025" s="127"/>
      <c r="H6025" s="128"/>
      <c r="I6025" s="22"/>
    </row>
    <row r="6026" spans="1:9" ht="40.5" x14ac:dyDescent="0.25">
      <c r="A6026" s="4">
        <v>4251</v>
      </c>
      <c r="B6026" s="4" t="s">
        <v>1836</v>
      </c>
      <c r="C6026" s="4" t="s">
        <v>420</v>
      </c>
      <c r="D6026" s="4" t="s">
        <v>14</v>
      </c>
      <c r="E6026" s="4" t="s">
        <v>13</v>
      </c>
      <c r="F6026" s="4">
        <v>0</v>
      </c>
      <c r="G6026" s="4">
        <v>0</v>
      </c>
      <c r="H6026" s="4">
        <v>1</v>
      </c>
      <c r="I6026" s="22"/>
    </row>
    <row r="6027" spans="1:9" ht="15" customHeight="1" x14ac:dyDescent="0.25">
      <c r="A6027" s="126" t="s">
        <v>11</v>
      </c>
      <c r="B6027" s="127"/>
      <c r="C6027" s="127"/>
      <c r="D6027" s="127"/>
      <c r="E6027" s="127"/>
      <c r="F6027" s="127"/>
      <c r="G6027" s="127"/>
      <c r="H6027" s="128"/>
      <c r="I6027" s="22"/>
    </row>
    <row r="6028" spans="1:9" ht="27" x14ac:dyDescent="0.25">
      <c r="A6028" s="29">
        <v>4251</v>
      </c>
      <c r="B6028" s="29" t="s">
        <v>1837</v>
      </c>
      <c r="C6028" s="29" t="s">
        <v>452</v>
      </c>
      <c r="D6028" s="29" t="s">
        <v>14</v>
      </c>
      <c r="E6028" s="29" t="s">
        <v>13</v>
      </c>
      <c r="F6028" s="29">
        <v>0</v>
      </c>
      <c r="G6028" s="29">
        <v>0</v>
      </c>
      <c r="H6028" s="29">
        <v>1</v>
      </c>
      <c r="I6028" s="22"/>
    </row>
    <row r="6029" spans="1:9" ht="15" customHeight="1" x14ac:dyDescent="0.25">
      <c r="A6029" s="247" t="s">
        <v>155</v>
      </c>
      <c r="B6029" s="248"/>
      <c r="C6029" s="248"/>
      <c r="D6029" s="248"/>
      <c r="E6029" s="248"/>
      <c r="F6029" s="248"/>
      <c r="G6029" s="248"/>
      <c r="H6029" s="249"/>
      <c r="I6029" s="22"/>
    </row>
    <row r="6030" spans="1:9" x14ac:dyDescent="0.25">
      <c r="A6030" s="126"/>
      <c r="B6030" s="127"/>
      <c r="C6030" s="127"/>
      <c r="D6030" s="127"/>
      <c r="E6030" s="127"/>
      <c r="F6030" s="127"/>
      <c r="G6030" s="127"/>
      <c r="H6030" s="128"/>
      <c r="I6030" s="22"/>
    </row>
    <row r="6031" spans="1:9" x14ac:dyDescent="0.25">
      <c r="A6031" s="4"/>
      <c r="B6031" s="4"/>
      <c r="C6031" s="4"/>
      <c r="D6031" s="4"/>
      <c r="E6031" s="4"/>
      <c r="F6031" s="4"/>
      <c r="G6031" s="4"/>
      <c r="H6031" s="4"/>
      <c r="I6031" s="22"/>
    </row>
    <row r="6032" spans="1:9" ht="15" customHeight="1" x14ac:dyDescent="0.25">
      <c r="A6032" s="247" t="s">
        <v>133</v>
      </c>
      <c r="B6032" s="248"/>
      <c r="C6032" s="248"/>
      <c r="D6032" s="248"/>
      <c r="E6032" s="248"/>
      <c r="F6032" s="248"/>
      <c r="G6032" s="248"/>
      <c r="H6032" s="249"/>
      <c r="I6032" s="22"/>
    </row>
    <row r="6033" spans="1:9" ht="15" customHeight="1" x14ac:dyDescent="0.25">
      <c r="A6033" s="126" t="s">
        <v>15</v>
      </c>
      <c r="B6033" s="127"/>
      <c r="C6033" s="127"/>
      <c r="D6033" s="127"/>
      <c r="E6033" s="127"/>
      <c r="F6033" s="127"/>
      <c r="G6033" s="127"/>
      <c r="H6033" s="128"/>
      <c r="I6033" s="22"/>
    </row>
    <row r="6034" spans="1:9" ht="23.25" customHeight="1" x14ac:dyDescent="0.25">
      <c r="A6034" s="32">
        <v>4251</v>
      </c>
      <c r="B6034" s="32" t="s">
        <v>2429</v>
      </c>
      <c r="C6034" s="32" t="s">
        <v>468</v>
      </c>
      <c r="D6034" s="32" t="s">
        <v>14</v>
      </c>
      <c r="E6034" s="32" t="s">
        <v>13</v>
      </c>
      <c r="F6034" s="32">
        <v>50979.942000000003</v>
      </c>
      <c r="G6034" s="32">
        <v>50979.942000000003</v>
      </c>
      <c r="H6034" s="32">
        <v>1</v>
      </c>
      <c r="I6034" s="22"/>
    </row>
    <row r="6035" spans="1:9" ht="23.25" customHeight="1" x14ac:dyDescent="0.25">
      <c r="A6035" s="126" t="s">
        <v>11</v>
      </c>
      <c r="B6035" s="127"/>
      <c r="C6035" s="127"/>
      <c r="D6035" s="127"/>
      <c r="E6035" s="127"/>
      <c r="F6035" s="127"/>
      <c r="G6035" s="127"/>
      <c r="H6035" s="128"/>
      <c r="I6035" s="22"/>
    </row>
    <row r="6036" spans="1:9" ht="23.25" customHeight="1" x14ac:dyDescent="0.25">
      <c r="A6036" s="29">
        <v>4251</v>
      </c>
      <c r="B6036" s="32" t="s">
        <v>2430</v>
      </c>
      <c r="C6036" s="32" t="s">
        <v>452</v>
      </c>
      <c r="D6036" s="32" t="s">
        <v>14</v>
      </c>
      <c r="E6036" s="32" t="s">
        <v>13</v>
      </c>
      <c r="F6036" s="32">
        <v>1019.599</v>
      </c>
      <c r="G6036" s="32">
        <v>1019.599</v>
      </c>
      <c r="H6036" s="29">
        <v>1</v>
      </c>
      <c r="I6036" s="22"/>
    </row>
    <row r="6037" spans="1:9" ht="15" customHeight="1" x14ac:dyDescent="0.25">
      <c r="A6037" s="135" t="s">
        <v>89</v>
      </c>
      <c r="B6037" s="136"/>
      <c r="C6037" s="136"/>
      <c r="D6037" s="136"/>
      <c r="E6037" s="136"/>
      <c r="F6037" s="136"/>
      <c r="G6037" s="136"/>
      <c r="H6037" s="137"/>
      <c r="I6037" s="22"/>
    </row>
    <row r="6038" spans="1:9" ht="15" customHeight="1" x14ac:dyDescent="0.25">
      <c r="A6038" s="126" t="s">
        <v>15</v>
      </c>
      <c r="B6038" s="127"/>
      <c r="C6038" s="127"/>
      <c r="D6038" s="127"/>
      <c r="E6038" s="127"/>
      <c r="F6038" s="127"/>
      <c r="G6038" s="127"/>
      <c r="H6038" s="128"/>
      <c r="I6038" s="22"/>
    </row>
    <row r="6039" spans="1:9" ht="27" x14ac:dyDescent="0.25">
      <c r="A6039" s="32">
        <v>4251</v>
      </c>
      <c r="B6039" s="32" t="s">
        <v>1832</v>
      </c>
      <c r="C6039" s="32" t="s">
        <v>466</v>
      </c>
      <c r="D6039" s="32" t="s">
        <v>14</v>
      </c>
      <c r="E6039" s="32" t="s">
        <v>13</v>
      </c>
      <c r="F6039" s="32">
        <v>0</v>
      </c>
      <c r="G6039" s="32">
        <v>0</v>
      </c>
      <c r="H6039" s="32">
        <v>1</v>
      </c>
      <c r="I6039" s="22"/>
    </row>
    <row r="6040" spans="1:9" x14ac:dyDescent="0.25">
      <c r="A6040" s="32">
        <v>4269</v>
      </c>
      <c r="B6040" s="32" t="s">
        <v>1827</v>
      </c>
      <c r="C6040" s="32" t="s">
        <v>1568</v>
      </c>
      <c r="D6040" s="32" t="s">
        <v>247</v>
      </c>
      <c r="E6040" s="32" t="s">
        <v>852</v>
      </c>
      <c r="F6040" s="32">
        <v>2561.5700000000002</v>
      </c>
      <c r="G6040" s="32">
        <f>+F6040*H6040</f>
        <v>14826367.16</v>
      </c>
      <c r="H6040" s="32">
        <v>5788</v>
      </c>
      <c r="I6040" s="22"/>
    </row>
    <row r="6041" spans="1:9" x14ac:dyDescent="0.25">
      <c r="A6041" s="32">
        <v>4269</v>
      </c>
      <c r="B6041" s="32" t="s">
        <v>1567</v>
      </c>
      <c r="C6041" s="32" t="s">
        <v>1568</v>
      </c>
      <c r="D6041" s="32" t="s">
        <v>247</v>
      </c>
      <c r="E6041" s="32" t="s">
        <v>852</v>
      </c>
      <c r="F6041" s="32">
        <v>0</v>
      </c>
      <c r="G6041" s="32">
        <v>0</v>
      </c>
      <c r="H6041" s="32">
        <v>5788</v>
      </c>
      <c r="I6041" s="22"/>
    </row>
    <row r="6042" spans="1:9" ht="27" x14ac:dyDescent="0.25">
      <c r="A6042" s="32">
        <v>4251</v>
      </c>
      <c r="B6042" s="32" t="s">
        <v>724</v>
      </c>
      <c r="C6042" s="32" t="s">
        <v>466</v>
      </c>
      <c r="D6042" s="32" t="s">
        <v>14</v>
      </c>
      <c r="E6042" s="32" t="s">
        <v>13</v>
      </c>
      <c r="F6042" s="32">
        <v>0</v>
      </c>
      <c r="G6042" s="32">
        <v>0</v>
      </c>
      <c r="H6042" s="32">
        <v>1</v>
      </c>
      <c r="I6042" s="22"/>
    </row>
    <row r="6043" spans="1:9" ht="15" customHeight="1" x14ac:dyDescent="0.25">
      <c r="A6043" s="126" t="s">
        <v>11</v>
      </c>
      <c r="B6043" s="127"/>
      <c r="C6043" s="127"/>
      <c r="D6043" s="127"/>
      <c r="E6043" s="127"/>
      <c r="F6043" s="127"/>
      <c r="G6043" s="127"/>
      <c r="H6043" s="128"/>
      <c r="I6043" s="22"/>
    </row>
    <row r="6044" spans="1:9" ht="15" customHeight="1" x14ac:dyDescent="0.25">
      <c r="A6044" s="135" t="s">
        <v>90</v>
      </c>
      <c r="B6044" s="136"/>
      <c r="C6044" s="136"/>
      <c r="D6044" s="136"/>
      <c r="E6044" s="136"/>
      <c r="F6044" s="136"/>
      <c r="G6044" s="136"/>
      <c r="H6044" s="137"/>
      <c r="I6044" s="22"/>
    </row>
    <row r="6045" spans="1:9" x14ac:dyDescent="0.25">
      <c r="A6045" s="126" t="s">
        <v>7</v>
      </c>
      <c r="B6045" s="127"/>
      <c r="C6045" s="127"/>
      <c r="D6045" s="127"/>
      <c r="E6045" s="127"/>
      <c r="F6045" s="127"/>
      <c r="G6045" s="127"/>
      <c r="H6045" s="128"/>
      <c r="I6045" s="22"/>
    </row>
    <row r="6046" spans="1:9" x14ac:dyDescent="0.25">
      <c r="A6046" s="12"/>
      <c r="B6046" s="12"/>
      <c r="C6046" s="12"/>
      <c r="D6046" s="12"/>
      <c r="E6046" s="12"/>
      <c r="F6046" s="12"/>
      <c r="G6046" s="12"/>
      <c r="H6046" s="12"/>
      <c r="I6046" s="22"/>
    </row>
    <row r="6047" spans="1:9" ht="15" customHeight="1" x14ac:dyDescent="0.25">
      <c r="A6047" s="135" t="s">
        <v>721</v>
      </c>
      <c r="B6047" s="136"/>
      <c r="C6047" s="136"/>
      <c r="D6047" s="136"/>
      <c r="E6047" s="136"/>
      <c r="F6047" s="136"/>
      <c r="G6047" s="136"/>
      <c r="H6047" s="137"/>
      <c r="I6047" s="22"/>
    </row>
    <row r="6048" spans="1:9" ht="15" customHeight="1" x14ac:dyDescent="0.25">
      <c r="A6048" s="126" t="s">
        <v>15</v>
      </c>
      <c r="B6048" s="127"/>
      <c r="C6048" s="127"/>
      <c r="D6048" s="127"/>
      <c r="E6048" s="127"/>
      <c r="F6048" s="127"/>
      <c r="G6048" s="127"/>
      <c r="H6048" s="128"/>
      <c r="I6048" s="22"/>
    </row>
    <row r="6049" spans="1:9" ht="40.5" x14ac:dyDescent="0.25">
      <c r="A6049" s="20">
        <v>4251</v>
      </c>
      <c r="B6049" s="20" t="s">
        <v>1828</v>
      </c>
      <c r="C6049" s="20" t="s">
        <v>23</v>
      </c>
      <c r="D6049" s="20" t="s">
        <v>14</v>
      </c>
      <c r="E6049" s="20" t="s">
        <v>13</v>
      </c>
      <c r="F6049" s="20">
        <v>0</v>
      </c>
      <c r="G6049" s="20">
        <v>0</v>
      </c>
      <c r="H6049" s="20">
        <v>1</v>
      </c>
      <c r="I6049" s="22"/>
    </row>
    <row r="6050" spans="1:9" ht="40.5" x14ac:dyDescent="0.25">
      <c r="A6050" s="20">
        <v>4251</v>
      </c>
      <c r="B6050" s="20" t="s">
        <v>722</v>
      </c>
      <c r="C6050" s="20" t="s">
        <v>23</v>
      </c>
      <c r="D6050" s="20" t="s">
        <v>14</v>
      </c>
      <c r="E6050" s="20" t="s">
        <v>13</v>
      </c>
      <c r="F6050" s="20">
        <v>0</v>
      </c>
      <c r="G6050" s="20">
        <v>0</v>
      </c>
      <c r="H6050" s="20">
        <v>1</v>
      </c>
      <c r="I6050" s="22"/>
    </row>
    <row r="6051" spans="1:9" ht="15" customHeight="1" x14ac:dyDescent="0.25">
      <c r="A6051" s="126" t="s">
        <v>11</v>
      </c>
      <c r="B6051" s="127"/>
      <c r="C6051" s="127"/>
      <c r="D6051" s="127"/>
      <c r="E6051" s="127"/>
      <c r="F6051" s="127"/>
      <c r="G6051" s="127"/>
      <c r="H6051" s="128"/>
      <c r="I6051" s="22"/>
    </row>
    <row r="6052" spans="1:9" ht="27" x14ac:dyDescent="0.25">
      <c r="A6052" s="32">
        <v>4251</v>
      </c>
      <c r="B6052" s="32" t="s">
        <v>1829</v>
      </c>
      <c r="C6052" s="32" t="s">
        <v>452</v>
      </c>
      <c r="D6052" s="32" t="s">
        <v>14</v>
      </c>
      <c r="E6052" s="32" t="s">
        <v>13</v>
      </c>
      <c r="F6052" s="32">
        <v>0</v>
      </c>
      <c r="G6052" s="32">
        <v>0</v>
      </c>
      <c r="H6052" s="32">
        <v>1</v>
      </c>
      <c r="I6052" s="22"/>
    </row>
    <row r="6053" spans="1:9" ht="15" customHeight="1" x14ac:dyDescent="0.25">
      <c r="A6053" s="135" t="s">
        <v>2431</v>
      </c>
      <c r="B6053" s="136"/>
      <c r="C6053" s="136"/>
      <c r="D6053" s="136"/>
      <c r="E6053" s="136"/>
      <c r="F6053" s="136"/>
      <c r="G6053" s="136"/>
      <c r="H6053" s="137"/>
      <c r="I6053" s="22"/>
    </row>
    <row r="6054" spans="1:9" ht="15" customHeight="1" x14ac:dyDescent="0.25">
      <c r="A6054" s="126" t="s">
        <v>15</v>
      </c>
      <c r="B6054" s="127"/>
      <c r="C6054" s="127"/>
      <c r="D6054" s="127"/>
      <c r="E6054" s="127"/>
      <c r="F6054" s="127"/>
      <c r="G6054" s="127"/>
      <c r="H6054" s="128"/>
      <c r="I6054" s="22"/>
    </row>
    <row r="6055" spans="1:9" ht="40.5" x14ac:dyDescent="0.25">
      <c r="A6055" s="32" t="s">
        <v>1976</v>
      </c>
      <c r="B6055" s="32" t="s">
        <v>2432</v>
      </c>
      <c r="C6055" s="32" t="s">
        <v>23</v>
      </c>
      <c r="D6055" s="32" t="s">
        <v>14</v>
      </c>
      <c r="E6055" s="32" t="s">
        <v>13</v>
      </c>
      <c r="F6055" s="32">
        <v>6682750</v>
      </c>
      <c r="G6055" s="32">
        <v>6682.75</v>
      </c>
      <c r="H6055" s="32">
        <v>1</v>
      </c>
      <c r="I6055" s="22"/>
    </row>
    <row r="6056" spans="1:9" ht="27" x14ac:dyDescent="0.25">
      <c r="A6056" s="32" t="s">
        <v>2395</v>
      </c>
      <c r="B6056" s="32" t="s">
        <v>2433</v>
      </c>
      <c r="C6056" s="32" t="s">
        <v>2434</v>
      </c>
      <c r="D6056" s="32" t="s">
        <v>14</v>
      </c>
      <c r="E6056" s="32" t="s">
        <v>13</v>
      </c>
      <c r="F6056" s="32">
        <v>19416288</v>
      </c>
      <c r="G6056" s="32">
        <v>19416.288</v>
      </c>
      <c r="H6056" s="32">
        <v>1</v>
      </c>
      <c r="I6056" s="22"/>
    </row>
    <row r="6057" spans="1:9" ht="15" customHeight="1" x14ac:dyDescent="0.25">
      <c r="A6057" s="126" t="s">
        <v>11</v>
      </c>
      <c r="B6057" s="127"/>
      <c r="C6057" s="127"/>
      <c r="D6057" s="127"/>
      <c r="E6057" s="127"/>
      <c r="F6057" s="127"/>
      <c r="G6057" s="127"/>
      <c r="H6057" s="128"/>
      <c r="I6057" s="22"/>
    </row>
    <row r="6058" spans="1:9" ht="29.25" customHeight="1" x14ac:dyDescent="0.25">
      <c r="A6058" s="32" t="s">
        <v>1976</v>
      </c>
      <c r="B6058" s="32" t="s">
        <v>2435</v>
      </c>
      <c r="C6058" s="32" t="s">
        <v>452</v>
      </c>
      <c r="D6058" s="32" t="s">
        <v>14</v>
      </c>
      <c r="E6058" s="32" t="s">
        <v>13</v>
      </c>
      <c r="F6058" s="32">
        <v>137.25</v>
      </c>
      <c r="G6058" s="32">
        <v>137.25</v>
      </c>
      <c r="H6058" s="32">
        <v>1</v>
      </c>
      <c r="I6058" s="22"/>
    </row>
    <row r="6059" spans="1:9" ht="27" x14ac:dyDescent="0.25">
      <c r="A6059" s="32" t="s">
        <v>2395</v>
      </c>
      <c r="B6059" s="32" t="s">
        <v>2436</v>
      </c>
      <c r="C6059" s="32" t="s">
        <v>452</v>
      </c>
      <c r="D6059" s="32" t="s">
        <v>14</v>
      </c>
      <c r="E6059" s="32" t="s">
        <v>13</v>
      </c>
      <c r="F6059" s="32">
        <v>380.17599999999999</v>
      </c>
      <c r="G6059" s="32">
        <v>380.17599999999999</v>
      </c>
      <c r="H6059" s="32">
        <v>1</v>
      </c>
      <c r="I6059" s="22"/>
    </row>
    <row r="6060" spans="1:9" ht="27" x14ac:dyDescent="0.25">
      <c r="A6060" s="32" t="s">
        <v>2395</v>
      </c>
      <c r="B6060" s="32" t="s">
        <v>2437</v>
      </c>
      <c r="C6060" s="32" t="s">
        <v>1091</v>
      </c>
      <c r="D6060" s="32" t="s">
        <v>12</v>
      </c>
      <c r="E6060" s="32"/>
      <c r="F6060" s="32">
        <v>114.053</v>
      </c>
      <c r="G6060" s="32">
        <v>114.053</v>
      </c>
      <c r="H6060" s="32">
        <v>1</v>
      </c>
      <c r="I6060" s="22"/>
    </row>
    <row r="6061" spans="1:9" ht="15" customHeight="1" x14ac:dyDescent="0.25">
      <c r="A6061" s="135" t="s">
        <v>91</v>
      </c>
      <c r="B6061" s="136"/>
      <c r="C6061" s="136"/>
      <c r="D6061" s="136"/>
      <c r="E6061" s="136"/>
      <c r="F6061" s="136"/>
      <c r="G6061" s="136"/>
      <c r="H6061" s="137"/>
      <c r="I6061" s="22"/>
    </row>
    <row r="6062" spans="1:9" ht="15" customHeight="1" x14ac:dyDescent="0.25">
      <c r="A6062" s="126" t="s">
        <v>15</v>
      </c>
      <c r="B6062" s="127"/>
      <c r="C6062" s="127"/>
      <c r="D6062" s="127"/>
      <c r="E6062" s="127"/>
      <c r="F6062" s="127"/>
      <c r="G6062" s="127"/>
      <c r="H6062" s="128"/>
      <c r="I6062" s="22"/>
    </row>
    <row r="6063" spans="1:9" ht="27" x14ac:dyDescent="0.25">
      <c r="A6063" s="32">
        <v>5113</v>
      </c>
      <c r="B6063" s="32" t="s">
        <v>2421</v>
      </c>
      <c r="C6063" s="32" t="s">
        <v>979</v>
      </c>
      <c r="D6063" s="32" t="s">
        <v>14</v>
      </c>
      <c r="E6063" s="32" t="s">
        <v>13</v>
      </c>
      <c r="F6063" s="32">
        <v>8314463</v>
      </c>
      <c r="G6063" s="32">
        <v>8314463</v>
      </c>
      <c r="H6063" s="32">
        <v>1</v>
      </c>
      <c r="I6063" s="22"/>
    </row>
    <row r="6064" spans="1:9" x14ac:dyDescent="0.25">
      <c r="A6064" s="4"/>
      <c r="B6064" s="4"/>
      <c r="C6064" s="4"/>
      <c r="D6064" s="12"/>
      <c r="E6064" s="12"/>
      <c r="F6064" s="12"/>
      <c r="G6064" s="12"/>
      <c r="H6064" s="12"/>
      <c r="I6064" s="22"/>
    </row>
    <row r="6065" spans="1:9" x14ac:dyDescent="0.25">
      <c r="A6065" s="4"/>
      <c r="B6065" s="126" t="s">
        <v>11</v>
      </c>
      <c r="C6065" s="127"/>
      <c r="D6065" s="127"/>
      <c r="E6065" s="127"/>
      <c r="F6065" s="127"/>
      <c r="G6065" s="128"/>
      <c r="H6065" s="19"/>
      <c r="I6065" s="22"/>
    </row>
    <row r="6066" spans="1:9" ht="27" x14ac:dyDescent="0.25">
      <c r="A6066" s="32">
        <v>5113</v>
      </c>
      <c r="B6066" s="32" t="s">
        <v>2422</v>
      </c>
      <c r="C6066" s="32" t="s">
        <v>452</v>
      </c>
      <c r="D6066" s="32" t="s">
        <v>14</v>
      </c>
      <c r="E6066" s="32" t="s">
        <v>13</v>
      </c>
      <c r="F6066" s="32">
        <v>166.28899999999999</v>
      </c>
      <c r="G6066" s="32">
        <v>166.28899999999999</v>
      </c>
      <c r="H6066" s="32">
        <v>1</v>
      </c>
      <c r="I6066" s="22"/>
    </row>
    <row r="6067" spans="1:9" ht="27" x14ac:dyDescent="0.25">
      <c r="A6067" s="32">
        <v>5113</v>
      </c>
      <c r="B6067" s="32" t="s">
        <v>2423</v>
      </c>
      <c r="C6067" s="32" t="s">
        <v>1091</v>
      </c>
      <c r="D6067" s="32" t="s">
        <v>12</v>
      </c>
      <c r="E6067" s="32" t="s">
        <v>13</v>
      </c>
      <c r="F6067" s="32">
        <v>49887</v>
      </c>
      <c r="G6067" s="32">
        <v>49887</v>
      </c>
      <c r="H6067" s="32">
        <v>1</v>
      </c>
      <c r="I6067" s="22"/>
    </row>
    <row r="6068" spans="1:9" ht="15" customHeight="1" x14ac:dyDescent="0.25">
      <c r="A6068" s="135" t="s">
        <v>92</v>
      </c>
      <c r="B6068" s="136"/>
      <c r="C6068" s="136"/>
      <c r="D6068" s="136"/>
      <c r="E6068" s="136"/>
      <c r="F6068" s="136"/>
      <c r="G6068" s="136"/>
      <c r="H6068" s="137"/>
      <c r="I6068" s="22"/>
    </row>
    <row r="6069" spans="1:9" x14ac:dyDescent="0.25">
      <c r="A6069" s="126" t="s">
        <v>7</v>
      </c>
      <c r="B6069" s="127"/>
      <c r="C6069" s="127"/>
      <c r="D6069" s="127"/>
      <c r="E6069" s="127"/>
      <c r="F6069" s="127"/>
      <c r="G6069" s="127"/>
      <c r="H6069" s="128"/>
      <c r="I6069" s="22"/>
    </row>
    <row r="6070" spans="1:9" ht="27" x14ac:dyDescent="0.25">
      <c r="A6070" s="32">
        <v>5129</v>
      </c>
      <c r="B6070" s="32" t="s">
        <v>3086</v>
      </c>
      <c r="C6070" s="32" t="s">
        <v>1628</v>
      </c>
      <c r="D6070" s="32" t="s">
        <v>247</v>
      </c>
      <c r="E6070" s="32" t="s">
        <v>9</v>
      </c>
      <c r="F6070" s="32">
        <v>350000</v>
      </c>
      <c r="G6070" s="32">
        <f>+F6070*H6070</f>
        <v>1050000</v>
      </c>
      <c r="H6070" s="32">
        <v>3</v>
      </c>
      <c r="I6070" s="22"/>
    </row>
    <row r="6071" spans="1:9" ht="40.5" x14ac:dyDescent="0.25">
      <c r="A6071" s="32">
        <v>5129</v>
      </c>
      <c r="B6071" s="32" t="s">
        <v>2376</v>
      </c>
      <c r="C6071" s="32" t="s">
        <v>1584</v>
      </c>
      <c r="D6071" s="32" t="s">
        <v>14</v>
      </c>
      <c r="E6071" s="32" t="s">
        <v>9</v>
      </c>
      <c r="F6071" s="32">
        <v>360000</v>
      </c>
      <c r="G6071" s="32">
        <f>F6071*H6071</f>
        <v>1080000</v>
      </c>
      <c r="H6071" s="32">
        <v>3</v>
      </c>
      <c r="I6071" s="22"/>
    </row>
    <row r="6072" spans="1:9" ht="40.5" x14ac:dyDescent="0.25">
      <c r="A6072" s="32">
        <v>5129</v>
      </c>
      <c r="B6072" s="32" t="s">
        <v>2377</v>
      </c>
      <c r="C6072" s="32" t="s">
        <v>1584</v>
      </c>
      <c r="D6072" s="32" t="s">
        <v>14</v>
      </c>
      <c r="E6072" s="32" t="s">
        <v>9</v>
      </c>
      <c r="F6072" s="32">
        <v>600000</v>
      </c>
      <c r="G6072" s="32">
        <f t="shared" ref="G6072:G6075" si="115">F6072*H6072</f>
        <v>1800000</v>
      </c>
      <c r="H6072" s="32">
        <v>3</v>
      </c>
      <c r="I6072" s="22"/>
    </row>
    <row r="6073" spans="1:9" ht="40.5" x14ac:dyDescent="0.25">
      <c r="A6073" s="32">
        <v>5129</v>
      </c>
      <c r="B6073" s="32" t="s">
        <v>2378</v>
      </c>
      <c r="C6073" s="32" t="s">
        <v>1585</v>
      </c>
      <c r="D6073" s="32" t="s">
        <v>14</v>
      </c>
      <c r="E6073" s="32" t="s">
        <v>9</v>
      </c>
      <c r="F6073" s="32">
        <v>660000</v>
      </c>
      <c r="G6073" s="32">
        <f t="shared" si="115"/>
        <v>1980000</v>
      </c>
      <c r="H6073" s="32">
        <v>3</v>
      </c>
      <c r="I6073" s="22"/>
    </row>
    <row r="6074" spans="1:9" x14ac:dyDescent="0.25">
      <c r="A6074" s="32">
        <v>5129</v>
      </c>
      <c r="B6074" s="32" t="s">
        <v>2379</v>
      </c>
      <c r="C6074" s="32" t="s">
        <v>1581</v>
      </c>
      <c r="D6074" s="32" t="s">
        <v>247</v>
      </c>
      <c r="E6074" s="32" t="s">
        <v>9</v>
      </c>
      <c r="F6074" s="32">
        <v>70000</v>
      </c>
      <c r="G6074" s="32">
        <f t="shared" si="115"/>
        <v>3570000</v>
      </c>
      <c r="H6074" s="32">
        <v>51</v>
      </c>
      <c r="I6074" s="22"/>
    </row>
    <row r="6075" spans="1:9" x14ac:dyDescent="0.25">
      <c r="A6075" s="32">
        <v>5129</v>
      </c>
      <c r="B6075" s="32" t="s">
        <v>2380</v>
      </c>
      <c r="C6075" s="32" t="s">
        <v>1511</v>
      </c>
      <c r="D6075" s="32" t="s">
        <v>247</v>
      </c>
      <c r="E6075" s="32" t="s">
        <v>9</v>
      </c>
      <c r="F6075" s="32">
        <v>25000</v>
      </c>
      <c r="G6075" s="32">
        <f t="shared" si="115"/>
        <v>500000</v>
      </c>
      <c r="H6075" s="32">
        <v>20</v>
      </c>
      <c r="I6075" s="22"/>
    </row>
    <row r="6076" spans="1:9" ht="15" customHeight="1" x14ac:dyDescent="0.25">
      <c r="A6076" s="126" t="s">
        <v>15</v>
      </c>
      <c r="B6076" s="127"/>
      <c r="C6076" s="127"/>
      <c r="D6076" s="127"/>
      <c r="E6076" s="127"/>
      <c r="F6076" s="127"/>
      <c r="G6076" s="127"/>
      <c r="H6076" s="128"/>
      <c r="I6076" s="22"/>
    </row>
    <row r="6077" spans="1:9" ht="27" x14ac:dyDescent="0.25">
      <c r="A6077" s="32">
        <v>4251</v>
      </c>
      <c r="B6077" s="32" t="s">
        <v>4515</v>
      </c>
      <c r="C6077" s="32" t="s">
        <v>726</v>
      </c>
      <c r="D6077" s="32" t="s">
        <v>379</v>
      </c>
      <c r="E6077" s="32" t="s">
        <v>13</v>
      </c>
      <c r="F6077" s="32">
        <v>20561492</v>
      </c>
      <c r="G6077" s="32">
        <v>20561492</v>
      </c>
      <c r="H6077" s="32">
        <v>1</v>
      </c>
      <c r="I6077" s="22"/>
    </row>
    <row r="6078" spans="1:9" ht="27" x14ac:dyDescent="0.25">
      <c r="A6078" s="32">
        <v>5112</v>
      </c>
      <c r="B6078" s="32" t="s">
        <v>4273</v>
      </c>
      <c r="C6078" s="32" t="s">
        <v>19</v>
      </c>
      <c r="D6078" s="32" t="s">
        <v>14</v>
      </c>
      <c r="E6078" s="32" t="s">
        <v>13</v>
      </c>
      <c r="F6078" s="32">
        <v>61354070</v>
      </c>
      <c r="G6078" s="32">
        <v>61354070</v>
      </c>
      <c r="H6078" s="32">
        <v>1</v>
      </c>
      <c r="I6078" s="22"/>
    </row>
    <row r="6079" spans="1:9" ht="27" x14ac:dyDescent="0.25">
      <c r="A6079" s="32">
        <v>5112</v>
      </c>
      <c r="B6079" s="32" t="s">
        <v>3157</v>
      </c>
      <c r="C6079" s="32" t="s">
        <v>726</v>
      </c>
      <c r="D6079" s="32" t="s">
        <v>14</v>
      </c>
      <c r="E6079" s="32" t="s">
        <v>13</v>
      </c>
      <c r="F6079" s="32">
        <v>53079579</v>
      </c>
      <c r="G6079" s="32">
        <v>53079579</v>
      </c>
      <c r="H6079" s="32">
        <v>1</v>
      </c>
      <c r="I6079" s="22"/>
    </row>
    <row r="6080" spans="1:9" ht="27" x14ac:dyDescent="0.25">
      <c r="A6080" s="32" t="s">
        <v>1976</v>
      </c>
      <c r="B6080" s="32" t="s">
        <v>2381</v>
      </c>
      <c r="C6080" s="32" t="s">
        <v>726</v>
      </c>
      <c r="D6080" s="32" t="s">
        <v>14</v>
      </c>
      <c r="E6080" s="32" t="s">
        <v>13</v>
      </c>
      <c r="F6080" s="32">
        <v>15200980</v>
      </c>
      <c r="G6080" s="32">
        <v>15200980</v>
      </c>
      <c r="H6080" s="32">
        <v>1</v>
      </c>
      <c r="I6080" s="22"/>
    </row>
    <row r="6081" spans="1:9" ht="27" x14ac:dyDescent="0.25">
      <c r="A6081" s="32" t="s">
        <v>1976</v>
      </c>
      <c r="B6081" s="32" t="s">
        <v>2382</v>
      </c>
      <c r="C6081" s="32" t="s">
        <v>726</v>
      </c>
      <c r="D6081" s="32" t="s">
        <v>14</v>
      </c>
      <c r="E6081" s="32" t="s">
        <v>13</v>
      </c>
      <c r="F6081" s="32">
        <v>13725491</v>
      </c>
      <c r="G6081" s="32">
        <v>13725491</v>
      </c>
      <c r="H6081" s="32">
        <v>1</v>
      </c>
      <c r="I6081" s="22"/>
    </row>
    <row r="6082" spans="1:9" ht="27" x14ac:dyDescent="0.25">
      <c r="A6082" s="32" t="s">
        <v>1976</v>
      </c>
      <c r="B6082" s="32" t="s">
        <v>2383</v>
      </c>
      <c r="C6082" s="32" t="s">
        <v>726</v>
      </c>
      <c r="D6082" s="32" t="s">
        <v>14</v>
      </c>
      <c r="E6082" s="32" t="s">
        <v>13</v>
      </c>
      <c r="F6082" s="32">
        <v>20588235</v>
      </c>
      <c r="G6082" s="32">
        <v>20588235</v>
      </c>
      <c r="H6082" s="32">
        <v>1</v>
      </c>
      <c r="I6082" s="22"/>
    </row>
    <row r="6083" spans="1:9" ht="27" x14ac:dyDescent="0.25">
      <c r="A6083" s="32" t="s">
        <v>2395</v>
      </c>
      <c r="B6083" s="32" t="s">
        <v>2384</v>
      </c>
      <c r="C6083" s="32" t="s">
        <v>972</v>
      </c>
      <c r="D6083" s="32" t="s">
        <v>14</v>
      </c>
      <c r="E6083" s="32" t="s">
        <v>13</v>
      </c>
      <c r="F6083" s="32">
        <v>61354070</v>
      </c>
      <c r="G6083" s="32">
        <v>61354070</v>
      </c>
      <c r="H6083" s="32">
        <v>1</v>
      </c>
      <c r="I6083" s="22"/>
    </row>
    <row r="6084" spans="1:9" ht="27" x14ac:dyDescent="0.25">
      <c r="A6084" s="32" t="s">
        <v>2395</v>
      </c>
      <c r="B6084" s="32" t="s">
        <v>2385</v>
      </c>
      <c r="C6084" s="32" t="s">
        <v>972</v>
      </c>
      <c r="D6084" s="32" t="s">
        <v>14</v>
      </c>
      <c r="E6084" s="32" t="s">
        <v>13</v>
      </c>
      <c r="F6084" s="32">
        <v>81843943</v>
      </c>
      <c r="G6084" s="32">
        <v>81843943</v>
      </c>
      <c r="H6084" s="32">
        <v>1</v>
      </c>
      <c r="I6084" s="22"/>
    </row>
    <row r="6085" spans="1:9" ht="27" x14ac:dyDescent="0.25">
      <c r="A6085" s="32" t="s">
        <v>2395</v>
      </c>
      <c r="B6085" s="32" t="s">
        <v>2386</v>
      </c>
      <c r="C6085" s="32" t="s">
        <v>972</v>
      </c>
      <c r="D6085" s="32" t="s">
        <v>14</v>
      </c>
      <c r="E6085" s="32" t="s">
        <v>13</v>
      </c>
      <c r="F6085" s="32">
        <v>31859988</v>
      </c>
      <c r="G6085" s="32">
        <v>31859988</v>
      </c>
      <c r="H6085" s="32">
        <v>1</v>
      </c>
      <c r="I6085" s="22"/>
    </row>
    <row r="6086" spans="1:9" ht="27" x14ac:dyDescent="0.25">
      <c r="A6086" s="32" t="s">
        <v>2054</v>
      </c>
      <c r="B6086" s="32" t="s">
        <v>2387</v>
      </c>
      <c r="C6086" s="32" t="s">
        <v>972</v>
      </c>
      <c r="D6086" s="32" t="s">
        <v>14</v>
      </c>
      <c r="E6086" s="32" t="s">
        <v>13</v>
      </c>
      <c r="F6086" s="32">
        <v>23129565</v>
      </c>
      <c r="G6086" s="32">
        <v>23129565</v>
      </c>
      <c r="H6086" s="32">
        <v>1</v>
      </c>
      <c r="I6086" s="22"/>
    </row>
    <row r="6087" spans="1:9" ht="27" x14ac:dyDescent="0.25">
      <c r="A6087" s="32" t="s">
        <v>2054</v>
      </c>
      <c r="B6087" s="32" t="s">
        <v>2388</v>
      </c>
      <c r="C6087" s="32" t="s">
        <v>972</v>
      </c>
      <c r="D6087" s="32" t="s">
        <v>14</v>
      </c>
      <c r="E6087" s="32" t="s">
        <v>13</v>
      </c>
      <c r="F6087" s="32">
        <v>35996735</v>
      </c>
      <c r="G6087" s="32">
        <v>35996735</v>
      </c>
      <c r="H6087" s="32">
        <v>1</v>
      </c>
      <c r="I6087" s="22"/>
    </row>
    <row r="6088" spans="1:9" ht="27" x14ac:dyDescent="0.25">
      <c r="A6088" s="32" t="s">
        <v>2054</v>
      </c>
      <c r="B6088" s="32" t="s">
        <v>2389</v>
      </c>
      <c r="C6088" s="32" t="s">
        <v>972</v>
      </c>
      <c r="D6088" s="32" t="s">
        <v>14</v>
      </c>
      <c r="E6088" s="32" t="s">
        <v>13</v>
      </c>
      <c r="F6088" s="32">
        <v>36958912</v>
      </c>
      <c r="G6088" s="32">
        <v>36958912</v>
      </c>
      <c r="H6088" s="32">
        <v>1</v>
      </c>
      <c r="I6088" s="22"/>
    </row>
    <row r="6089" spans="1:9" ht="27" x14ac:dyDescent="0.25">
      <c r="A6089" s="32" t="s">
        <v>2054</v>
      </c>
      <c r="B6089" s="32" t="s">
        <v>2390</v>
      </c>
      <c r="C6089" s="32" t="s">
        <v>972</v>
      </c>
      <c r="D6089" s="32" t="s">
        <v>14</v>
      </c>
      <c r="E6089" s="32" t="s">
        <v>13</v>
      </c>
      <c r="F6089" s="32">
        <v>5562294</v>
      </c>
      <c r="G6089" s="32">
        <v>5562294</v>
      </c>
      <c r="H6089" s="32">
        <v>1</v>
      </c>
      <c r="I6089" s="22"/>
    </row>
    <row r="6090" spans="1:9" ht="27" x14ac:dyDescent="0.25">
      <c r="A6090" s="32" t="s">
        <v>2054</v>
      </c>
      <c r="B6090" s="32" t="s">
        <v>2391</v>
      </c>
      <c r="C6090" s="32" t="s">
        <v>972</v>
      </c>
      <c r="D6090" s="32" t="s">
        <v>14</v>
      </c>
      <c r="E6090" s="32" t="s">
        <v>13</v>
      </c>
      <c r="F6090" s="32">
        <v>8705595</v>
      </c>
      <c r="G6090" s="32">
        <v>8705595</v>
      </c>
      <c r="H6090" s="32">
        <v>1</v>
      </c>
      <c r="I6090" s="22"/>
    </row>
    <row r="6091" spans="1:9" ht="27" x14ac:dyDescent="0.25">
      <c r="A6091" s="32" t="s">
        <v>2054</v>
      </c>
      <c r="B6091" s="32" t="s">
        <v>2392</v>
      </c>
      <c r="C6091" s="32" t="s">
        <v>972</v>
      </c>
      <c r="D6091" s="32" t="s">
        <v>14</v>
      </c>
      <c r="E6091" s="32" t="s">
        <v>13</v>
      </c>
      <c r="F6091" s="32">
        <v>10304588</v>
      </c>
      <c r="G6091" s="32">
        <v>10304588</v>
      </c>
      <c r="H6091" s="32">
        <v>1</v>
      </c>
      <c r="I6091" s="22"/>
    </row>
    <row r="6092" spans="1:9" ht="27" x14ac:dyDescent="0.25">
      <c r="A6092" s="32" t="s">
        <v>2054</v>
      </c>
      <c r="B6092" s="32" t="s">
        <v>2393</v>
      </c>
      <c r="C6092" s="32" t="s">
        <v>972</v>
      </c>
      <c r="D6092" s="32" t="s">
        <v>14</v>
      </c>
      <c r="E6092" s="32" t="s">
        <v>13</v>
      </c>
      <c r="F6092" s="32">
        <v>45468360</v>
      </c>
      <c r="G6092" s="32">
        <v>45468360</v>
      </c>
      <c r="H6092" s="32">
        <v>1</v>
      </c>
      <c r="I6092" s="22"/>
    </row>
    <row r="6093" spans="1:9" ht="27" x14ac:dyDescent="0.25">
      <c r="A6093" s="32" t="s">
        <v>2054</v>
      </c>
      <c r="B6093" s="32" t="s">
        <v>2394</v>
      </c>
      <c r="C6093" s="32" t="s">
        <v>972</v>
      </c>
      <c r="D6093" s="32" t="s">
        <v>14</v>
      </c>
      <c r="E6093" s="32" t="s">
        <v>13</v>
      </c>
      <c r="F6093" s="32">
        <v>63526755</v>
      </c>
      <c r="G6093" s="32">
        <v>63526755</v>
      </c>
      <c r="H6093" s="32">
        <v>1</v>
      </c>
      <c r="I6093" s="22"/>
    </row>
    <row r="6094" spans="1:9" ht="27" x14ac:dyDescent="0.25">
      <c r="A6094" s="32" t="s">
        <v>2054</v>
      </c>
      <c r="B6094" s="32" t="s">
        <v>5755</v>
      </c>
      <c r="C6094" s="32" t="s">
        <v>972</v>
      </c>
      <c r="D6094" s="32" t="s">
        <v>14</v>
      </c>
      <c r="E6094" s="32" t="s">
        <v>13</v>
      </c>
      <c r="F6094" s="32">
        <v>0</v>
      </c>
      <c r="G6094" s="32">
        <v>0</v>
      </c>
      <c r="H6094" s="32">
        <v>1</v>
      </c>
      <c r="I6094" s="22"/>
    </row>
    <row r="6095" spans="1:9" ht="27" x14ac:dyDescent="0.25">
      <c r="A6095" s="32" t="s">
        <v>2054</v>
      </c>
      <c r="B6095" s="32" t="s">
        <v>5756</v>
      </c>
      <c r="C6095" s="32" t="s">
        <v>972</v>
      </c>
      <c r="D6095" s="32" t="s">
        <v>14</v>
      </c>
      <c r="E6095" s="32" t="s">
        <v>13</v>
      </c>
      <c r="F6095" s="32">
        <v>0</v>
      </c>
      <c r="G6095" s="32">
        <v>0</v>
      </c>
      <c r="H6095" s="32">
        <v>1</v>
      </c>
      <c r="I6095" s="22"/>
    </row>
    <row r="6096" spans="1:9" ht="27" x14ac:dyDescent="0.25">
      <c r="A6096" s="32" t="s">
        <v>2054</v>
      </c>
      <c r="B6096" s="32" t="s">
        <v>5757</v>
      </c>
      <c r="C6096" s="32" t="s">
        <v>972</v>
      </c>
      <c r="D6096" s="32" t="s">
        <v>14</v>
      </c>
      <c r="E6096" s="32" t="s">
        <v>13</v>
      </c>
      <c r="F6096" s="32">
        <v>0</v>
      </c>
      <c r="G6096" s="32">
        <v>0</v>
      </c>
      <c r="H6096" s="32">
        <v>1</v>
      </c>
      <c r="I6096" s="22"/>
    </row>
    <row r="6097" spans="1:9" ht="27" x14ac:dyDescent="0.25">
      <c r="A6097" s="32" t="s">
        <v>2054</v>
      </c>
      <c r="B6097" s="32" t="s">
        <v>5758</v>
      </c>
      <c r="C6097" s="32" t="s">
        <v>972</v>
      </c>
      <c r="D6097" s="32" t="s">
        <v>14</v>
      </c>
      <c r="E6097" s="32" t="s">
        <v>13</v>
      </c>
      <c r="F6097" s="32">
        <v>0</v>
      </c>
      <c r="G6097" s="32">
        <v>0</v>
      </c>
      <c r="H6097" s="32">
        <v>1</v>
      </c>
      <c r="I6097" s="22"/>
    </row>
    <row r="6098" spans="1:9" ht="27" x14ac:dyDescent="0.25">
      <c r="A6098" s="32" t="s">
        <v>2054</v>
      </c>
      <c r="B6098" s="32" t="s">
        <v>5759</v>
      </c>
      <c r="C6098" s="32" t="s">
        <v>972</v>
      </c>
      <c r="D6098" s="32" t="s">
        <v>14</v>
      </c>
      <c r="E6098" s="32" t="s">
        <v>13</v>
      </c>
      <c r="F6098" s="32">
        <v>0</v>
      </c>
      <c r="G6098" s="32">
        <v>0</v>
      </c>
      <c r="H6098" s="32">
        <v>1</v>
      </c>
      <c r="I6098" s="22"/>
    </row>
    <row r="6099" spans="1:9" ht="27" x14ac:dyDescent="0.25">
      <c r="A6099" s="32" t="s">
        <v>2054</v>
      </c>
      <c r="B6099" s="32" t="s">
        <v>5760</v>
      </c>
      <c r="C6099" s="32" t="s">
        <v>972</v>
      </c>
      <c r="D6099" s="32" t="s">
        <v>14</v>
      </c>
      <c r="E6099" s="32" t="s">
        <v>13</v>
      </c>
      <c r="F6099" s="32">
        <v>0</v>
      </c>
      <c r="G6099" s="32">
        <v>0</v>
      </c>
      <c r="H6099" s="32">
        <v>1</v>
      </c>
      <c r="I6099" s="22"/>
    </row>
    <row r="6100" spans="1:9" ht="27" x14ac:dyDescent="0.25">
      <c r="A6100" s="32" t="s">
        <v>2054</v>
      </c>
      <c r="B6100" s="32" t="s">
        <v>5761</v>
      </c>
      <c r="C6100" s="32" t="s">
        <v>972</v>
      </c>
      <c r="D6100" s="32" t="s">
        <v>14</v>
      </c>
      <c r="E6100" s="32" t="s">
        <v>13</v>
      </c>
      <c r="F6100" s="32">
        <v>0</v>
      </c>
      <c r="G6100" s="32">
        <v>0</v>
      </c>
      <c r="H6100" s="32">
        <v>1</v>
      </c>
      <c r="I6100" s="22"/>
    </row>
    <row r="6101" spans="1:9" ht="27" x14ac:dyDescent="0.25">
      <c r="A6101" s="32">
        <v>5112</v>
      </c>
      <c r="B6101" s="32" t="s">
        <v>5828</v>
      </c>
      <c r="C6101" s="32" t="s">
        <v>972</v>
      </c>
      <c r="D6101" s="32" t="s">
        <v>379</v>
      </c>
      <c r="E6101" s="32" t="s">
        <v>13</v>
      </c>
      <c r="F6101" s="32">
        <v>62946000</v>
      </c>
      <c r="G6101" s="32">
        <v>62946000</v>
      </c>
      <c r="H6101" s="32">
        <v>1</v>
      </c>
      <c r="I6101" s="22"/>
    </row>
    <row r="6102" spans="1:9" ht="27" x14ac:dyDescent="0.25">
      <c r="A6102" s="32" t="s">
        <v>2054</v>
      </c>
      <c r="B6102" s="32" t="s">
        <v>5829</v>
      </c>
      <c r="C6102" s="32" t="s">
        <v>972</v>
      </c>
      <c r="D6102" s="32" t="s">
        <v>14</v>
      </c>
      <c r="E6102" s="32" t="s">
        <v>13</v>
      </c>
      <c r="F6102" s="32">
        <v>0</v>
      </c>
      <c r="G6102" s="32">
        <v>0</v>
      </c>
      <c r="H6102" s="32">
        <v>1</v>
      </c>
      <c r="I6102" s="22"/>
    </row>
    <row r="6103" spans="1:9" ht="27" x14ac:dyDescent="0.25">
      <c r="A6103" s="32" t="s">
        <v>2054</v>
      </c>
      <c r="B6103" s="32" t="s">
        <v>5830</v>
      </c>
      <c r="C6103" s="32" t="s">
        <v>972</v>
      </c>
      <c r="D6103" s="32" t="s">
        <v>379</v>
      </c>
      <c r="E6103" s="32" t="s">
        <v>13</v>
      </c>
      <c r="F6103" s="32">
        <v>12294120</v>
      </c>
      <c r="G6103" s="32">
        <v>12294120</v>
      </c>
      <c r="H6103" s="32">
        <v>1</v>
      </c>
      <c r="I6103" s="22"/>
    </row>
    <row r="6104" spans="1:9" ht="27" x14ac:dyDescent="0.25">
      <c r="A6104" s="32" t="s">
        <v>2054</v>
      </c>
      <c r="B6104" s="32" t="s">
        <v>5831</v>
      </c>
      <c r="C6104" s="32" t="s">
        <v>972</v>
      </c>
      <c r="D6104" s="32" t="s">
        <v>379</v>
      </c>
      <c r="E6104" s="32" t="s">
        <v>13</v>
      </c>
      <c r="F6104" s="32">
        <v>0</v>
      </c>
      <c r="G6104" s="32">
        <v>0</v>
      </c>
      <c r="H6104" s="32">
        <v>1</v>
      </c>
      <c r="I6104" s="22"/>
    </row>
    <row r="6105" spans="1:9" ht="27" x14ac:dyDescent="0.25">
      <c r="A6105" s="32" t="s">
        <v>2054</v>
      </c>
      <c r="B6105" s="32" t="s">
        <v>5832</v>
      </c>
      <c r="C6105" s="32" t="s">
        <v>972</v>
      </c>
      <c r="D6105" s="32" t="s">
        <v>379</v>
      </c>
      <c r="E6105" s="32" t="s">
        <v>13</v>
      </c>
      <c r="F6105" s="32">
        <v>0</v>
      </c>
      <c r="G6105" s="32">
        <v>0</v>
      </c>
      <c r="H6105" s="32">
        <v>1</v>
      </c>
      <c r="I6105" s="22"/>
    </row>
    <row r="6106" spans="1:9" ht="27" x14ac:dyDescent="0.25">
      <c r="A6106" s="32" t="s">
        <v>2054</v>
      </c>
      <c r="B6106" s="32" t="s">
        <v>5833</v>
      </c>
      <c r="C6106" s="32" t="s">
        <v>972</v>
      </c>
      <c r="D6106" s="32" t="s">
        <v>379</v>
      </c>
      <c r="E6106" s="32" t="s">
        <v>13</v>
      </c>
      <c r="F6106" s="32">
        <v>0</v>
      </c>
      <c r="G6106" s="32">
        <v>0</v>
      </c>
      <c r="H6106" s="32">
        <v>1</v>
      </c>
      <c r="I6106" s="22"/>
    </row>
    <row r="6107" spans="1:9" ht="27" x14ac:dyDescent="0.25">
      <c r="A6107" s="32" t="s">
        <v>2054</v>
      </c>
      <c r="B6107" s="32" t="s">
        <v>5834</v>
      </c>
      <c r="C6107" s="32" t="s">
        <v>972</v>
      </c>
      <c r="D6107" s="32" t="s">
        <v>14</v>
      </c>
      <c r="E6107" s="32" t="s">
        <v>13</v>
      </c>
      <c r="F6107" s="32">
        <v>0</v>
      </c>
      <c r="G6107" s="32">
        <v>0</v>
      </c>
      <c r="H6107" s="32">
        <v>1</v>
      </c>
      <c r="I6107" s="22"/>
    </row>
    <row r="6108" spans="1:9" ht="15" customHeight="1" x14ac:dyDescent="0.25">
      <c r="A6108" s="126" t="s">
        <v>11</v>
      </c>
      <c r="B6108" s="127"/>
      <c r="C6108" s="127"/>
      <c r="D6108" s="127"/>
      <c r="E6108" s="127"/>
      <c r="F6108" s="127"/>
      <c r="G6108" s="127"/>
      <c r="H6108" s="128"/>
      <c r="I6108" s="22"/>
    </row>
    <row r="6109" spans="1:9" ht="27" x14ac:dyDescent="0.25">
      <c r="A6109" s="32">
        <v>4251</v>
      </c>
      <c r="B6109" s="32" t="s">
        <v>4514</v>
      </c>
      <c r="C6109" s="32" t="s">
        <v>452</v>
      </c>
      <c r="D6109" s="32" t="s">
        <v>1210</v>
      </c>
      <c r="E6109" s="32" t="s">
        <v>13</v>
      </c>
      <c r="F6109" s="32">
        <v>411229</v>
      </c>
      <c r="G6109" s="32">
        <v>411229</v>
      </c>
      <c r="H6109" s="32">
        <v>1</v>
      </c>
      <c r="I6109" s="22"/>
    </row>
    <row r="6110" spans="1:9" ht="27" x14ac:dyDescent="0.25">
      <c r="A6110" s="32">
        <v>4251</v>
      </c>
      <c r="B6110" s="32" t="s">
        <v>4334</v>
      </c>
      <c r="C6110" s="32" t="s">
        <v>452</v>
      </c>
      <c r="D6110" s="32" t="s">
        <v>14</v>
      </c>
      <c r="E6110" s="32" t="s">
        <v>13</v>
      </c>
      <c r="F6110" s="32">
        <v>274509</v>
      </c>
      <c r="G6110" s="32">
        <v>274509</v>
      </c>
      <c r="H6110" s="32">
        <v>1</v>
      </c>
      <c r="I6110" s="22"/>
    </row>
    <row r="6111" spans="1:9" ht="27" x14ac:dyDescent="0.25">
      <c r="A6111" s="32">
        <v>5112</v>
      </c>
      <c r="B6111" s="32" t="s">
        <v>5429</v>
      </c>
      <c r="C6111" s="32" t="s">
        <v>452</v>
      </c>
      <c r="D6111" s="32" t="s">
        <v>14</v>
      </c>
      <c r="E6111" s="32" t="s">
        <v>13</v>
      </c>
      <c r="F6111" s="32">
        <v>1095177</v>
      </c>
      <c r="G6111" s="32">
        <v>1095177</v>
      </c>
      <c r="H6111" s="32">
        <v>1</v>
      </c>
      <c r="I6111" s="22"/>
    </row>
    <row r="6112" spans="1:9" ht="27" x14ac:dyDescent="0.25">
      <c r="A6112" s="32">
        <v>5112</v>
      </c>
      <c r="B6112" s="32" t="s">
        <v>4274</v>
      </c>
      <c r="C6112" s="32" t="s">
        <v>1091</v>
      </c>
      <c r="D6112" s="32" t="s">
        <v>12</v>
      </c>
      <c r="E6112" s="32" t="s">
        <v>13</v>
      </c>
      <c r="F6112" s="32">
        <v>328553</v>
      </c>
      <c r="G6112" s="32">
        <v>328553</v>
      </c>
      <c r="H6112" s="32">
        <v>1</v>
      </c>
      <c r="I6112" s="22"/>
    </row>
    <row r="6113" spans="1:9" ht="27" x14ac:dyDescent="0.25">
      <c r="A6113" s="32">
        <v>5112</v>
      </c>
      <c r="B6113" s="32" t="s">
        <v>3155</v>
      </c>
      <c r="C6113" s="32" t="s">
        <v>452</v>
      </c>
      <c r="D6113" s="32" t="s">
        <v>14</v>
      </c>
      <c r="E6113" s="32" t="s">
        <v>13</v>
      </c>
      <c r="F6113" s="32">
        <v>1044411</v>
      </c>
      <c r="G6113" s="32">
        <v>1044411</v>
      </c>
      <c r="H6113" s="32">
        <v>1</v>
      </c>
      <c r="I6113" s="22"/>
    </row>
    <row r="6114" spans="1:9" ht="27" x14ac:dyDescent="0.25">
      <c r="A6114" s="32">
        <v>5112</v>
      </c>
      <c r="B6114" s="32" t="s">
        <v>3156</v>
      </c>
      <c r="C6114" s="32" t="s">
        <v>1091</v>
      </c>
      <c r="D6114" s="32" t="s">
        <v>12</v>
      </c>
      <c r="E6114" s="32" t="s">
        <v>13</v>
      </c>
      <c r="F6114" s="32">
        <v>313323</v>
      </c>
      <c r="G6114" s="32">
        <v>313323</v>
      </c>
      <c r="H6114" s="32">
        <v>1</v>
      </c>
      <c r="I6114" s="22"/>
    </row>
    <row r="6115" spans="1:9" ht="27" x14ac:dyDescent="0.25">
      <c r="A6115" s="32" t="s">
        <v>1976</v>
      </c>
      <c r="B6115" s="32" t="s">
        <v>2396</v>
      </c>
      <c r="C6115" s="32" t="s">
        <v>452</v>
      </c>
      <c r="D6115" s="32" t="s">
        <v>14</v>
      </c>
      <c r="E6115" s="32" t="s">
        <v>13</v>
      </c>
      <c r="F6115" s="32">
        <v>304020</v>
      </c>
      <c r="G6115" s="32">
        <v>304020</v>
      </c>
      <c r="H6115" s="32">
        <v>1</v>
      </c>
      <c r="I6115" s="22"/>
    </row>
    <row r="6116" spans="1:9" ht="27" x14ac:dyDescent="0.25">
      <c r="A6116" s="32" t="s">
        <v>2395</v>
      </c>
      <c r="B6116" s="32" t="s">
        <v>2397</v>
      </c>
      <c r="C6116" s="32" t="s">
        <v>452</v>
      </c>
      <c r="D6116" s="32" t="s">
        <v>14</v>
      </c>
      <c r="E6116" s="32" t="s">
        <v>13</v>
      </c>
      <c r="F6116" s="32">
        <v>1095177</v>
      </c>
      <c r="G6116" s="32">
        <v>1095177</v>
      </c>
      <c r="H6116" s="32">
        <v>1</v>
      </c>
      <c r="I6116" s="22"/>
    </row>
    <row r="6117" spans="1:9" ht="27" x14ac:dyDescent="0.25">
      <c r="A6117" s="32" t="s">
        <v>2395</v>
      </c>
      <c r="B6117" s="32" t="s">
        <v>2398</v>
      </c>
      <c r="C6117" s="32" t="s">
        <v>452</v>
      </c>
      <c r="D6117" s="32" t="s">
        <v>14</v>
      </c>
      <c r="E6117" s="32" t="s">
        <v>13</v>
      </c>
      <c r="F6117" s="32">
        <v>1456491</v>
      </c>
      <c r="G6117" s="32">
        <v>1456491</v>
      </c>
      <c r="H6117" s="32">
        <v>1</v>
      </c>
      <c r="I6117" s="22"/>
    </row>
    <row r="6118" spans="1:9" ht="27" x14ac:dyDescent="0.25">
      <c r="A6118" s="32" t="s">
        <v>2395</v>
      </c>
      <c r="B6118" s="32" t="s">
        <v>2399</v>
      </c>
      <c r="C6118" s="32" t="s">
        <v>452</v>
      </c>
      <c r="D6118" s="32" t="s">
        <v>14</v>
      </c>
      <c r="E6118" s="32" t="s">
        <v>13</v>
      </c>
      <c r="F6118" s="32">
        <v>626887</v>
      </c>
      <c r="G6118" s="32">
        <v>626887</v>
      </c>
      <c r="H6118" s="32">
        <v>1</v>
      </c>
      <c r="I6118" s="22"/>
    </row>
    <row r="6119" spans="1:9" ht="27" x14ac:dyDescent="0.25">
      <c r="A6119" s="32" t="s">
        <v>2054</v>
      </c>
      <c r="B6119" s="32" t="s">
        <v>2400</v>
      </c>
      <c r="C6119" s="32" t="s">
        <v>452</v>
      </c>
      <c r="D6119" s="32" t="s">
        <v>14</v>
      </c>
      <c r="E6119" s="32" t="s">
        <v>13</v>
      </c>
      <c r="F6119" s="32">
        <v>634303</v>
      </c>
      <c r="G6119" s="32">
        <v>634303</v>
      </c>
      <c r="H6119" s="32">
        <v>1</v>
      </c>
      <c r="I6119" s="22"/>
    </row>
    <row r="6120" spans="1:9" ht="27" x14ac:dyDescent="0.25">
      <c r="A6120" s="32" t="s">
        <v>2054</v>
      </c>
      <c r="B6120" s="32" t="s">
        <v>2401</v>
      </c>
      <c r="C6120" s="32" t="s">
        <v>452</v>
      </c>
      <c r="D6120" s="32" t="s">
        <v>14</v>
      </c>
      <c r="E6120" s="32" t="s">
        <v>13</v>
      </c>
      <c r="F6120" s="32">
        <v>727215</v>
      </c>
      <c r="G6120" s="32">
        <v>727215</v>
      </c>
      <c r="H6120" s="32">
        <v>1</v>
      </c>
      <c r="I6120" s="22"/>
    </row>
    <row r="6121" spans="1:9" ht="27" x14ac:dyDescent="0.25">
      <c r="A6121" s="32" t="s">
        <v>2054</v>
      </c>
      <c r="B6121" s="32" t="s">
        <v>2402</v>
      </c>
      <c r="C6121" s="32" t="s">
        <v>452</v>
      </c>
      <c r="D6121" s="32" t="s">
        <v>14</v>
      </c>
      <c r="E6121" s="32" t="s">
        <v>13</v>
      </c>
      <c r="F6121" s="32">
        <v>108911</v>
      </c>
      <c r="G6121" s="32">
        <v>108911</v>
      </c>
      <c r="H6121" s="32">
        <v>1</v>
      </c>
      <c r="I6121" s="22"/>
    </row>
    <row r="6122" spans="1:9" ht="27" x14ac:dyDescent="0.25">
      <c r="A6122" s="32" t="s">
        <v>2054</v>
      </c>
      <c r="B6122" s="32" t="s">
        <v>2403</v>
      </c>
      <c r="C6122" s="32" t="s">
        <v>452</v>
      </c>
      <c r="D6122" s="32" t="s">
        <v>14</v>
      </c>
      <c r="E6122" s="32" t="s">
        <v>13</v>
      </c>
      <c r="F6122" s="32">
        <v>452883</v>
      </c>
      <c r="G6122" s="32">
        <v>452883</v>
      </c>
      <c r="H6122" s="32">
        <v>1</v>
      </c>
      <c r="I6122" s="22"/>
    </row>
    <row r="6123" spans="1:9" ht="27" x14ac:dyDescent="0.25">
      <c r="A6123" s="32" t="s">
        <v>2054</v>
      </c>
      <c r="B6123" s="32" t="s">
        <v>2404</v>
      </c>
      <c r="C6123" s="32" t="s">
        <v>452</v>
      </c>
      <c r="D6123" s="32" t="s">
        <v>14</v>
      </c>
      <c r="E6123" s="32" t="s">
        <v>13</v>
      </c>
      <c r="F6123" s="32">
        <v>170458</v>
      </c>
      <c r="G6123" s="32">
        <v>170458</v>
      </c>
      <c r="H6123" s="32">
        <v>1</v>
      </c>
      <c r="I6123" s="22"/>
    </row>
    <row r="6124" spans="1:9" ht="27" x14ac:dyDescent="0.25">
      <c r="A6124" s="32" t="s">
        <v>2054</v>
      </c>
      <c r="B6124" s="32" t="s">
        <v>2405</v>
      </c>
      <c r="C6124" s="32" t="s">
        <v>452</v>
      </c>
      <c r="D6124" s="32" t="s">
        <v>14</v>
      </c>
      <c r="E6124" s="32" t="s">
        <v>13</v>
      </c>
      <c r="F6124" s="32">
        <v>201767</v>
      </c>
      <c r="G6124" s="32">
        <v>201767</v>
      </c>
      <c r="H6124" s="32">
        <v>1</v>
      </c>
      <c r="I6124" s="22"/>
    </row>
    <row r="6125" spans="1:9" ht="27" x14ac:dyDescent="0.25">
      <c r="A6125" s="32" t="s">
        <v>2054</v>
      </c>
      <c r="B6125" s="32" t="s">
        <v>2406</v>
      </c>
      <c r="C6125" s="32" t="s">
        <v>452</v>
      </c>
      <c r="D6125" s="32" t="s">
        <v>14</v>
      </c>
      <c r="E6125" s="32" t="s">
        <v>13</v>
      </c>
      <c r="F6125" s="32">
        <v>894650</v>
      </c>
      <c r="G6125" s="32">
        <v>894650</v>
      </c>
      <c r="H6125" s="32">
        <v>1</v>
      </c>
      <c r="I6125" s="22"/>
    </row>
    <row r="6126" spans="1:9" ht="27" x14ac:dyDescent="0.25">
      <c r="A6126" s="32" t="s">
        <v>2054</v>
      </c>
      <c r="B6126" s="32" t="s">
        <v>2407</v>
      </c>
      <c r="C6126" s="32" t="s">
        <v>452</v>
      </c>
      <c r="D6126" s="32" t="s">
        <v>14</v>
      </c>
      <c r="E6126" s="32" t="s">
        <v>13</v>
      </c>
      <c r="F6126" s="32">
        <v>1130520</v>
      </c>
      <c r="G6126" s="32">
        <v>1130520</v>
      </c>
      <c r="H6126" s="32">
        <v>1</v>
      </c>
      <c r="I6126" s="22"/>
    </row>
    <row r="6127" spans="1:9" ht="27" x14ac:dyDescent="0.25">
      <c r="A6127" s="32" t="s">
        <v>2054</v>
      </c>
      <c r="B6127" s="32" t="s">
        <v>2408</v>
      </c>
      <c r="C6127" s="32" t="s">
        <v>452</v>
      </c>
      <c r="D6127" s="32" t="s">
        <v>14</v>
      </c>
      <c r="E6127" s="32" t="s">
        <v>13</v>
      </c>
      <c r="F6127" s="32">
        <v>274509</v>
      </c>
      <c r="G6127" s="32">
        <v>274509</v>
      </c>
      <c r="H6127" s="32">
        <v>1</v>
      </c>
      <c r="I6127" s="22"/>
    </row>
    <row r="6128" spans="1:9" ht="27" x14ac:dyDescent="0.25">
      <c r="A6128" s="32" t="s">
        <v>1976</v>
      </c>
      <c r="B6128" s="32" t="s">
        <v>2409</v>
      </c>
      <c r="C6128" s="32" t="s">
        <v>452</v>
      </c>
      <c r="D6128" s="32" t="s">
        <v>14</v>
      </c>
      <c r="E6128" s="32" t="s">
        <v>13</v>
      </c>
      <c r="F6128" s="32">
        <v>411765</v>
      </c>
      <c r="G6128" s="32">
        <v>411765</v>
      </c>
      <c r="H6128" s="32">
        <v>1</v>
      </c>
      <c r="I6128" s="22"/>
    </row>
    <row r="6129" spans="1:9" ht="27" x14ac:dyDescent="0.25">
      <c r="A6129" s="32" t="s">
        <v>2395</v>
      </c>
      <c r="B6129" s="32" t="s">
        <v>2410</v>
      </c>
      <c r="C6129" s="32" t="s">
        <v>1091</v>
      </c>
      <c r="D6129" s="32" t="s">
        <v>12</v>
      </c>
      <c r="E6129" s="32" t="s">
        <v>13</v>
      </c>
      <c r="F6129" s="32">
        <v>328.553</v>
      </c>
      <c r="G6129" s="32">
        <v>328.553</v>
      </c>
      <c r="H6129" s="32">
        <v>1</v>
      </c>
      <c r="I6129" s="22"/>
    </row>
    <row r="6130" spans="1:9" ht="27" x14ac:dyDescent="0.25">
      <c r="A6130" s="32" t="s">
        <v>2395</v>
      </c>
      <c r="B6130" s="32" t="s">
        <v>2411</v>
      </c>
      <c r="C6130" s="32" t="s">
        <v>1091</v>
      </c>
      <c r="D6130" s="32" t="s">
        <v>12</v>
      </c>
      <c r="E6130" s="32" t="s">
        <v>13</v>
      </c>
      <c r="F6130" s="32">
        <v>485.49700000000001</v>
      </c>
      <c r="G6130" s="32">
        <v>485.49700000000001</v>
      </c>
      <c r="H6130" s="32">
        <v>1</v>
      </c>
      <c r="I6130" s="22"/>
    </row>
    <row r="6131" spans="1:9" ht="27" x14ac:dyDescent="0.25">
      <c r="A6131" s="32" t="s">
        <v>2395</v>
      </c>
      <c r="B6131" s="32" t="s">
        <v>2412</v>
      </c>
      <c r="C6131" s="32" t="s">
        <v>1091</v>
      </c>
      <c r="D6131" s="32" t="s">
        <v>12</v>
      </c>
      <c r="E6131" s="32" t="s">
        <v>13</v>
      </c>
      <c r="F6131" s="32">
        <v>188.066</v>
      </c>
      <c r="G6131" s="32">
        <v>188.066</v>
      </c>
      <c r="H6131" s="32">
        <v>1</v>
      </c>
      <c r="I6131" s="22"/>
    </row>
    <row r="6132" spans="1:9" ht="27" x14ac:dyDescent="0.25">
      <c r="A6132" s="32" t="s">
        <v>2054</v>
      </c>
      <c r="B6132" s="32" t="s">
        <v>2413</v>
      </c>
      <c r="C6132" s="32" t="s">
        <v>1091</v>
      </c>
      <c r="D6132" s="32" t="s">
        <v>12</v>
      </c>
      <c r="E6132" s="32" t="s">
        <v>13</v>
      </c>
      <c r="F6132" s="32">
        <v>135.86500000000001</v>
      </c>
      <c r="G6132" s="32">
        <v>135.86500000000001</v>
      </c>
      <c r="H6132" s="32">
        <v>1</v>
      </c>
      <c r="I6132" s="22"/>
    </row>
    <row r="6133" spans="1:9" ht="27" x14ac:dyDescent="0.25">
      <c r="A6133" s="32" t="s">
        <v>2054</v>
      </c>
      <c r="B6133" s="32" t="s">
        <v>2414</v>
      </c>
      <c r="C6133" s="32" t="s">
        <v>1091</v>
      </c>
      <c r="D6133" s="32" t="s">
        <v>12</v>
      </c>
      <c r="E6133" s="32" t="s">
        <v>13</v>
      </c>
      <c r="F6133" s="32">
        <v>190.291</v>
      </c>
      <c r="G6133" s="32">
        <v>190.291</v>
      </c>
      <c r="H6133" s="32">
        <v>1</v>
      </c>
      <c r="I6133" s="22"/>
    </row>
    <row r="6134" spans="1:9" ht="27" x14ac:dyDescent="0.25">
      <c r="A6134" s="32" t="s">
        <v>2054</v>
      </c>
      <c r="B6134" s="32" t="s">
        <v>2415</v>
      </c>
      <c r="C6134" s="32" t="s">
        <v>1091</v>
      </c>
      <c r="D6134" s="32" t="s">
        <v>12</v>
      </c>
      <c r="E6134" s="32" t="s">
        <v>13</v>
      </c>
      <c r="F6134" s="32">
        <v>218.16499999999999</v>
      </c>
      <c r="G6134" s="32">
        <v>218.16499999999999</v>
      </c>
      <c r="H6134" s="32">
        <v>1</v>
      </c>
      <c r="I6134" s="22"/>
    </row>
    <row r="6135" spans="1:9" ht="27" x14ac:dyDescent="0.25">
      <c r="A6135" s="32" t="s">
        <v>2054</v>
      </c>
      <c r="B6135" s="32" t="s">
        <v>2416</v>
      </c>
      <c r="C6135" s="32" t="s">
        <v>1091</v>
      </c>
      <c r="D6135" s="32" t="s">
        <v>12</v>
      </c>
      <c r="E6135" s="32" t="s">
        <v>13</v>
      </c>
      <c r="F6135" s="32">
        <v>32.673000000000002</v>
      </c>
      <c r="G6135" s="32">
        <v>32.673000000000002</v>
      </c>
      <c r="H6135" s="32">
        <v>1</v>
      </c>
      <c r="I6135" s="22"/>
    </row>
    <row r="6136" spans="1:9" ht="27" x14ac:dyDescent="0.25">
      <c r="A6136" s="32" t="s">
        <v>2054</v>
      </c>
      <c r="B6136" s="32" t="s">
        <v>2417</v>
      </c>
      <c r="C6136" s="32" t="s">
        <v>1091</v>
      </c>
      <c r="D6136" s="32" t="s">
        <v>12</v>
      </c>
      <c r="E6136" s="32" t="s">
        <v>13</v>
      </c>
      <c r="F6136" s="32">
        <v>51.137</v>
      </c>
      <c r="G6136" s="32">
        <v>51.137</v>
      </c>
      <c r="H6136" s="32">
        <v>1</v>
      </c>
      <c r="I6136" s="22"/>
    </row>
    <row r="6137" spans="1:9" ht="27" x14ac:dyDescent="0.25">
      <c r="A6137" s="32" t="s">
        <v>2054</v>
      </c>
      <c r="B6137" s="32" t="s">
        <v>2418</v>
      </c>
      <c r="C6137" s="32" t="s">
        <v>1091</v>
      </c>
      <c r="D6137" s="32" t="s">
        <v>12</v>
      </c>
      <c r="E6137" s="32" t="s">
        <v>13</v>
      </c>
      <c r="F6137" s="32">
        <v>60.53</v>
      </c>
      <c r="G6137" s="32">
        <v>60.53</v>
      </c>
      <c r="H6137" s="32">
        <v>1</v>
      </c>
      <c r="I6137" s="22"/>
    </row>
    <row r="6138" spans="1:9" ht="27" x14ac:dyDescent="0.25">
      <c r="A6138" s="32" t="s">
        <v>2054</v>
      </c>
      <c r="B6138" s="32" t="s">
        <v>2419</v>
      </c>
      <c r="C6138" s="32" t="s">
        <v>1091</v>
      </c>
      <c r="D6138" s="32" t="s">
        <v>12</v>
      </c>
      <c r="E6138" s="32" t="s">
        <v>13</v>
      </c>
      <c r="F6138" s="32">
        <v>268.39499999999998</v>
      </c>
      <c r="G6138" s="32">
        <v>268.39499999999998</v>
      </c>
      <c r="H6138" s="32">
        <v>1</v>
      </c>
      <c r="I6138" s="22"/>
    </row>
    <row r="6139" spans="1:9" ht="27" x14ac:dyDescent="0.25">
      <c r="A6139" s="32" t="s">
        <v>2054</v>
      </c>
      <c r="B6139" s="32" t="s">
        <v>2420</v>
      </c>
      <c r="C6139" s="32" t="s">
        <v>1091</v>
      </c>
      <c r="D6139" s="32" t="s">
        <v>12</v>
      </c>
      <c r="E6139" s="32" t="s">
        <v>13</v>
      </c>
      <c r="F6139" s="32">
        <v>376.84</v>
      </c>
      <c r="G6139" s="32">
        <v>376.84</v>
      </c>
      <c r="H6139" s="32">
        <v>1</v>
      </c>
      <c r="I6139" s="22"/>
    </row>
    <row r="6140" spans="1:9" ht="27" x14ac:dyDescent="0.25">
      <c r="A6140" s="32" t="s">
        <v>2054</v>
      </c>
      <c r="B6140" s="32" t="s">
        <v>5762</v>
      </c>
      <c r="C6140" s="32" t="s">
        <v>452</v>
      </c>
      <c r="D6140" s="32" t="s">
        <v>14</v>
      </c>
      <c r="E6140" s="32" t="s">
        <v>13</v>
      </c>
      <c r="F6140" s="32">
        <v>0</v>
      </c>
      <c r="G6140" s="32">
        <v>0</v>
      </c>
      <c r="H6140" s="32">
        <v>1</v>
      </c>
      <c r="I6140" s="22"/>
    </row>
    <row r="6141" spans="1:9" ht="27" x14ac:dyDescent="0.25">
      <c r="A6141" s="32" t="s">
        <v>2054</v>
      </c>
      <c r="B6141" s="32" t="s">
        <v>5763</v>
      </c>
      <c r="C6141" s="32" t="s">
        <v>452</v>
      </c>
      <c r="D6141" s="32" t="s">
        <v>14</v>
      </c>
      <c r="E6141" s="32" t="s">
        <v>13</v>
      </c>
      <c r="F6141" s="32">
        <v>0</v>
      </c>
      <c r="G6141" s="32">
        <v>0</v>
      </c>
      <c r="H6141" s="32">
        <v>1</v>
      </c>
      <c r="I6141" s="22"/>
    </row>
    <row r="6142" spans="1:9" ht="27" x14ac:dyDescent="0.25">
      <c r="A6142" s="32" t="s">
        <v>2054</v>
      </c>
      <c r="B6142" s="32" t="s">
        <v>5764</v>
      </c>
      <c r="C6142" s="32" t="s">
        <v>452</v>
      </c>
      <c r="D6142" s="32" t="s">
        <v>14</v>
      </c>
      <c r="E6142" s="32" t="s">
        <v>13</v>
      </c>
      <c r="F6142" s="32">
        <v>0</v>
      </c>
      <c r="G6142" s="32">
        <v>0</v>
      </c>
      <c r="H6142" s="32">
        <v>1</v>
      </c>
      <c r="I6142" s="22"/>
    </row>
    <row r="6143" spans="1:9" ht="27" x14ac:dyDescent="0.25">
      <c r="A6143" s="32" t="s">
        <v>2054</v>
      </c>
      <c r="B6143" s="32" t="s">
        <v>5765</v>
      </c>
      <c r="C6143" s="32" t="s">
        <v>452</v>
      </c>
      <c r="D6143" s="32" t="s">
        <v>14</v>
      </c>
      <c r="E6143" s="32" t="s">
        <v>13</v>
      </c>
      <c r="F6143" s="32">
        <v>0</v>
      </c>
      <c r="G6143" s="32">
        <v>0</v>
      </c>
      <c r="H6143" s="32">
        <v>1</v>
      </c>
      <c r="I6143" s="22"/>
    </row>
    <row r="6144" spans="1:9" ht="27" x14ac:dyDescent="0.25">
      <c r="A6144" s="32" t="s">
        <v>2054</v>
      </c>
      <c r="B6144" s="32" t="s">
        <v>5766</v>
      </c>
      <c r="C6144" s="32" t="s">
        <v>452</v>
      </c>
      <c r="D6144" s="32" t="s">
        <v>14</v>
      </c>
      <c r="E6144" s="32" t="s">
        <v>13</v>
      </c>
      <c r="F6144" s="32">
        <v>0</v>
      </c>
      <c r="G6144" s="32">
        <v>0</v>
      </c>
      <c r="H6144" s="32">
        <v>1</v>
      </c>
      <c r="I6144" s="22"/>
    </row>
    <row r="6145" spans="1:9" ht="27" x14ac:dyDescent="0.25">
      <c r="A6145" s="32" t="s">
        <v>2054</v>
      </c>
      <c r="B6145" s="32" t="s">
        <v>5767</v>
      </c>
      <c r="C6145" s="32" t="s">
        <v>452</v>
      </c>
      <c r="D6145" s="32" t="s">
        <v>14</v>
      </c>
      <c r="E6145" s="32" t="s">
        <v>13</v>
      </c>
      <c r="F6145" s="32">
        <v>0</v>
      </c>
      <c r="G6145" s="32">
        <v>0</v>
      </c>
      <c r="H6145" s="32">
        <v>1</v>
      </c>
      <c r="I6145" s="22"/>
    </row>
    <row r="6146" spans="1:9" ht="27" x14ac:dyDescent="0.25">
      <c r="A6146" s="32" t="s">
        <v>2054</v>
      </c>
      <c r="B6146" s="32" t="s">
        <v>5768</v>
      </c>
      <c r="C6146" s="32" t="s">
        <v>452</v>
      </c>
      <c r="D6146" s="32" t="s">
        <v>14</v>
      </c>
      <c r="E6146" s="32" t="s">
        <v>13</v>
      </c>
      <c r="F6146" s="32">
        <v>0</v>
      </c>
      <c r="G6146" s="32">
        <v>0</v>
      </c>
      <c r="H6146" s="32">
        <v>1</v>
      </c>
      <c r="I6146" s="22"/>
    </row>
    <row r="6147" spans="1:9" ht="27" x14ac:dyDescent="0.25">
      <c r="A6147" s="32">
        <v>5112</v>
      </c>
      <c r="B6147" s="32" t="s">
        <v>5835</v>
      </c>
      <c r="C6147" s="32" t="s">
        <v>452</v>
      </c>
      <c r="D6147" s="32" t="s">
        <v>1210</v>
      </c>
      <c r="E6147" s="32" t="s">
        <v>13</v>
      </c>
      <c r="F6147" s="32">
        <v>231000</v>
      </c>
      <c r="G6147" s="32">
        <v>231000</v>
      </c>
      <c r="H6147" s="32">
        <v>1</v>
      </c>
      <c r="I6147" s="22"/>
    </row>
    <row r="6148" spans="1:9" ht="27" x14ac:dyDescent="0.25">
      <c r="A6148" s="32" t="s">
        <v>2054</v>
      </c>
      <c r="B6148" s="32" t="s">
        <v>5836</v>
      </c>
      <c r="C6148" s="32" t="s">
        <v>452</v>
      </c>
      <c r="D6148" s="32" t="s">
        <v>14</v>
      </c>
      <c r="E6148" s="32" t="s">
        <v>13</v>
      </c>
      <c r="F6148" s="32">
        <v>0</v>
      </c>
      <c r="G6148" s="32">
        <v>0</v>
      </c>
      <c r="H6148" s="32">
        <v>1</v>
      </c>
      <c r="I6148" s="22"/>
    </row>
    <row r="6149" spans="1:9" ht="27" x14ac:dyDescent="0.25">
      <c r="A6149" s="32" t="s">
        <v>2054</v>
      </c>
      <c r="B6149" s="32" t="s">
        <v>5837</v>
      </c>
      <c r="C6149" s="32" t="s">
        <v>452</v>
      </c>
      <c r="D6149" s="32" t="s">
        <v>1210</v>
      </c>
      <c r="E6149" s="32" t="s">
        <v>13</v>
      </c>
      <c r="F6149" s="32">
        <v>78000</v>
      </c>
      <c r="G6149" s="32">
        <v>78000</v>
      </c>
      <c r="H6149" s="32">
        <v>1</v>
      </c>
      <c r="I6149" s="22"/>
    </row>
    <row r="6150" spans="1:9" ht="27" x14ac:dyDescent="0.25">
      <c r="A6150" s="32" t="s">
        <v>2054</v>
      </c>
      <c r="B6150" s="32" t="s">
        <v>5838</v>
      </c>
      <c r="C6150" s="32" t="s">
        <v>452</v>
      </c>
      <c r="D6150" s="32" t="s">
        <v>1210</v>
      </c>
      <c r="E6150" s="32" t="s">
        <v>13</v>
      </c>
      <c r="F6150" s="32">
        <v>0</v>
      </c>
      <c r="G6150" s="32">
        <v>0</v>
      </c>
      <c r="H6150" s="32">
        <v>1</v>
      </c>
      <c r="I6150" s="22"/>
    </row>
    <row r="6151" spans="1:9" ht="27" x14ac:dyDescent="0.25">
      <c r="A6151" s="32" t="s">
        <v>2054</v>
      </c>
      <c r="B6151" s="32" t="s">
        <v>5839</v>
      </c>
      <c r="C6151" s="32" t="s">
        <v>452</v>
      </c>
      <c r="D6151" s="32" t="s">
        <v>1210</v>
      </c>
      <c r="E6151" s="32" t="s">
        <v>13</v>
      </c>
      <c r="F6151" s="32">
        <v>0</v>
      </c>
      <c r="G6151" s="32">
        <v>0</v>
      </c>
      <c r="H6151" s="32">
        <v>1</v>
      </c>
      <c r="I6151" s="22"/>
    </row>
    <row r="6152" spans="1:9" ht="27" x14ac:dyDescent="0.25">
      <c r="A6152" s="32" t="s">
        <v>2054</v>
      </c>
      <c r="B6152" s="32" t="s">
        <v>5840</v>
      </c>
      <c r="C6152" s="32" t="s">
        <v>452</v>
      </c>
      <c r="D6152" s="32" t="s">
        <v>1210</v>
      </c>
      <c r="E6152" s="32" t="s">
        <v>13</v>
      </c>
      <c r="F6152" s="32">
        <v>0</v>
      </c>
      <c r="G6152" s="32">
        <v>0</v>
      </c>
      <c r="H6152" s="32">
        <v>1</v>
      </c>
      <c r="I6152" s="22"/>
    </row>
    <row r="6153" spans="1:9" ht="27" x14ac:dyDescent="0.25">
      <c r="A6153" s="32" t="s">
        <v>2054</v>
      </c>
      <c r="B6153" s="32" t="s">
        <v>5841</v>
      </c>
      <c r="C6153" s="32" t="s">
        <v>452</v>
      </c>
      <c r="D6153" s="32" t="s">
        <v>14</v>
      </c>
      <c r="E6153" s="32" t="s">
        <v>13</v>
      </c>
      <c r="F6153" s="32">
        <v>0</v>
      </c>
      <c r="G6153" s="32">
        <v>0</v>
      </c>
      <c r="H6153" s="32">
        <v>1</v>
      </c>
      <c r="I6153" s="22"/>
    </row>
    <row r="6154" spans="1:9" ht="27" x14ac:dyDescent="0.25">
      <c r="A6154" s="32">
        <v>5112</v>
      </c>
      <c r="B6154" s="32" t="s">
        <v>1831</v>
      </c>
      <c r="C6154" s="32" t="s">
        <v>452</v>
      </c>
      <c r="D6154" s="32" t="s">
        <v>1210</v>
      </c>
      <c r="E6154" s="32" t="s">
        <v>13</v>
      </c>
      <c r="F6154" s="32">
        <v>1095177</v>
      </c>
      <c r="G6154" s="32">
        <v>1095177</v>
      </c>
      <c r="H6154" s="32">
        <v>1</v>
      </c>
      <c r="I6154" s="22"/>
    </row>
    <row r="6155" spans="1:9" ht="27" x14ac:dyDescent="0.25">
      <c r="A6155" s="32" t="s">
        <v>2054</v>
      </c>
      <c r="B6155" s="32" t="s">
        <v>7476</v>
      </c>
      <c r="C6155" s="32" t="s">
        <v>452</v>
      </c>
      <c r="D6155" s="32" t="s">
        <v>1210</v>
      </c>
      <c r="E6155" s="32" t="s">
        <v>13</v>
      </c>
      <c r="F6155" s="32">
        <v>258623</v>
      </c>
      <c r="G6155" s="32">
        <v>258623</v>
      </c>
      <c r="H6155" s="32">
        <v>1</v>
      </c>
      <c r="I6155" s="22"/>
    </row>
    <row r="6156" spans="1:9" ht="27" x14ac:dyDescent="0.25">
      <c r="A6156" s="32" t="s">
        <v>2054</v>
      </c>
      <c r="B6156" s="32" t="s">
        <v>7477</v>
      </c>
      <c r="C6156" s="32" t="s">
        <v>1091</v>
      </c>
      <c r="D6156" s="32" t="s">
        <v>12</v>
      </c>
      <c r="E6156" s="32" t="s">
        <v>13</v>
      </c>
      <c r="F6156" s="32">
        <v>366169</v>
      </c>
      <c r="G6156" s="32">
        <v>366169</v>
      </c>
      <c r="H6156" s="32">
        <v>1</v>
      </c>
      <c r="I6156" s="22"/>
    </row>
    <row r="6157" spans="1:9" ht="27" x14ac:dyDescent="0.25">
      <c r="A6157" s="32" t="s">
        <v>2054</v>
      </c>
      <c r="B6157" s="32" t="s">
        <v>7478</v>
      </c>
      <c r="C6157" s="32" t="s">
        <v>1091</v>
      </c>
      <c r="D6157" s="32" t="s">
        <v>12</v>
      </c>
      <c r="E6157" s="32" t="s">
        <v>13</v>
      </c>
      <c r="F6157" s="32">
        <v>111101</v>
      </c>
      <c r="G6157" s="32">
        <v>111101</v>
      </c>
      <c r="H6157" s="32">
        <v>1</v>
      </c>
      <c r="I6157" s="22"/>
    </row>
    <row r="6158" spans="1:9" ht="27" x14ac:dyDescent="0.25">
      <c r="A6158" s="32" t="s">
        <v>2054</v>
      </c>
      <c r="B6158" s="32" t="s">
        <v>7479</v>
      </c>
      <c r="C6158" s="32" t="s">
        <v>1091</v>
      </c>
      <c r="D6158" s="32" t="s">
        <v>12</v>
      </c>
      <c r="E6158" s="32" t="s">
        <v>13</v>
      </c>
      <c r="F6158" s="32">
        <v>77587</v>
      </c>
      <c r="G6158" s="32">
        <v>77587</v>
      </c>
      <c r="H6158" s="32">
        <v>1</v>
      </c>
      <c r="I6158" s="22"/>
    </row>
    <row r="6159" spans="1:9" ht="15" customHeight="1" x14ac:dyDescent="0.25">
      <c r="A6159" s="135" t="s">
        <v>718</v>
      </c>
      <c r="B6159" s="136"/>
      <c r="C6159" s="136"/>
      <c r="D6159" s="136"/>
      <c r="E6159" s="136"/>
      <c r="F6159" s="136"/>
      <c r="G6159" s="136"/>
      <c r="H6159" s="137"/>
      <c r="I6159" s="22"/>
    </row>
    <row r="6160" spans="1:9" ht="15" customHeight="1" x14ac:dyDescent="0.25">
      <c r="A6160" s="126" t="s">
        <v>11</v>
      </c>
      <c r="B6160" s="127"/>
      <c r="C6160" s="127"/>
      <c r="D6160" s="127"/>
      <c r="E6160" s="127"/>
      <c r="F6160" s="127"/>
      <c r="G6160" s="127"/>
      <c r="H6160" s="128"/>
      <c r="I6160" s="22"/>
    </row>
    <row r="6161" spans="1:16384" x14ac:dyDescent="0.25">
      <c r="A6161" s="29">
        <v>4239</v>
      </c>
      <c r="B6161" s="29" t="s">
        <v>719</v>
      </c>
      <c r="C6161" s="29" t="s">
        <v>26</v>
      </c>
      <c r="D6161" s="29" t="s">
        <v>12</v>
      </c>
      <c r="E6161" s="29" t="s">
        <v>13</v>
      </c>
      <c r="F6161" s="29">
        <v>500000</v>
      </c>
      <c r="G6161" s="29">
        <v>500000</v>
      </c>
      <c r="H6161" s="29">
        <v>1</v>
      </c>
      <c r="I6161" s="22"/>
    </row>
    <row r="6162" spans="1:16384" x14ac:dyDescent="0.25">
      <c r="A6162" s="29">
        <v>4239</v>
      </c>
      <c r="B6162" s="29" t="s">
        <v>719</v>
      </c>
      <c r="C6162" s="29" t="s">
        <v>26</v>
      </c>
      <c r="D6162" s="29" t="s">
        <v>12</v>
      </c>
      <c r="E6162" s="29" t="s">
        <v>13</v>
      </c>
      <c r="F6162" s="29">
        <v>0</v>
      </c>
      <c r="G6162" s="29">
        <v>0</v>
      </c>
      <c r="H6162" s="29">
        <v>1</v>
      </c>
      <c r="I6162" s="22"/>
    </row>
    <row r="6163" spans="1:16384" ht="15" customHeight="1" x14ac:dyDescent="0.25">
      <c r="A6163" s="135" t="s">
        <v>720</v>
      </c>
      <c r="B6163" s="136"/>
      <c r="C6163" s="136"/>
      <c r="D6163" s="136"/>
      <c r="E6163" s="136"/>
      <c r="F6163" s="136"/>
      <c r="G6163" s="136"/>
      <c r="H6163" s="137"/>
      <c r="I6163" s="22"/>
    </row>
    <row r="6164" spans="1:16384" ht="15" customHeight="1" x14ac:dyDescent="0.25">
      <c r="A6164" s="126" t="s">
        <v>11</v>
      </c>
      <c r="B6164" s="127"/>
      <c r="C6164" s="127"/>
      <c r="D6164" s="127"/>
      <c r="E6164" s="127"/>
      <c r="F6164" s="127"/>
      <c r="G6164" s="127"/>
      <c r="H6164" s="128"/>
      <c r="I6164" s="22"/>
    </row>
    <row r="6165" spans="1:16384" x14ac:dyDescent="0.25">
      <c r="A6165" s="29"/>
      <c r="B6165" s="29"/>
      <c r="C6165" s="29"/>
      <c r="D6165" s="29"/>
      <c r="E6165" s="29"/>
      <c r="F6165" s="29"/>
      <c r="G6165" s="29"/>
      <c r="H6165" s="29"/>
      <c r="I6165" s="22"/>
    </row>
    <row r="6166" spans="1:16384" x14ac:dyDescent="0.25">
      <c r="A6166" s="29">
        <v>4239</v>
      </c>
      <c r="B6166" s="29" t="s">
        <v>717</v>
      </c>
      <c r="C6166" s="29" t="s">
        <v>26</v>
      </c>
      <c r="D6166" s="29" t="s">
        <v>12</v>
      </c>
      <c r="E6166" s="29" t="s">
        <v>13</v>
      </c>
      <c r="F6166" s="29">
        <v>1200000</v>
      </c>
      <c r="G6166" s="29">
        <v>1200000</v>
      </c>
      <c r="H6166" s="29">
        <v>1</v>
      </c>
      <c r="I6166" s="22"/>
    </row>
    <row r="6167" spans="1:16384" ht="15" customHeight="1" x14ac:dyDescent="0.25">
      <c r="A6167" s="135" t="s">
        <v>6960</v>
      </c>
      <c r="B6167" s="136"/>
      <c r="C6167" s="136"/>
      <c r="D6167" s="136"/>
      <c r="E6167" s="136"/>
      <c r="F6167" s="136"/>
      <c r="G6167" s="136"/>
      <c r="H6167" s="137"/>
      <c r="I6167" s="22"/>
    </row>
    <row r="6168" spans="1:16384" x14ac:dyDescent="0.25">
      <c r="A6168" s="126" t="s">
        <v>15</v>
      </c>
      <c r="B6168" s="127"/>
      <c r="C6168" s="127"/>
      <c r="D6168" s="127"/>
      <c r="E6168" s="127"/>
      <c r="F6168" s="127"/>
      <c r="G6168" s="127"/>
      <c r="H6168" s="128"/>
      <c r="I6168" s="126"/>
      <c r="J6168" s="127"/>
      <c r="K6168" s="127"/>
      <c r="L6168" s="127"/>
      <c r="M6168" s="127"/>
      <c r="N6168" s="127"/>
      <c r="O6168" s="127"/>
      <c r="P6168" s="128"/>
      <c r="Q6168" s="126"/>
      <c r="R6168" s="127"/>
      <c r="S6168" s="127"/>
      <c r="T6168" s="127"/>
      <c r="U6168" s="127"/>
      <c r="V6168" s="127"/>
      <c r="W6168" s="127"/>
      <c r="X6168" s="128"/>
      <c r="Y6168" s="126"/>
      <c r="Z6168" s="127"/>
      <c r="AA6168" s="127"/>
      <c r="AB6168" s="127"/>
      <c r="AC6168" s="127"/>
      <c r="AD6168" s="127"/>
      <c r="AE6168" s="127"/>
      <c r="AF6168" s="128"/>
      <c r="AG6168" s="126"/>
      <c r="AH6168" s="127"/>
      <c r="AI6168" s="127"/>
      <c r="AJ6168" s="127"/>
      <c r="AK6168" s="127"/>
      <c r="AL6168" s="127"/>
      <c r="AM6168" s="127"/>
      <c r="AN6168" s="128"/>
      <c r="AO6168" s="126"/>
      <c r="AP6168" s="127"/>
      <c r="AQ6168" s="127"/>
      <c r="AR6168" s="127"/>
      <c r="AS6168" s="127"/>
      <c r="AT6168" s="127"/>
      <c r="AU6168" s="127"/>
      <c r="AV6168" s="128"/>
      <c r="AW6168" s="126"/>
      <c r="AX6168" s="127"/>
      <c r="AY6168" s="127"/>
      <c r="AZ6168" s="127"/>
      <c r="BA6168" s="127"/>
      <c r="BB6168" s="127"/>
      <c r="BC6168" s="127"/>
      <c r="BD6168" s="128"/>
      <c r="BE6168" s="126"/>
      <c r="BF6168" s="127"/>
      <c r="BG6168" s="127"/>
      <c r="BH6168" s="127"/>
      <c r="BI6168" s="127"/>
      <c r="BJ6168" s="127"/>
      <c r="BK6168" s="127"/>
      <c r="BL6168" s="128"/>
      <c r="BM6168" s="126"/>
      <c r="BN6168" s="127"/>
      <c r="BO6168" s="127"/>
      <c r="BP6168" s="127"/>
      <c r="BQ6168" s="127"/>
      <c r="BR6168" s="127"/>
      <c r="BS6168" s="127"/>
      <c r="BT6168" s="128"/>
      <c r="BU6168" s="126"/>
      <c r="BV6168" s="127"/>
      <c r="BW6168" s="127"/>
      <c r="BX6168" s="127"/>
      <c r="BY6168" s="127"/>
      <c r="BZ6168" s="127"/>
      <c r="CA6168" s="127"/>
      <c r="CB6168" s="128"/>
      <c r="CC6168" s="126"/>
      <c r="CD6168" s="127"/>
      <c r="CE6168" s="127"/>
      <c r="CF6168" s="127"/>
      <c r="CG6168" s="127"/>
      <c r="CH6168" s="127"/>
      <c r="CI6168" s="127"/>
      <c r="CJ6168" s="128"/>
      <c r="CK6168" s="126"/>
      <c r="CL6168" s="127"/>
      <c r="CM6168" s="127"/>
      <c r="CN6168" s="127"/>
      <c r="CO6168" s="127"/>
      <c r="CP6168" s="127"/>
      <c r="CQ6168" s="127"/>
      <c r="CR6168" s="128"/>
      <c r="CS6168" s="126"/>
      <c r="CT6168" s="127"/>
      <c r="CU6168" s="127"/>
      <c r="CV6168" s="127"/>
      <c r="CW6168" s="127"/>
      <c r="CX6168" s="127"/>
      <c r="CY6168" s="127"/>
      <c r="CZ6168" s="128"/>
      <c r="DA6168" s="126"/>
      <c r="DB6168" s="127"/>
      <c r="DC6168" s="127"/>
      <c r="DD6168" s="127"/>
      <c r="DE6168" s="127"/>
      <c r="DF6168" s="127"/>
      <c r="DG6168" s="127"/>
      <c r="DH6168" s="128"/>
      <c r="DI6168" s="126"/>
      <c r="DJ6168" s="127"/>
      <c r="DK6168" s="127"/>
      <c r="DL6168" s="127"/>
      <c r="DM6168" s="127"/>
      <c r="DN6168" s="127"/>
      <c r="DO6168" s="127"/>
      <c r="DP6168" s="128"/>
      <c r="DQ6168" s="126"/>
      <c r="DR6168" s="127"/>
      <c r="DS6168" s="127"/>
      <c r="DT6168" s="127"/>
      <c r="DU6168" s="127"/>
      <c r="DV6168" s="127"/>
      <c r="DW6168" s="127"/>
      <c r="DX6168" s="128"/>
      <c r="DY6168" s="126"/>
      <c r="DZ6168" s="127"/>
      <c r="EA6168" s="127"/>
      <c r="EB6168" s="127"/>
      <c r="EC6168" s="127"/>
      <c r="ED6168" s="127"/>
      <c r="EE6168" s="127"/>
      <c r="EF6168" s="128"/>
      <c r="EG6168" s="126"/>
      <c r="EH6168" s="127"/>
      <c r="EI6168" s="127"/>
      <c r="EJ6168" s="127"/>
      <c r="EK6168" s="127"/>
      <c r="EL6168" s="127"/>
      <c r="EM6168" s="127"/>
      <c r="EN6168" s="128"/>
      <c r="EO6168" s="126"/>
      <c r="EP6168" s="127"/>
      <c r="EQ6168" s="127"/>
      <c r="ER6168" s="127"/>
      <c r="ES6168" s="127"/>
      <c r="ET6168" s="127"/>
      <c r="EU6168" s="127"/>
      <c r="EV6168" s="128"/>
      <c r="EW6168" s="126"/>
      <c r="EX6168" s="127"/>
      <c r="EY6168" s="127"/>
      <c r="EZ6168" s="127"/>
      <c r="FA6168" s="127"/>
      <c r="FB6168" s="127"/>
      <c r="FC6168" s="127"/>
      <c r="FD6168" s="128"/>
      <c r="FE6168" s="126"/>
      <c r="FF6168" s="127"/>
      <c r="FG6168" s="127"/>
      <c r="FH6168" s="127"/>
      <c r="FI6168" s="127"/>
      <c r="FJ6168" s="127"/>
      <c r="FK6168" s="127"/>
      <c r="FL6168" s="128"/>
      <c r="FM6168" s="126"/>
      <c r="FN6168" s="127"/>
      <c r="FO6168" s="127"/>
      <c r="FP6168" s="127"/>
      <c r="FQ6168" s="127"/>
      <c r="FR6168" s="127"/>
      <c r="FS6168" s="127"/>
      <c r="FT6168" s="128"/>
      <c r="FU6168" s="126"/>
      <c r="FV6168" s="127"/>
      <c r="FW6168" s="127"/>
      <c r="FX6168" s="127"/>
      <c r="FY6168" s="127"/>
      <c r="FZ6168" s="127"/>
      <c r="GA6168" s="127"/>
      <c r="GB6168" s="128"/>
      <c r="GC6168" s="126"/>
      <c r="GD6168" s="127"/>
      <c r="GE6168" s="127"/>
      <c r="GF6168" s="127"/>
      <c r="GG6168" s="127"/>
      <c r="GH6168" s="127"/>
      <c r="GI6168" s="127"/>
      <c r="GJ6168" s="128"/>
      <c r="GK6168" s="126"/>
      <c r="GL6168" s="127"/>
      <c r="GM6168" s="127"/>
      <c r="GN6168" s="127"/>
      <c r="GO6168" s="127"/>
      <c r="GP6168" s="127"/>
      <c r="GQ6168" s="127"/>
      <c r="GR6168" s="128"/>
      <c r="GS6168" s="126"/>
      <c r="GT6168" s="127"/>
      <c r="GU6168" s="127"/>
      <c r="GV6168" s="127"/>
      <c r="GW6168" s="127"/>
      <c r="GX6168" s="127"/>
      <c r="GY6168" s="127"/>
      <c r="GZ6168" s="128"/>
      <c r="HA6168" s="126"/>
      <c r="HB6168" s="127"/>
      <c r="HC6168" s="127"/>
      <c r="HD6168" s="127"/>
      <c r="HE6168" s="127"/>
      <c r="HF6168" s="127"/>
      <c r="HG6168" s="127"/>
      <c r="HH6168" s="128"/>
      <c r="HI6168" s="126"/>
      <c r="HJ6168" s="127"/>
      <c r="HK6168" s="127"/>
      <c r="HL6168" s="127"/>
      <c r="HM6168" s="127"/>
      <c r="HN6168" s="127"/>
      <c r="HO6168" s="127"/>
      <c r="HP6168" s="128"/>
      <c r="HQ6168" s="126"/>
      <c r="HR6168" s="127"/>
      <c r="HS6168" s="127"/>
      <c r="HT6168" s="127"/>
      <c r="HU6168" s="127"/>
      <c r="HV6168" s="127"/>
      <c r="HW6168" s="127"/>
      <c r="HX6168" s="128"/>
      <c r="HY6168" s="126"/>
      <c r="HZ6168" s="127"/>
      <c r="IA6168" s="127"/>
      <c r="IB6168" s="127"/>
      <c r="IC6168" s="127"/>
      <c r="ID6168" s="127"/>
      <c r="IE6168" s="127"/>
      <c r="IF6168" s="128"/>
      <c r="IG6168" s="126"/>
      <c r="IH6168" s="127"/>
      <c r="II6168" s="127"/>
      <c r="IJ6168" s="127"/>
      <c r="IK6168" s="127"/>
      <c r="IL6168" s="127"/>
      <c r="IM6168" s="127"/>
      <c r="IN6168" s="128"/>
      <c r="IO6168" s="126"/>
      <c r="IP6168" s="127"/>
      <c r="IQ6168" s="127"/>
      <c r="IR6168" s="127"/>
      <c r="IS6168" s="127"/>
      <c r="IT6168" s="127"/>
      <c r="IU6168" s="127"/>
      <c r="IV6168" s="128"/>
      <c r="IW6168" s="126"/>
      <c r="IX6168" s="127"/>
      <c r="IY6168" s="127"/>
      <c r="IZ6168" s="127"/>
      <c r="JA6168" s="127"/>
      <c r="JB6168" s="127"/>
      <c r="JC6168" s="127"/>
      <c r="JD6168" s="128"/>
      <c r="JE6168" s="126"/>
      <c r="JF6168" s="127"/>
      <c r="JG6168" s="127"/>
      <c r="JH6168" s="127"/>
      <c r="JI6168" s="127"/>
      <c r="JJ6168" s="127"/>
      <c r="JK6168" s="127"/>
      <c r="JL6168" s="128"/>
      <c r="JM6168" s="126"/>
      <c r="JN6168" s="127"/>
      <c r="JO6168" s="127"/>
      <c r="JP6168" s="127"/>
      <c r="JQ6168" s="127"/>
      <c r="JR6168" s="127"/>
      <c r="JS6168" s="127"/>
      <c r="JT6168" s="128"/>
      <c r="JU6168" s="126"/>
      <c r="JV6168" s="127"/>
      <c r="JW6168" s="127"/>
      <c r="JX6168" s="127"/>
      <c r="JY6168" s="127"/>
      <c r="JZ6168" s="127"/>
      <c r="KA6168" s="127"/>
      <c r="KB6168" s="128"/>
      <c r="KC6168" s="126"/>
      <c r="KD6168" s="127"/>
      <c r="KE6168" s="127"/>
      <c r="KF6168" s="127"/>
      <c r="KG6168" s="127"/>
      <c r="KH6168" s="127"/>
      <c r="KI6168" s="127"/>
      <c r="KJ6168" s="128"/>
      <c r="KK6168" s="126"/>
      <c r="KL6168" s="127"/>
      <c r="KM6168" s="127"/>
      <c r="KN6168" s="127"/>
      <c r="KO6168" s="127"/>
      <c r="KP6168" s="127"/>
      <c r="KQ6168" s="127"/>
      <c r="KR6168" s="128"/>
      <c r="KS6168" s="126"/>
      <c r="KT6168" s="127"/>
      <c r="KU6168" s="127"/>
      <c r="KV6168" s="127"/>
      <c r="KW6168" s="127"/>
      <c r="KX6168" s="127"/>
      <c r="KY6168" s="127"/>
      <c r="KZ6168" s="128"/>
      <c r="LA6168" s="126"/>
      <c r="LB6168" s="127"/>
      <c r="LC6168" s="127"/>
      <c r="LD6168" s="127"/>
      <c r="LE6168" s="127"/>
      <c r="LF6168" s="127"/>
      <c r="LG6168" s="127"/>
      <c r="LH6168" s="128"/>
      <c r="LI6168" s="126"/>
      <c r="LJ6168" s="127"/>
      <c r="LK6168" s="127"/>
      <c r="LL6168" s="127"/>
      <c r="LM6168" s="127"/>
      <c r="LN6168" s="127"/>
      <c r="LO6168" s="127"/>
      <c r="LP6168" s="128"/>
      <c r="LQ6168" s="126"/>
      <c r="LR6168" s="127"/>
      <c r="LS6168" s="127"/>
      <c r="LT6168" s="127"/>
      <c r="LU6168" s="127"/>
      <c r="LV6168" s="127"/>
      <c r="LW6168" s="127"/>
      <c r="LX6168" s="128"/>
      <c r="LY6168" s="126"/>
      <c r="LZ6168" s="127"/>
      <c r="MA6168" s="127"/>
      <c r="MB6168" s="127"/>
      <c r="MC6168" s="127"/>
      <c r="MD6168" s="127"/>
      <c r="ME6168" s="127"/>
      <c r="MF6168" s="128"/>
      <c r="MG6168" s="126"/>
      <c r="MH6168" s="127"/>
      <c r="MI6168" s="127"/>
      <c r="MJ6168" s="127"/>
      <c r="MK6168" s="127"/>
      <c r="ML6168" s="127"/>
      <c r="MM6168" s="127"/>
      <c r="MN6168" s="128"/>
      <c r="MO6168" s="126"/>
      <c r="MP6168" s="127"/>
      <c r="MQ6168" s="127"/>
      <c r="MR6168" s="127"/>
      <c r="MS6168" s="127"/>
      <c r="MT6168" s="127"/>
      <c r="MU6168" s="127"/>
      <c r="MV6168" s="128"/>
      <c r="MW6168" s="126"/>
      <c r="MX6168" s="127"/>
      <c r="MY6168" s="127"/>
      <c r="MZ6168" s="127"/>
      <c r="NA6168" s="127"/>
      <c r="NB6168" s="127"/>
      <c r="NC6168" s="127"/>
      <c r="ND6168" s="128"/>
      <c r="NE6168" s="126"/>
      <c r="NF6168" s="127"/>
      <c r="NG6168" s="127"/>
      <c r="NH6168" s="127"/>
      <c r="NI6168" s="127"/>
      <c r="NJ6168" s="127"/>
      <c r="NK6168" s="127"/>
      <c r="NL6168" s="128"/>
      <c r="NM6168" s="126"/>
      <c r="NN6168" s="127"/>
      <c r="NO6168" s="127"/>
      <c r="NP6168" s="127"/>
      <c r="NQ6168" s="127"/>
      <c r="NR6168" s="127"/>
      <c r="NS6168" s="127"/>
      <c r="NT6168" s="128"/>
      <c r="NU6168" s="126"/>
      <c r="NV6168" s="127"/>
      <c r="NW6168" s="127"/>
      <c r="NX6168" s="127"/>
      <c r="NY6168" s="127"/>
      <c r="NZ6168" s="127"/>
      <c r="OA6168" s="127"/>
      <c r="OB6168" s="128"/>
      <c r="OC6168" s="126"/>
      <c r="OD6168" s="127"/>
      <c r="OE6168" s="127"/>
      <c r="OF6168" s="127"/>
      <c r="OG6168" s="127"/>
      <c r="OH6168" s="127"/>
      <c r="OI6168" s="127"/>
      <c r="OJ6168" s="128"/>
      <c r="OK6168" s="126"/>
      <c r="OL6168" s="127"/>
      <c r="OM6168" s="127"/>
      <c r="ON6168" s="127"/>
      <c r="OO6168" s="127"/>
      <c r="OP6168" s="127"/>
      <c r="OQ6168" s="127"/>
      <c r="OR6168" s="128"/>
      <c r="OS6168" s="126"/>
      <c r="OT6168" s="127"/>
      <c r="OU6168" s="127"/>
      <c r="OV6168" s="127"/>
      <c r="OW6168" s="127"/>
      <c r="OX6168" s="127"/>
      <c r="OY6168" s="127"/>
      <c r="OZ6168" s="128"/>
      <c r="PA6168" s="126"/>
      <c r="PB6168" s="127"/>
      <c r="PC6168" s="127"/>
      <c r="PD6168" s="127"/>
      <c r="PE6168" s="127"/>
      <c r="PF6168" s="127"/>
      <c r="PG6168" s="127"/>
      <c r="PH6168" s="128"/>
      <c r="PI6168" s="126"/>
      <c r="PJ6168" s="127"/>
      <c r="PK6168" s="127"/>
      <c r="PL6168" s="127"/>
      <c r="PM6168" s="127"/>
      <c r="PN6168" s="127"/>
      <c r="PO6168" s="127"/>
      <c r="PP6168" s="128"/>
      <c r="PQ6168" s="126"/>
      <c r="PR6168" s="127"/>
      <c r="PS6168" s="127"/>
      <c r="PT6168" s="127"/>
      <c r="PU6168" s="127"/>
      <c r="PV6168" s="127"/>
      <c r="PW6168" s="127"/>
      <c r="PX6168" s="128"/>
      <c r="PY6168" s="126"/>
      <c r="PZ6168" s="127"/>
      <c r="QA6168" s="127"/>
      <c r="QB6168" s="127"/>
      <c r="QC6168" s="127"/>
      <c r="QD6168" s="127"/>
      <c r="QE6168" s="127"/>
      <c r="QF6168" s="128"/>
      <c r="QG6168" s="126"/>
      <c r="QH6168" s="127"/>
      <c r="QI6168" s="127"/>
      <c r="QJ6168" s="127"/>
      <c r="QK6168" s="127"/>
      <c r="QL6168" s="127"/>
      <c r="QM6168" s="127"/>
      <c r="QN6168" s="128"/>
      <c r="QO6168" s="126"/>
      <c r="QP6168" s="127"/>
      <c r="QQ6168" s="127"/>
      <c r="QR6168" s="127"/>
      <c r="QS6168" s="127"/>
      <c r="QT6168" s="127"/>
      <c r="QU6168" s="127"/>
      <c r="QV6168" s="128"/>
      <c r="QW6168" s="126"/>
      <c r="QX6168" s="127"/>
      <c r="QY6168" s="127"/>
      <c r="QZ6168" s="127"/>
      <c r="RA6168" s="127"/>
      <c r="RB6168" s="127"/>
      <c r="RC6168" s="127"/>
      <c r="RD6168" s="128"/>
      <c r="RE6168" s="126"/>
      <c r="RF6168" s="127"/>
      <c r="RG6168" s="127"/>
      <c r="RH6168" s="127"/>
      <c r="RI6168" s="127"/>
      <c r="RJ6168" s="127"/>
      <c r="RK6168" s="127"/>
      <c r="RL6168" s="128"/>
      <c r="RM6168" s="126"/>
      <c r="RN6168" s="127"/>
      <c r="RO6168" s="127"/>
      <c r="RP6168" s="127"/>
      <c r="RQ6168" s="127"/>
      <c r="RR6168" s="127"/>
      <c r="RS6168" s="127"/>
      <c r="RT6168" s="128"/>
      <c r="RU6168" s="126"/>
      <c r="RV6168" s="127"/>
      <c r="RW6168" s="127"/>
      <c r="RX6168" s="127"/>
      <c r="RY6168" s="127"/>
      <c r="RZ6168" s="127"/>
      <c r="SA6168" s="127"/>
      <c r="SB6168" s="128"/>
      <c r="SC6168" s="126"/>
      <c r="SD6168" s="127"/>
      <c r="SE6168" s="127"/>
      <c r="SF6168" s="127"/>
      <c r="SG6168" s="127"/>
      <c r="SH6168" s="127"/>
      <c r="SI6168" s="127"/>
      <c r="SJ6168" s="128"/>
      <c r="SK6168" s="126"/>
      <c r="SL6168" s="127"/>
      <c r="SM6168" s="127"/>
      <c r="SN6168" s="127"/>
      <c r="SO6168" s="127"/>
      <c r="SP6168" s="127"/>
      <c r="SQ6168" s="127"/>
      <c r="SR6168" s="128"/>
      <c r="SS6168" s="126"/>
      <c r="ST6168" s="127"/>
      <c r="SU6168" s="127"/>
      <c r="SV6168" s="127"/>
      <c r="SW6168" s="127"/>
      <c r="SX6168" s="127"/>
      <c r="SY6168" s="127"/>
      <c r="SZ6168" s="128"/>
      <c r="TA6168" s="126"/>
      <c r="TB6168" s="127"/>
      <c r="TC6168" s="127"/>
      <c r="TD6168" s="127"/>
      <c r="TE6168" s="127"/>
      <c r="TF6168" s="127"/>
      <c r="TG6168" s="127"/>
      <c r="TH6168" s="128"/>
      <c r="TI6168" s="126"/>
      <c r="TJ6168" s="127"/>
      <c r="TK6168" s="127"/>
      <c r="TL6168" s="127"/>
      <c r="TM6168" s="127"/>
      <c r="TN6168" s="127"/>
      <c r="TO6168" s="127"/>
      <c r="TP6168" s="128"/>
      <c r="TQ6168" s="126"/>
      <c r="TR6168" s="127"/>
      <c r="TS6168" s="127"/>
      <c r="TT6168" s="127"/>
      <c r="TU6168" s="127"/>
      <c r="TV6168" s="127"/>
      <c r="TW6168" s="127"/>
      <c r="TX6168" s="128"/>
      <c r="TY6168" s="126"/>
      <c r="TZ6168" s="127"/>
      <c r="UA6168" s="127"/>
      <c r="UB6168" s="127"/>
      <c r="UC6168" s="127"/>
      <c r="UD6168" s="127"/>
      <c r="UE6168" s="127"/>
      <c r="UF6168" s="128"/>
      <c r="UG6168" s="126"/>
      <c r="UH6168" s="127"/>
      <c r="UI6168" s="127"/>
      <c r="UJ6168" s="127"/>
      <c r="UK6168" s="127"/>
      <c r="UL6168" s="127"/>
      <c r="UM6168" s="127"/>
      <c r="UN6168" s="128"/>
      <c r="UO6168" s="126"/>
      <c r="UP6168" s="127"/>
      <c r="UQ6168" s="127"/>
      <c r="UR6168" s="127"/>
      <c r="US6168" s="127"/>
      <c r="UT6168" s="127"/>
      <c r="UU6168" s="127"/>
      <c r="UV6168" s="128"/>
      <c r="UW6168" s="126"/>
      <c r="UX6168" s="127"/>
      <c r="UY6168" s="127"/>
      <c r="UZ6168" s="127"/>
      <c r="VA6168" s="127"/>
      <c r="VB6168" s="127"/>
      <c r="VC6168" s="127"/>
      <c r="VD6168" s="128"/>
      <c r="VE6168" s="126"/>
      <c r="VF6168" s="127"/>
      <c r="VG6168" s="127"/>
      <c r="VH6168" s="127"/>
      <c r="VI6168" s="127"/>
      <c r="VJ6168" s="127"/>
      <c r="VK6168" s="127"/>
      <c r="VL6168" s="128"/>
      <c r="VM6168" s="126"/>
      <c r="VN6168" s="127"/>
      <c r="VO6168" s="127"/>
      <c r="VP6168" s="127"/>
      <c r="VQ6168" s="127"/>
      <c r="VR6168" s="127"/>
      <c r="VS6168" s="127"/>
      <c r="VT6168" s="128"/>
      <c r="VU6168" s="126"/>
      <c r="VV6168" s="127"/>
      <c r="VW6168" s="127"/>
      <c r="VX6168" s="127"/>
      <c r="VY6168" s="127"/>
      <c r="VZ6168" s="127"/>
      <c r="WA6168" s="127"/>
      <c r="WB6168" s="128"/>
      <c r="WC6168" s="126"/>
      <c r="WD6168" s="127"/>
      <c r="WE6168" s="127"/>
      <c r="WF6168" s="127"/>
      <c r="WG6168" s="127"/>
      <c r="WH6168" s="127"/>
      <c r="WI6168" s="127"/>
      <c r="WJ6168" s="128"/>
      <c r="WK6168" s="126"/>
      <c r="WL6168" s="127"/>
      <c r="WM6168" s="127"/>
      <c r="WN6168" s="127"/>
      <c r="WO6168" s="127"/>
      <c r="WP6168" s="127"/>
      <c r="WQ6168" s="127"/>
      <c r="WR6168" s="128"/>
      <c r="WS6168" s="126"/>
      <c r="WT6168" s="127"/>
      <c r="WU6168" s="127"/>
      <c r="WV6168" s="127"/>
      <c r="WW6168" s="127"/>
      <c r="WX6168" s="127"/>
      <c r="WY6168" s="127"/>
      <c r="WZ6168" s="128"/>
      <c r="XA6168" s="126"/>
      <c r="XB6168" s="127"/>
      <c r="XC6168" s="127"/>
      <c r="XD6168" s="127"/>
      <c r="XE6168" s="127"/>
      <c r="XF6168" s="127"/>
      <c r="XG6168" s="127"/>
      <c r="XH6168" s="128"/>
      <c r="XI6168" s="126"/>
      <c r="XJ6168" s="127"/>
      <c r="XK6168" s="127"/>
      <c r="XL6168" s="127"/>
      <c r="XM6168" s="127"/>
      <c r="XN6168" s="127"/>
      <c r="XO6168" s="127"/>
      <c r="XP6168" s="128"/>
      <c r="XQ6168" s="126"/>
      <c r="XR6168" s="127"/>
      <c r="XS6168" s="127"/>
      <c r="XT6168" s="127"/>
      <c r="XU6168" s="127"/>
      <c r="XV6168" s="127"/>
      <c r="XW6168" s="127"/>
      <c r="XX6168" s="128"/>
      <c r="XY6168" s="126"/>
      <c r="XZ6168" s="127"/>
      <c r="YA6168" s="127"/>
      <c r="YB6168" s="127"/>
      <c r="YC6168" s="127"/>
      <c r="YD6168" s="127"/>
      <c r="YE6168" s="127"/>
      <c r="YF6168" s="128"/>
      <c r="YG6168" s="126"/>
      <c r="YH6168" s="127"/>
      <c r="YI6168" s="127"/>
      <c r="YJ6168" s="127"/>
      <c r="YK6168" s="127"/>
      <c r="YL6168" s="127"/>
      <c r="YM6168" s="127"/>
      <c r="YN6168" s="128"/>
      <c r="YO6168" s="126"/>
      <c r="YP6168" s="127"/>
      <c r="YQ6168" s="127"/>
      <c r="YR6168" s="127"/>
      <c r="YS6168" s="127"/>
      <c r="YT6168" s="127"/>
      <c r="YU6168" s="127"/>
      <c r="YV6168" s="128"/>
      <c r="YW6168" s="126"/>
      <c r="YX6168" s="127"/>
      <c r="YY6168" s="127"/>
      <c r="YZ6168" s="127"/>
      <c r="ZA6168" s="127"/>
      <c r="ZB6168" s="127"/>
      <c r="ZC6168" s="127"/>
      <c r="ZD6168" s="128"/>
      <c r="ZE6168" s="126"/>
      <c r="ZF6168" s="127"/>
      <c r="ZG6168" s="127"/>
      <c r="ZH6168" s="127"/>
      <c r="ZI6168" s="127"/>
      <c r="ZJ6168" s="127"/>
      <c r="ZK6168" s="127"/>
      <c r="ZL6168" s="128"/>
      <c r="ZM6168" s="126"/>
      <c r="ZN6168" s="127"/>
      <c r="ZO6168" s="127"/>
      <c r="ZP6168" s="127"/>
      <c r="ZQ6168" s="127"/>
      <c r="ZR6168" s="127"/>
      <c r="ZS6168" s="127"/>
      <c r="ZT6168" s="128"/>
      <c r="ZU6168" s="126"/>
      <c r="ZV6168" s="127"/>
      <c r="ZW6168" s="127"/>
      <c r="ZX6168" s="127"/>
      <c r="ZY6168" s="127"/>
      <c r="ZZ6168" s="127"/>
      <c r="AAA6168" s="127"/>
      <c r="AAB6168" s="128"/>
      <c r="AAC6168" s="126"/>
      <c r="AAD6168" s="127"/>
      <c r="AAE6168" s="127"/>
      <c r="AAF6168" s="127"/>
      <c r="AAG6168" s="127"/>
      <c r="AAH6168" s="127"/>
      <c r="AAI6168" s="127"/>
      <c r="AAJ6168" s="128"/>
      <c r="AAK6168" s="126"/>
      <c r="AAL6168" s="127"/>
      <c r="AAM6168" s="127"/>
      <c r="AAN6168" s="127"/>
      <c r="AAO6168" s="127"/>
      <c r="AAP6168" s="127"/>
      <c r="AAQ6168" s="127"/>
      <c r="AAR6168" s="128"/>
      <c r="AAS6168" s="126"/>
      <c r="AAT6168" s="127"/>
      <c r="AAU6168" s="127"/>
      <c r="AAV6168" s="127"/>
      <c r="AAW6168" s="127"/>
      <c r="AAX6168" s="127"/>
      <c r="AAY6168" s="127"/>
      <c r="AAZ6168" s="128"/>
      <c r="ABA6168" s="126"/>
      <c r="ABB6168" s="127"/>
      <c r="ABC6168" s="127"/>
      <c r="ABD6168" s="127"/>
      <c r="ABE6168" s="127"/>
      <c r="ABF6168" s="127"/>
      <c r="ABG6168" s="127"/>
      <c r="ABH6168" s="128"/>
      <c r="ABI6168" s="126"/>
      <c r="ABJ6168" s="127"/>
      <c r="ABK6168" s="127"/>
      <c r="ABL6168" s="127"/>
      <c r="ABM6168" s="127"/>
      <c r="ABN6168" s="127"/>
      <c r="ABO6168" s="127"/>
      <c r="ABP6168" s="128"/>
      <c r="ABQ6168" s="126"/>
      <c r="ABR6168" s="127"/>
      <c r="ABS6168" s="127"/>
      <c r="ABT6168" s="127"/>
      <c r="ABU6168" s="127"/>
      <c r="ABV6168" s="127"/>
      <c r="ABW6168" s="127"/>
      <c r="ABX6168" s="128"/>
      <c r="ABY6168" s="126"/>
      <c r="ABZ6168" s="127"/>
      <c r="ACA6168" s="127"/>
      <c r="ACB6168" s="127"/>
      <c r="ACC6168" s="127"/>
      <c r="ACD6168" s="127"/>
      <c r="ACE6168" s="127"/>
      <c r="ACF6168" s="128"/>
      <c r="ACG6168" s="126"/>
      <c r="ACH6168" s="127"/>
      <c r="ACI6168" s="127"/>
      <c r="ACJ6168" s="127"/>
      <c r="ACK6168" s="127"/>
      <c r="ACL6168" s="127"/>
      <c r="ACM6168" s="127"/>
      <c r="ACN6168" s="128"/>
      <c r="ACO6168" s="126"/>
      <c r="ACP6168" s="127"/>
      <c r="ACQ6168" s="127"/>
      <c r="ACR6168" s="127"/>
      <c r="ACS6168" s="127"/>
      <c r="ACT6168" s="127"/>
      <c r="ACU6168" s="127"/>
      <c r="ACV6168" s="128"/>
      <c r="ACW6168" s="126"/>
      <c r="ACX6168" s="127"/>
      <c r="ACY6168" s="127"/>
      <c r="ACZ6168" s="127"/>
      <c r="ADA6168" s="127"/>
      <c r="ADB6168" s="127"/>
      <c r="ADC6168" s="127"/>
      <c r="ADD6168" s="128"/>
      <c r="ADE6168" s="126"/>
      <c r="ADF6168" s="127"/>
      <c r="ADG6168" s="127"/>
      <c r="ADH6168" s="127"/>
      <c r="ADI6168" s="127"/>
      <c r="ADJ6168" s="127"/>
      <c r="ADK6168" s="127"/>
      <c r="ADL6168" s="128"/>
      <c r="ADM6168" s="126"/>
      <c r="ADN6168" s="127"/>
      <c r="ADO6168" s="127"/>
      <c r="ADP6168" s="127"/>
      <c r="ADQ6168" s="127"/>
      <c r="ADR6168" s="127"/>
      <c r="ADS6168" s="127"/>
      <c r="ADT6168" s="128"/>
      <c r="ADU6168" s="126"/>
      <c r="ADV6168" s="127"/>
      <c r="ADW6168" s="127"/>
      <c r="ADX6168" s="127"/>
      <c r="ADY6168" s="127"/>
      <c r="ADZ6168" s="127"/>
      <c r="AEA6168" s="127"/>
      <c r="AEB6168" s="128"/>
      <c r="AEC6168" s="126"/>
      <c r="AED6168" s="127"/>
      <c r="AEE6168" s="127"/>
      <c r="AEF6168" s="127"/>
      <c r="AEG6168" s="127"/>
      <c r="AEH6168" s="127"/>
      <c r="AEI6168" s="127"/>
      <c r="AEJ6168" s="128"/>
      <c r="AEK6168" s="126"/>
      <c r="AEL6168" s="127"/>
      <c r="AEM6168" s="127"/>
      <c r="AEN6168" s="127"/>
      <c r="AEO6168" s="127"/>
      <c r="AEP6168" s="127"/>
      <c r="AEQ6168" s="127"/>
      <c r="AER6168" s="128"/>
      <c r="AES6168" s="126"/>
      <c r="AET6168" s="127"/>
      <c r="AEU6168" s="127"/>
      <c r="AEV6168" s="127"/>
      <c r="AEW6168" s="127"/>
      <c r="AEX6168" s="127"/>
      <c r="AEY6168" s="127"/>
      <c r="AEZ6168" s="128"/>
      <c r="AFA6168" s="126"/>
      <c r="AFB6168" s="127"/>
      <c r="AFC6168" s="127"/>
      <c r="AFD6168" s="127"/>
      <c r="AFE6168" s="127"/>
      <c r="AFF6168" s="127"/>
      <c r="AFG6168" s="127"/>
      <c r="AFH6168" s="128"/>
      <c r="AFI6168" s="126"/>
      <c r="AFJ6168" s="127"/>
      <c r="AFK6168" s="127"/>
      <c r="AFL6168" s="127"/>
      <c r="AFM6168" s="127"/>
      <c r="AFN6168" s="127"/>
      <c r="AFO6168" s="127"/>
      <c r="AFP6168" s="128"/>
      <c r="AFQ6168" s="126"/>
      <c r="AFR6168" s="127"/>
      <c r="AFS6168" s="127"/>
      <c r="AFT6168" s="127"/>
      <c r="AFU6168" s="127"/>
      <c r="AFV6168" s="127"/>
      <c r="AFW6168" s="127"/>
      <c r="AFX6168" s="128"/>
      <c r="AFY6168" s="126"/>
      <c r="AFZ6168" s="127"/>
      <c r="AGA6168" s="127"/>
      <c r="AGB6168" s="127"/>
      <c r="AGC6168" s="127"/>
      <c r="AGD6168" s="127"/>
      <c r="AGE6168" s="127"/>
      <c r="AGF6168" s="128"/>
      <c r="AGG6168" s="126"/>
      <c r="AGH6168" s="127"/>
      <c r="AGI6168" s="127"/>
      <c r="AGJ6168" s="127"/>
      <c r="AGK6168" s="127"/>
      <c r="AGL6168" s="127"/>
      <c r="AGM6168" s="127"/>
      <c r="AGN6168" s="128"/>
      <c r="AGO6168" s="126"/>
      <c r="AGP6168" s="127"/>
      <c r="AGQ6168" s="127"/>
      <c r="AGR6168" s="127"/>
      <c r="AGS6168" s="127"/>
      <c r="AGT6168" s="127"/>
      <c r="AGU6168" s="127"/>
      <c r="AGV6168" s="128"/>
      <c r="AGW6168" s="126"/>
      <c r="AGX6168" s="127"/>
      <c r="AGY6168" s="127"/>
      <c r="AGZ6168" s="127"/>
      <c r="AHA6168" s="127"/>
      <c r="AHB6168" s="127"/>
      <c r="AHC6168" s="127"/>
      <c r="AHD6168" s="128"/>
      <c r="AHE6168" s="126"/>
      <c r="AHF6168" s="127"/>
      <c r="AHG6168" s="127"/>
      <c r="AHH6168" s="127"/>
      <c r="AHI6168" s="127"/>
      <c r="AHJ6168" s="127"/>
      <c r="AHK6168" s="127"/>
      <c r="AHL6168" s="128"/>
      <c r="AHM6168" s="126"/>
      <c r="AHN6168" s="127"/>
      <c r="AHO6168" s="127"/>
      <c r="AHP6168" s="127"/>
      <c r="AHQ6168" s="127"/>
      <c r="AHR6168" s="127"/>
      <c r="AHS6168" s="127"/>
      <c r="AHT6168" s="128"/>
      <c r="AHU6168" s="126"/>
      <c r="AHV6168" s="127"/>
      <c r="AHW6168" s="127"/>
      <c r="AHX6168" s="127"/>
      <c r="AHY6168" s="127"/>
      <c r="AHZ6168" s="127"/>
      <c r="AIA6168" s="127"/>
      <c r="AIB6168" s="128"/>
      <c r="AIC6168" s="126"/>
      <c r="AID6168" s="127"/>
      <c r="AIE6168" s="127"/>
      <c r="AIF6168" s="127"/>
      <c r="AIG6168" s="127"/>
      <c r="AIH6168" s="127"/>
      <c r="AII6168" s="127"/>
      <c r="AIJ6168" s="128"/>
      <c r="AIK6168" s="126"/>
      <c r="AIL6168" s="127"/>
      <c r="AIM6168" s="127"/>
      <c r="AIN6168" s="127"/>
      <c r="AIO6168" s="127"/>
      <c r="AIP6168" s="127"/>
      <c r="AIQ6168" s="127"/>
      <c r="AIR6168" s="128"/>
      <c r="AIS6168" s="126"/>
      <c r="AIT6168" s="127"/>
      <c r="AIU6168" s="127"/>
      <c r="AIV6168" s="127"/>
      <c r="AIW6168" s="127"/>
      <c r="AIX6168" s="127"/>
      <c r="AIY6168" s="127"/>
      <c r="AIZ6168" s="128"/>
      <c r="AJA6168" s="126"/>
      <c r="AJB6168" s="127"/>
      <c r="AJC6168" s="127"/>
      <c r="AJD6168" s="127"/>
      <c r="AJE6168" s="127"/>
      <c r="AJF6168" s="127"/>
      <c r="AJG6168" s="127"/>
      <c r="AJH6168" s="128"/>
      <c r="AJI6168" s="126"/>
      <c r="AJJ6168" s="127"/>
      <c r="AJK6168" s="127"/>
      <c r="AJL6168" s="127"/>
      <c r="AJM6168" s="127"/>
      <c r="AJN6168" s="127"/>
      <c r="AJO6168" s="127"/>
      <c r="AJP6168" s="128"/>
      <c r="AJQ6168" s="126"/>
      <c r="AJR6168" s="127"/>
      <c r="AJS6168" s="127"/>
      <c r="AJT6168" s="127"/>
      <c r="AJU6168" s="127"/>
      <c r="AJV6168" s="127"/>
      <c r="AJW6168" s="127"/>
      <c r="AJX6168" s="128"/>
      <c r="AJY6168" s="126"/>
      <c r="AJZ6168" s="127"/>
      <c r="AKA6168" s="127"/>
      <c r="AKB6168" s="127"/>
      <c r="AKC6168" s="127"/>
      <c r="AKD6168" s="127"/>
      <c r="AKE6168" s="127"/>
      <c r="AKF6168" s="128"/>
      <c r="AKG6168" s="126"/>
      <c r="AKH6168" s="127"/>
      <c r="AKI6168" s="127"/>
      <c r="AKJ6168" s="127"/>
      <c r="AKK6168" s="127"/>
      <c r="AKL6168" s="127"/>
      <c r="AKM6168" s="127"/>
      <c r="AKN6168" s="128"/>
      <c r="AKO6168" s="126"/>
      <c r="AKP6168" s="127"/>
      <c r="AKQ6168" s="127"/>
      <c r="AKR6168" s="127"/>
      <c r="AKS6168" s="127"/>
      <c r="AKT6168" s="127"/>
      <c r="AKU6168" s="127"/>
      <c r="AKV6168" s="128"/>
      <c r="AKW6168" s="126"/>
      <c r="AKX6168" s="127"/>
      <c r="AKY6168" s="127"/>
      <c r="AKZ6168" s="127"/>
      <c r="ALA6168" s="127"/>
      <c r="ALB6168" s="127"/>
      <c r="ALC6168" s="127"/>
      <c r="ALD6168" s="128"/>
      <c r="ALE6168" s="126"/>
      <c r="ALF6168" s="127"/>
      <c r="ALG6168" s="127"/>
      <c r="ALH6168" s="127"/>
      <c r="ALI6168" s="127"/>
      <c r="ALJ6168" s="127"/>
      <c r="ALK6168" s="127"/>
      <c r="ALL6168" s="128"/>
      <c r="ALM6168" s="126"/>
      <c r="ALN6168" s="127"/>
      <c r="ALO6168" s="127"/>
      <c r="ALP6168" s="127"/>
      <c r="ALQ6168" s="127"/>
      <c r="ALR6168" s="127"/>
      <c r="ALS6168" s="127"/>
      <c r="ALT6168" s="128"/>
      <c r="ALU6168" s="126"/>
      <c r="ALV6168" s="127"/>
      <c r="ALW6168" s="127"/>
      <c r="ALX6168" s="127"/>
      <c r="ALY6168" s="127"/>
      <c r="ALZ6168" s="127"/>
      <c r="AMA6168" s="127"/>
      <c r="AMB6168" s="128"/>
      <c r="AMC6168" s="126"/>
      <c r="AMD6168" s="127"/>
      <c r="AME6168" s="127"/>
      <c r="AMF6168" s="127"/>
      <c r="AMG6168" s="127"/>
      <c r="AMH6168" s="127"/>
      <c r="AMI6168" s="127"/>
      <c r="AMJ6168" s="128"/>
      <c r="AMK6168" s="126"/>
      <c r="AML6168" s="127"/>
      <c r="AMM6168" s="127"/>
      <c r="AMN6168" s="127"/>
      <c r="AMO6168" s="127"/>
      <c r="AMP6168" s="127"/>
      <c r="AMQ6168" s="127"/>
      <c r="AMR6168" s="128"/>
      <c r="AMS6168" s="126"/>
      <c r="AMT6168" s="127"/>
      <c r="AMU6168" s="127"/>
      <c r="AMV6168" s="127"/>
      <c r="AMW6168" s="127"/>
      <c r="AMX6168" s="127"/>
      <c r="AMY6168" s="127"/>
      <c r="AMZ6168" s="128"/>
      <c r="ANA6168" s="126"/>
      <c r="ANB6168" s="127"/>
      <c r="ANC6168" s="127"/>
      <c r="AND6168" s="127"/>
      <c r="ANE6168" s="127"/>
      <c r="ANF6168" s="127"/>
      <c r="ANG6168" s="127"/>
      <c r="ANH6168" s="128"/>
      <c r="ANI6168" s="126"/>
      <c r="ANJ6168" s="127"/>
      <c r="ANK6168" s="127"/>
      <c r="ANL6168" s="127"/>
      <c r="ANM6168" s="127"/>
      <c r="ANN6168" s="127"/>
      <c r="ANO6168" s="127"/>
      <c r="ANP6168" s="128"/>
      <c r="ANQ6168" s="126"/>
      <c r="ANR6168" s="127"/>
      <c r="ANS6168" s="127"/>
      <c r="ANT6168" s="127"/>
      <c r="ANU6168" s="127"/>
      <c r="ANV6168" s="127"/>
      <c r="ANW6168" s="127"/>
      <c r="ANX6168" s="128"/>
      <c r="ANY6168" s="126"/>
      <c r="ANZ6168" s="127"/>
      <c r="AOA6168" s="127"/>
      <c r="AOB6168" s="127"/>
      <c r="AOC6168" s="127"/>
      <c r="AOD6168" s="127"/>
      <c r="AOE6168" s="127"/>
      <c r="AOF6168" s="128"/>
      <c r="AOG6168" s="126"/>
      <c r="AOH6168" s="127"/>
      <c r="AOI6168" s="127"/>
      <c r="AOJ6168" s="127"/>
      <c r="AOK6168" s="127"/>
      <c r="AOL6168" s="127"/>
      <c r="AOM6168" s="127"/>
      <c r="AON6168" s="128"/>
      <c r="AOO6168" s="126"/>
      <c r="AOP6168" s="127"/>
      <c r="AOQ6168" s="127"/>
      <c r="AOR6168" s="127"/>
      <c r="AOS6168" s="127"/>
      <c r="AOT6168" s="127"/>
      <c r="AOU6168" s="127"/>
      <c r="AOV6168" s="128"/>
      <c r="AOW6168" s="126"/>
      <c r="AOX6168" s="127"/>
      <c r="AOY6168" s="127"/>
      <c r="AOZ6168" s="127"/>
      <c r="APA6168" s="127"/>
      <c r="APB6168" s="127"/>
      <c r="APC6168" s="127"/>
      <c r="APD6168" s="128"/>
      <c r="APE6168" s="126"/>
      <c r="APF6168" s="127"/>
      <c r="APG6168" s="127"/>
      <c r="APH6168" s="127"/>
      <c r="API6168" s="127"/>
      <c r="APJ6168" s="127"/>
      <c r="APK6168" s="127"/>
      <c r="APL6168" s="128"/>
      <c r="APM6168" s="126"/>
      <c r="APN6168" s="127"/>
      <c r="APO6168" s="127"/>
      <c r="APP6168" s="127"/>
      <c r="APQ6168" s="127"/>
      <c r="APR6168" s="127"/>
      <c r="APS6168" s="127"/>
      <c r="APT6168" s="128"/>
      <c r="APU6168" s="126"/>
      <c r="APV6168" s="127"/>
      <c r="APW6168" s="127"/>
      <c r="APX6168" s="127"/>
      <c r="APY6168" s="127"/>
      <c r="APZ6168" s="127"/>
      <c r="AQA6168" s="127"/>
      <c r="AQB6168" s="128"/>
      <c r="AQC6168" s="126"/>
      <c r="AQD6168" s="127"/>
      <c r="AQE6168" s="127"/>
      <c r="AQF6168" s="127"/>
      <c r="AQG6168" s="127"/>
      <c r="AQH6168" s="127"/>
      <c r="AQI6168" s="127"/>
      <c r="AQJ6168" s="128"/>
      <c r="AQK6168" s="126"/>
      <c r="AQL6168" s="127"/>
      <c r="AQM6168" s="127"/>
      <c r="AQN6168" s="127"/>
      <c r="AQO6168" s="127"/>
      <c r="AQP6168" s="127"/>
      <c r="AQQ6168" s="127"/>
      <c r="AQR6168" s="128"/>
      <c r="AQS6168" s="126"/>
      <c r="AQT6168" s="127"/>
      <c r="AQU6168" s="127"/>
      <c r="AQV6168" s="127"/>
      <c r="AQW6168" s="127"/>
      <c r="AQX6168" s="127"/>
      <c r="AQY6168" s="127"/>
      <c r="AQZ6168" s="128"/>
      <c r="ARA6168" s="126"/>
      <c r="ARB6168" s="127"/>
      <c r="ARC6168" s="127"/>
      <c r="ARD6168" s="127"/>
      <c r="ARE6168" s="127"/>
      <c r="ARF6168" s="127"/>
      <c r="ARG6168" s="127"/>
      <c r="ARH6168" s="128"/>
      <c r="ARI6168" s="126"/>
      <c r="ARJ6168" s="127"/>
      <c r="ARK6168" s="127"/>
      <c r="ARL6168" s="127"/>
      <c r="ARM6168" s="127"/>
      <c r="ARN6168" s="127"/>
      <c r="ARO6168" s="127"/>
      <c r="ARP6168" s="128"/>
      <c r="ARQ6168" s="126"/>
      <c r="ARR6168" s="127"/>
      <c r="ARS6168" s="127"/>
      <c r="ART6168" s="127"/>
      <c r="ARU6168" s="127"/>
      <c r="ARV6168" s="127"/>
      <c r="ARW6168" s="127"/>
      <c r="ARX6168" s="128"/>
      <c r="ARY6168" s="126"/>
      <c r="ARZ6168" s="127"/>
      <c r="ASA6168" s="127"/>
      <c r="ASB6168" s="127"/>
      <c r="ASC6168" s="127"/>
      <c r="ASD6168" s="127"/>
      <c r="ASE6168" s="127"/>
      <c r="ASF6168" s="128"/>
      <c r="ASG6168" s="126"/>
      <c r="ASH6168" s="127"/>
      <c r="ASI6168" s="127"/>
      <c r="ASJ6168" s="127"/>
      <c r="ASK6168" s="127"/>
      <c r="ASL6168" s="127"/>
      <c r="ASM6168" s="127"/>
      <c r="ASN6168" s="128"/>
      <c r="ASO6168" s="126"/>
      <c r="ASP6168" s="127"/>
      <c r="ASQ6168" s="127"/>
      <c r="ASR6168" s="127"/>
      <c r="ASS6168" s="127"/>
      <c r="AST6168" s="127"/>
      <c r="ASU6168" s="127"/>
      <c r="ASV6168" s="128"/>
      <c r="ASW6168" s="126"/>
      <c r="ASX6168" s="127"/>
      <c r="ASY6168" s="127"/>
      <c r="ASZ6168" s="127"/>
      <c r="ATA6168" s="127"/>
      <c r="ATB6168" s="127"/>
      <c r="ATC6168" s="127"/>
      <c r="ATD6168" s="128"/>
      <c r="ATE6168" s="126"/>
      <c r="ATF6168" s="127"/>
      <c r="ATG6168" s="127"/>
      <c r="ATH6168" s="127"/>
      <c r="ATI6168" s="127"/>
      <c r="ATJ6168" s="127"/>
      <c r="ATK6168" s="127"/>
      <c r="ATL6168" s="128"/>
      <c r="ATM6168" s="126"/>
      <c r="ATN6168" s="127"/>
      <c r="ATO6168" s="127"/>
      <c r="ATP6168" s="127"/>
      <c r="ATQ6168" s="127"/>
      <c r="ATR6168" s="127"/>
      <c r="ATS6168" s="127"/>
      <c r="ATT6168" s="128"/>
      <c r="ATU6168" s="126"/>
      <c r="ATV6168" s="127"/>
      <c r="ATW6168" s="127"/>
      <c r="ATX6168" s="127"/>
      <c r="ATY6168" s="127"/>
      <c r="ATZ6168" s="127"/>
      <c r="AUA6168" s="127"/>
      <c r="AUB6168" s="128"/>
      <c r="AUC6168" s="126"/>
      <c r="AUD6168" s="127"/>
      <c r="AUE6168" s="127"/>
      <c r="AUF6168" s="127"/>
      <c r="AUG6168" s="127"/>
      <c r="AUH6168" s="127"/>
      <c r="AUI6168" s="127"/>
      <c r="AUJ6168" s="128"/>
      <c r="AUK6168" s="126"/>
      <c r="AUL6168" s="127"/>
      <c r="AUM6168" s="127"/>
      <c r="AUN6168" s="127"/>
      <c r="AUO6168" s="127"/>
      <c r="AUP6168" s="127"/>
      <c r="AUQ6168" s="127"/>
      <c r="AUR6168" s="128"/>
      <c r="AUS6168" s="126"/>
      <c r="AUT6168" s="127"/>
      <c r="AUU6168" s="127"/>
      <c r="AUV6168" s="127"/>
      <c r="AUW6168" s="127"/>
      <c r="AUX6168" s="127"/>
      <c r="AUY6168" s="127"/>
      <c r="AUZ6168" s="128"/>
      <c r="AVA6168" s="126"/>
      <c r="AVB6168" s="127"/>
      <c r="AVC6168" s="127"/>
      <c r="AVD6168" s="127"/>
      <c r="AVE6168" s="127"/>
      <c r="AVF6168" s="127"/>
      <c r="AVG6168" s="127"/>
      <c r="AVH6168" s="128"/>
      <c r="AVI6168" s="126"/>
      <c r="AVJ6168" s="127"/>
      <c r="AVK6168" s="127"/>
      <c r="AVL6168" s="127"/>
      <c r="AVM6168" s="127"/>
      <c r="AVN6168" s="127"/>
      <c r="AVO6168" s="127"/>
      <c r="AVP6168" s="128"/>
      <c r="AVQ6168" s="126"/>
      <c r="AVR6168" s="127"/>
      <c r="AVS6168" s="127"/>
      <c r="AVT6168" s="127"/>
      <c r="AVU6168" s="127"/>
      <c r="AVV6168" s="127"/>
      <c r="AVW6168" s="127"/>
      <c r="AVX6168" s="128"/>
      <c r="AVY6168" s="126"/>
      <c r="AVZ6168" s="127"/>
      <c r="AWA6168" s="127"/>
      <c r="AWB6168" s="127"/>
      <c r="AWC6168" s="127"/>
      <c r="AWD6168" s="127"/>
      <c r="AWE6168" s="127"/>
      <c r="AWF6168" s="128"/>
      <c r="AWG6168" s="126"/>
      <c r="AWH6168" s="127"/>
      <c r="AWI6168" s="127"/>
      <c r="AWJ6168" s="127"/>
      <c r="AWK6168" s="127"/>
      <c r="AWL6168" s="127"/>
      <c r="AWM6168" s="127"/>
      <c r="AWN6168" s="128"/>
      <c r="AWO6168" s="126"/>
      <c r="AWP6168" s="127"/>
      <c r="AWQ6168" s="127"/>
      <c r="AWR6168" s="127"/>
      <c r="AWS6168" s="127"/>
      <c r="AWT6168" s="127"/>
      <c r="AWU6168" s="127"/>
      <c r="AWV6168" s="128"/>
      <c r="AWW6168" s="126"/>
      <c r="AWX6168" s="127"/>
      <c r="AWY6168" s="127"/>
      <c r="AWZ6168" s="127"/>
      <c r="AXA6168" s="127"/>
      <c r="AXB6168" s="127"/>
      <c r="AXC6168" s="127"/>
      <c r="AXD6168" s="128"/>
      <c r="AXE6168" s="126"/>
      <c r="AXF6168" s="127"/>
      <c r="AXG6168" s="127"/>
      <c r="AXH6168" s="127"/>
      <c r="AXI6168" s="127"/>
      <c r="AXJ6168" s="127"/>
      <c r="AXK6168" s="127"/>
      <c r="AXL6168" s="128"/>
      <c r="AXM6168" s="126"/>
      <c r="AXN6168" s="127"/>
      <c r="AXO6168" s="127"/>
      <c r="AXP6168" s="127"/>
      <c r="AXQ6168" s="127"/>
      <c r="AXR6168" s="127"/>
      <c r="AXS6168" s="127"/>
      <c r="AXT6168" s="128"/>
      <c r="AXU6168" s="126"/>
      <c r="AXV6168" s="127"/>
      <c r="AXW6168" s="127"/>
      <c r="AXX6168" s="127"/>
      <c r="AXY6168" s="127"/>
      <c r="AXZ6168" s="127"/>
      <c r="AYA6168" s="127"/>
      <c r="AYB6168" s="128"/>
      <c r="AYC6168" s="126"/>
      <c r="AYD6168" s="127"/>
      <c r="AYE6168" s="127"/>
      <c r="AYF6168" s="127"/>
      <c r="AYG6168" s="127"/>
      <c r="AYH6168" s="127"/>
      <c r="AYI6168" s="127"/>
      <c r="AYJ6168" s="128"/>
      <c r="AYK6168" s="126"/>
      <c r="AYL6168" s="127"/>
      <c r="AYM6168" s="127"/>
      <c r="AYN6168" s="127"/>
      <c r="AYO6168" s="127"/>
      <c r="AYP6168" s="127"/>
      <c r="AYQ6168" s="127"/>
      <c r="AYR6168" s="128"/>
      <c r="AYS6168" s="126"/>
      <c r="AYT6168" s="127"/>
      <c r="AYU6168" s="127"/>
      <c r="AYV6168" s="127"/>
      <c r="AYW6168" s="127"/>
      <c r="AYX6168" s="127"/>
      <c r="AYY6168" s="127"/>
      <c r="AYZ6168" s="128"/>
      <c r="AZA6168" s="126"/>
      <c r="AZB6168" s="127"/>
      <c r="AZC6168" s="127"/>
      <c r="AZD6168" s="127"/>
      <c r="AZE6168" s="127"/>
      <c r="AZF6168" s="127"/>
      <c r="AZG6168" s="127"/>
      <c r="AZH6168" s="128"/>
      <c r="AZI6168" s="126"/>
      <c r="AZJ6168" s="127"/>
      <c r="AZK6168" s="127"/>
      <c r="AZL6168" s="127"/>
      <c r="AZM6168" s="127"/>
      <c r="AZN6168" s="127"/>
      <c r="AZO6168" s="127"/>
      <c r="AZP6168" s="128"/>
      <c r="AZQ6168" s="126"/>
      <c r="AZR6168" s="127"/>
      <c r="AZS6168" s="127"/>
      <c r="AZT6168" s="127"/>
      <c r="AZU6168" s="127"/>
      <c r="AZV6168" s="127"/>
      <c r="AZW6168" s="127"/>
      <c r="AZX6168" s="128"/>
      <c r="AZY6168" s="126"/>
      <c r="AZZ6168" s="127"/>
      <c r="BAA6168" s="127"/>
      <c r="BAB6168" s="127"/>
      <c r="BAC6168" s="127"/>
      <c r="BAD6168" s="127"/>
      <c r="BAE6168" s="127"/>
      <c r="BAF6168" s="128"/>
      <c r="BAG6168" s="126"/>
      <c r="BAH6168" s="127"/>
      <c r="BAI6168" s="127"/>
      <c r="BAJ6168" s="127"/>
      <c r="BAK6168" s="127"/>
      <c r="BAL6168" s="127"/>
      <c r="BAM6168" s="127"/>
      <c r="BAN6168" s="128"/>
      <c r="BAO6168" s="126"/>
      <c r="BAP6168" s="127"/>
      <c r="BAQ6168" s="127"/>
      <c r="BAR6168" s="127"/>
      <c r="BAS6168" s="127"/>
      <c r="BAT6168" s="127"/>
      <c r="BAU6168" s="127"/>
      <c r="BAV6168" s="128"/>
      <c r="BAW6168" s="126"/>
      <c r="BAX6168" s="127"/>
      <c r="BAY6168" s="127"/>
      <c r="BAZ6168" s="127"/>
      <c r="BBA6168" s="127"/>
      <c r="BBB6168" s="127"/>
      <c r="BBC6168" s="127"/>
      <c r="BBD6168" s="128"/>
      <c r="BBE6168" s="126"/>
      <c r="BBF6168" s="127"/>
      <c r="BBG6168" s="127"/>
      <c r="BBH6168" s="127"/>
      <c r="BBI6168" s="127"/>
      <c r="BBJ6168" s="127"/>
      <c r="BBK6168" s="127"/>
      <c r="BBL6168" s="128"/>
      <c r="BBM6168" s="126"/>
      <c r="BBN6168" s="127"/>
      <c r="BBO6168" s="127"/>
      <c r="BBP6168" s="127"/>
      <c r="BBQ6168" s="127"/>
      <c r="BBR6168" s="127"/>
      <c r="BBS6168" s="127"/>
      <c r="BBT6168" s="128"/>
      <c r="BBU6168" s="126"/>
      <c r="BBV6168" s="127"/>
      <c r="BBW6168" s="127"/>
      <c r="BBX6168" s="127"/>
      <c r="BBY6168" s="127"/>
      <c r="BBZ6168" s="127"/>
      <c r="BCA6168" s="127"/>
      <c r="BCB6168" s="128"/>
      <c r="BCC6168" s="126"/>
      <c r="BCD6168" s="127"/>
      <c r="BCE6168" s="127"/>
      <c r="BCF6168" s="127"/>
      <c r="BCG6168" s="127"/>
      <c r="BCH6168" s="127"/>
      <c r="BCI6168" s="127"/>
      <c r="BCJ6168" s="128"/>
      <c r="BCK6168" s="126"/>
      <c r="BCL6168" s="127"/>
      <c r="BCM6168" s="127"/>
      <c r="BCN6168" s="127"/>
      <c r="BCO6168" s="127"/>
      <c r="BCP6168" s="127"/>
      <c r="BCQ6168" s="127"/>
      <c r="BCR6168" s="128"/>
      <c r="BCS6168" s="126"/>
      <c r="BCT6168" s="127"/>
      <c r="BCU6168" s="127"/>
      <c r="BCV6168" s="127"/>
      <c r="BCW6168" s="127"/>
      <c r="BCX6168" s="127"/>
      <c r="BCY6168" s="127"/>
      <c r="BCZ6168" s="128"/>
      <c r="BDA6168" s="126"/>
      <c r="BDB6168" s="127"/>
      <c r="BDC6168" s="127"/>
      <c r="BDD6168" s="127"/>
      <c r="BDE6168" s="127"/>
      <c r="BDF6168" s="127"/>
      <c r="BDG6168" s="127"/>
      <c r="BDH6168" s="128"/>
      <c r="BDI6168" s="126"/>
      <c r="BDJ6168" s="127"/>
      <c r="BDK6168" s="127"/>
      <c r="BDL6168" s="127"/>
      <c r="BDM6168" s="127"/>
      <c r="BDN6168" s="127"/>
      <c r="BDO6168" s="127"/>
      <c r="BDP6168" s="128"/>
      <c r="BDQ6168" s="126"/>
      <c r="BDR6168" s="127"/>
      <c r="BDS6168" s="127"/>
      <c r="BDT6168" s="127"/>
      <c r="BDU6168" s="127"/>
      <c r="BDV6168" s="127"/>
      <c r="BDW6168" s="127"/>
      <c r="BDX6168" s="128"/>
      <c r="BDY6168" s="126"/>
      <c r="BDZ6168" s="127"/>
      <c r="BEA6168" s="127"/>
      <c r="BEB6168" s="127"/>
      <c r="BEC6168" s="127"/>
      <c r="BED6168" s="127"/>
      <c r="BEE6168" s="127"/>
      <c r="BEF6168" s="128"/>
      <c r="BEG6168" s="126"/>
      <c r="BEH6168" s="127"/>
      <c r="BEI6168" s="127"/>
      <c r="BEJ6168" s="127"/>
      <c r="BEK6168" s="127"/>
      <c r="BEL6168" s="127"/>
      <c r="BEM6168" s="127"/>
      <c r="BEN6168" s="128"/>
      <c r="BEO6168" s="126"/>
      <c r="BEP6168" s="127"/>
      <c r="BEQ6168" s="127"/>
      <c r="BER6168" s="127"/>
      <c r="BES6168" s="127"/>
      <c r="BET6168" s="127"/>
      <c r="BEU6168" s="127"/>
      <c r="BEV6168" s="128"/>
      <c r="BEW6168" s="126"/>
      <c r="BEX6168" s="127"/>
      <c r="BEY6168" s="127"/>
      <c r="BEZ6168" s="127"/>
      <c r="BFA6168" s="127"/>
      <c r="BFB6168" s="127"/>
      <c r="BFC6168" s="127"/>
      <c r="BFD6168" s="128"/>
      <c r="BFE6168" s="126"/>
      <c r="BFF6168" s="127"/>
      <c r="BFG6168" s="127"/>
      <c r="BFH6168" s="127"/>
      <c r="BFI6168" s="127"/>
      <c r="BFJ6168" s="127"/>
      <c r="BFK6168" s="127"/>
      <c r="BFL6168" s="128"/>
      <c r="BFM6168" s="126"/>
      <c r="BFN6168" s="127"/>
      <c r="BFO6168" s="127"/>
      <c r="BFP6168" s="127"/>
      <c r="BFQ6168" s="127"/>
      <c r="BFR6168" s="127"/>
      <c r="BFS6168" s="127"/>
      <c r="BFT6168" s="128"/>
      <c r="BFU6168" s="126"/>
      <c r="BFV6168" s="127"/>
      <c r="BFW6168" s="127"/>
      <c r="BFX6168" s="127"/>
      <c r="BFY6168" s="127"/>
      <c r="BFZ6168" s="127"/>
      <c r="BGA6168" s="127"/>
      <c r="BGB6168" s="128"/>
      <c r="BGC6168" s="126"/>
      <c r="BGD6168" s="127"/>
      <c r="BGE6168" s="127"/>
      <c r="BGF6168" s="127"/>
      <c r="BGG6168" s="127"/>
      <c r="BGH6168" s="127"/>
      <c r="BGI6168" s="127"/>
      <c r="BGJ6168" s="128"/>
      <c r="BGK6168" s="126"/>
      <c r="BGL6168" s="127"/>
      <c r="BGM6168" s="127"/>
      <c r="BGN6168" s="127"/>
      <c r="BGO6168" s="127"/>
      <c r="BGP6168" s="127"/>
      <c r="BGQ6168" s="127"/>
      <c r="BGR6168" s="128"/>
      <c r="BGS6168" s="126"/>
      <c r="BGT6168" s="127"/>
      <c r="BGU6168" s="127"/>
      <c r="BGV6168" s="127"/>
      <c r="BGW6168" s="127"/>
      <c r="BGX6168" s="127"/>
      <c r="BGY6168" s="127"/>
      <c r="BGZ6168" s="128"/>
      <c r="BHA6168" s="126"/>
      <c r="BHB6168" s="127"/>
      <c r="BHC6168" s="127"/>
      <c r="BHD6168" s="127"/>
      <c r="BHE6168" s="127"/>
      <c r="BHF6168" s="127"/>
      <c r="BHG6168" s="127"/>
      <c r="BHH6168" s="128"/>
      <c r="BHI6168" s="126"/>
      <c r="BHJ6168" s="127"/>
      <c r="BHK6168" s="127"/>
      <c r="BHL6168" s="127"/>
      <c r="BHM6168" s="127"/>
      <c r="BHN6168" s="127"/>
      <c r="BHO6168" s="127"/>
      <c r="BHP6168" s="128"/>
      <c r="BHQ6168" s="126"/>
      <c r="BHR6168" s="127"/>
      <c r="BHS6168" s="127"/>
      <c r="BHT6168" s="127"/>
      <c r="BHU6168" s="127"/>
      <c r="BHV6168" s="127"/>
      <c r="BHW6168" s="127"/>
      <c r="BHX6168" s="128"/>
      <c r="BHY6168" s="126"/>
      <c r="BHZ6168" s="127"/>
      <c r="BIA6168" s="127"/>
      <c r="BIB6168" s="127"/>
      <c r="BIC6168" s="127"/>
      <c r="BID6168" s="127"/>
      <c r="BIE6168" s="127"/>
      <c r="BIF6168" s="128"/>
      <c r="BIG6168" s="126"/>
      <c r="BIH6168" s="127"/>
      <c r="BII6168" s="127"/>
      <c r="BIJ6168" s="127"/>
      <c r="BIK6168" s="127"/>
      <c r="BIL6168" s="127"/>
      <c r="BIM6168" s="127"/>
      <c r="BIN6168" s="128"/>
      <c r="BIO6168" s="126"/>
      <c r="BIP6168" s="127"/>
      <c r="BIQ6168" s="127"/>
      <c r="BIR6168" s="127"/>
      <c r="BIS6168" s="127"/>
      <c r="BIT6168" s="127"/>
      <c r="BIU6168" s="127"/>
      <c r="BIV6168" s="128"/>
      <c r="BIW6168" s="126"/>
      <c r="BIX6168" s="127"/>
      <c r="BIY6168" s="127"/>
      <c r="BIZ6168" s="127"/>
      <c r="BJA6168" s="127"/>
      <c r="BJB6168" s="127"/>
      <c r="BJC6168" s="127"/>
      <c r="BJD6168" s="128"/>
      <c r="BJE6168" s="126"/>
      <c r="BJF6168" s="127"/>
      <c r="BJG6168" s="127"/>
      <c r="BJH6168" s="127"/>
      <c r="BJI6168" s="127"/>
      <c r="BJJ6168" s="127"/>
      <c r="BJK6168" s="127"/>
      <c r="BJL6168" s="128"/>
      <c r="BJM6168" s="126"/>
      <c r="BJN6168" s="127"/>
      <c r="BJO6168" s="127"/>
      <c r="BJP6168" s="127"/>
      <c r="BJQ6168" s="127"/>
      <c r="BJR6168" s="127"/>
      <c r="BJS6168" s="127"/>
      <c r="BJT6168" s="128"/>
      <c r="BJU6168" s="126"/>
      <c r="BJV6168" s="127"/>
      <c r="BJW6168" s="127"/>
      <c r="BJX6168" s="127"/>
      <c r="BJY6168" s="127"/>
      <c r="BJZ6168" s="127"/>
      <c r="BKA6168" s="127"/>
      <c r="BKB6168" s="128"/>
      <c r="BKC6168" s="126"/>
      <c r="BKD6168" s="127"/>
      <c r="BKE6168" s="127"/>
      <c r="BKF6168" s="127"/>
      <c r="BKG6168" s="127"/>
      <c r="BKH6168" s="127"/>
      <c r="BKI6168" s="127"/>
      <c r="BKJ6168" s="128"/>
      <c r="BKK6168" s="126"/>
      <c r="BKL6168" s="127"/>
      <c r="BKM6168" s="127"/>
      <c r="BKN6168" s="127"/>
      <c r="BKO6168" s="127"/>
      <c r="BKP6168" s="127"/>
      <c r="BKQ6168" s="127"/>
      <c r="BKR6168" s="128"/>
      <c r="BKS6168" s="126"/>
      <c r="BKT6168" s="127"/>
      <c r="BKU6168" s="127"/>
      <c r="BKV6168" s="127"/>
      <c r="BKW6168" s="127"/>
      <c r="BKX6168" s="127"/>
      <c r="BKY6168" s="127"/>
      <c r="BKZ6168" s="128"/>
      <c r="BLA6168" s="126"/>
      <c r="BLB6168" s="127"/>
      <c r="BLC6168" s="127"/>
      <c r="BLD6168" s="127"/>
      <c r="BLE6168" s="127"/>
      <c r="BLF6168" s="127"/>
      <c r="BLG6168" s="127"/>
      <c r="BLH6168" s="128"/>
      <c r="BLI6168" s="126"/>
      <c r="BLJ6168" s="127"/>
      <c r="BLK6168" s="127"/>
      <c r="BLL6168" s="127"/>
      <c r="BLM6168" s="127"/>
      <c r="BLN6168" s="127"/>
      <c r="BLO6168" s="127"/>
      <c r="BLP6168" s="128"/>
      <c r="BLQ6168" s="126"/>
      <c r="BLR6168" s="127"/>
      <c r="BLS6168" s="127"/>
      <c r="BLT6168" s="127"/>
      <c r="BLU6168" s="127"/>
      <c r="BLV6168" s="127"/>
      <c r="BLW6168" s="127"/>
      <c r="BLX6168" s="128"/>
      <c r="BLY6168" s="126"/>
      <c r="BLZ6168" s="127"/>
      <c r="BMA6168" s="127"/>
      <c r="BMB6168" s="127"/>
      <c r="BMC6168" s="127"/>
      <c r="BMD6168" s="127"/>
      <c r="BME6168" s="127"/>
      <c r="BMF6168" s="128"/>
      <c r="BMG6168" s="126"/>
      <c r="BMH6168" s="127"/>
      <c r="BMI6168" s="127"/>
      <c r="BMJ6168" s="127"/>
      <c r="BMK6168" s="127"/>
      <c r="BML6168" s="127"/>
      <c r="BMM6168" s="127"/>
      <c r="BMN6168" s="128"/>
      <c r="BMO6168" s="126"/>
      <c r="BMP6168" s="127"/>
      <c r="BMQ6168" s="127"/>
      <c r="BMR6168" s="127"/>
      <c r="BMS6168" s="127"/>
      <c r="BMT6168" s="127"/>
      <c r="BMU6168" s="127"/>
      <c r="BMV6168" s="128"/>
      <c r="BMW6168" s="126"/>
      <c r="BMX6168" s="127"/>
      <c r="BMY6168" s="127"/>
      <c r="BMZ6168" s="127"/>
      <c r="BNA6168" s="127"/>
      <c r="BNB6168" s="127"/>
      <c r="BNC6168" s="127"/>
      <c r="BND6168" s="128"/>
      <c r="BNE6168" s="126"/>
      <c r="BNF6168" s="127"/>
      <c r="BNG6168" s="127"/>
      <c r="BNH6168" s="127"/>
      <c r="BNI6168" s="127"/>
      <c r="BNJ6168" s="127"/>
      <c r="BNK6168" s="127"/>
      <c r="BNL6168" s="128"/>
      <c r="BNM6168" s="126"/>
      <c r="BNN6168" s="127"/>
      <c r="BNO6168" s="127"/>
      <c r="BNP6168" s="127"/>
      <c r="BNQ6168" s="127"/>
      <c r="BNR6168" s="127"/>
      <c r="BNS6168" s="127"/>
      <c r="BNT6168" s="128"/>
      <c r="BNU6168" s="126"/>
      <c r="BNV6168" s="127"/>
      <c r="BNW6168" s="127"/>
      <c r="BNX6168" s="127"/>
      <c r="BNY6168" s="127"/>
      <c r="BNZ6168" s="127"/>
      <c r="BOA6168" s="127"/>
      <c r="BOB6168" s="128"/>
      <c r="BOC6168" s="126"/>
      <c r="BOD6168" s="127"/>
      <c r="BOE6168" s="127"/>
      <c r="BOF6168" s="127"/>
      <c r="BOG6168" s="127"/>
      <c r="BOH6168" s="127"/>
      <c r="BOI6168" s="127"/>
      <c r="BOJ6168" s="128"/>
      <c r="BOK6168" s="126"/>
      <c r="BOL6168" s="127"/>
      <c r="BOM6168" s="127"/>
      <c r="BON6168" s="127"/>
      <c r="BOO6168" s="127"/>
      <c r="BOP6168" s="127"/>
      <c r="BOQ6168" s="127"/>
      <c r="BOR6168" s="128"/>
      <c r="BOS6168" s="126"/>
      <c r="BOT6168" s="127"/>
      <c r="BOU6168" s="127"/>
      <c r="BOV6168" s="127"/>
      <c r="BOW6168" s="127"/>
      <c r="BOX6168" s="127"/>
      <c r="BOY6168" s="127"/>
      <c r="BOZ6168" s="128"/>
      <c r="BPA6168" s="126"/>
      <c r="BPB6168" s="127"/>
      <c r="BPC6168" s="127"/>
      <c r="BPD6168" s="127"/>
      <c r="BPE6168" s="127"/>
      <c r="BPF6168" s="127"/>
      <c r="BPG6168" s="127"/>
      <c r="BPH6168" s="128"/>
      <c r="BPI6168" s="126"/>
      <c r="BPJ6168" s="127"/>
      <c r="BPK6168" s="127"/>
      <c r="BPL6168" s="127"/>
      <c r="BPM6168" s="127"/>
      <c r="BPN6168" s="127"/>
      <c r="BPO6168" s="127"/>
      <c r="BPP6168" s="128"/>
      <c r="BPQ6168" s="126"/>
      <c r="BPR6168" s="127"/>
      <c r="BPS6168" s="127"/>
      <c r="BPT6168" s="127"/>
      <c r="BPU6168" s="127"/>
      <c r="BPV6168" s="127"/>
      <c r="BPW6168" s="127"/>
      <c r="BPX6168" s="128"/>
      <c r="BPY6168" s="126"/>
      <c r="BPZ6168" s="127"/>
      <c r="BQA6168" s="127"/>
      <c r="BQB6168" s="127"/>
      <c r="BQC6168" s="127"/>
      <c r="BQD6168" s="127"/>
      <c r="BQE6168" s="127"/>
      <c r="BQF6168" s="128"/>
      <c r="BQG6168" s="126"/>
      <c r="BQH6168" s="127"/>
      <c r="BQI6168" s="127"/>
      <c r="BQJ6168" s="127"/>
      <c r="BQK6168" s="127"/>
      <c r="BQL6168" s="127"/>
      <c r="BQM6168" s="127"/>
      <c r="BQN6168" s="128"/>
      <c r="BQO6168" s="126"/>
      <c r="BQP6168" s="127"/>
      <c r="BQQ6168" s="127"/>
      <c r="BQR6168" s="127"/>
      <c r="BQS6168" s="127"/>
      <c r="BQT6168" s="127"/>
      <c r="BQU6168" s="127"/>
      <c r="BQV6168" s="128"/>
      <c r="BQW6168" s="126"/>
      <c r="BQX6168" s="127"/>
      <c r="BQY6168" s="127"/>
      <c r="BQZ6168" s="127"/>
      <c r="BRA6168" s="127"/>
      <c r="BRB6168" s="127"/>
      <c r="BRC6168" s="127"/>
      <c r="BRD6168" s="128"/>
      <c r="BRE6168" s="126"/>
      <c r="BRF6168" s="127"/>
      <c r="BRG6168" s="127"/>
      <c r="BRH6168" s="127"/>
      <c r="BRI6168" s="127"/>
      <c r="BRJ6168" s="127"/>
      <c r="BRK6168" s="127"/>
      <c r="BRL6168" s="128"/>
      <c r="BRM6168" s="126"/>
      <c r="BRN6168" s="127"/>
      <c r="BRO6168" s="127"/>
      <c r="BRP6168" s="127"/>
      <c r="BRQ6168" s="127"/>
      <c r="BRR6168" s="127"/>
      <c r="BRS6168" s="127"/>
      <c r="BRT6168" s="128"/>
      <c r="BRU6168" s="126"/>
      <c r="BRV6168" s="127"/>
      <c r="BRW6168" s="127"/>
      <c r="BRX6168" s="127"/>
      <c r="BRY6168" s="127"/>
      <c r="BRZ6168" s="127"/>
      <c r="BSA6168" s="127"/>
      <c r="BSB6168" s="128"/>
      <c r="BSC6168" s="126"/>
      <c r="BSD6168" s="127"/>
      <c r="BSE6168" s="127"/>
      <c r="BSF6168" s="127"/>
      <c r="BSG6168" s="127"/>
      <c r="BSH6168" s="127"/>
      <c r="BSI6168" s="127"/>
      <c r="BSJ6168" s="128"/>
      <c r="BSK6168" s="126"/>
      <c r="BSL6168" s="127"/>
      <c r="BSM6168" s="127"/>
      <c r="BSN6168" s="127"/>
      <c r="BSO6168" s="127"/>
      <c r="BSP6168" s="127"/>
      <c r="BSQ6168" s="127"/>
      <c r="BSR6168" s="128"/>
      <c r="BSS6168" s="126"/>
      <c r="BST6168" s="127"/>
      <c r="BSU6168" s="127"/>
      <c r="BSV6168" s="127"/>
      <c r="BSW6168" s="127"/>
      <c r="BSX6168" s="127"/>
      <c r="BSY6168" s="127"/>
      <c r="BSZ6168" s="128"/>
      <c r="BTA6168" s="126"/>
      <c r="BTB6168" s="127"/>
      <c r="BTC6168" s="127"/>
      <c r="BTD6168" s="127"/>
      <c r="BTE6168" s="127"/>
      <c r="BTF6168" s="127"/>
      <c r="BTG6168" s="127"/>
      <c r="BTH6168" s="128"/>
      <c r="BTI6168" s="126"/>
      <c r="BTJ6168" s="127"/>
      <c r="BTK6168" s="127"/>
      <c r="BTL6168" s="127"/>
      <c r="BTM6168" s="127"/>
      <c r="BTN6168" s="127"/>
      <c r="BTO6168" s="127"/>
      <c r="BTP6168" s="128"/>
      <c r="BTQ6168" s="126"/>
      <c r="BTR6168" s="127"/>
      <c r="BTS6168" s="127"/>
      <c r="BTT6168" s="127"/>
      <c r="BTU6168" s="127"/>
      <c r="BTV6168" s="127"/>
      <c r="BTW6168" s="127"/>
      <c r="BTX6168" s="128"/>
      <c r="BTY6168" s="126"/>
      <c r="BTZ6168" s="127"/>
      <c r="BUA6168" s="127"/>
      <c r="BUB6168" s="127"/>
      <c r="BUC6168" s="127"/>
      <c r="BUD6168" s="127"/>
      <c r="BUE6168" s="127"/>
      <c r="BUF6168" s="128"/>
      <c r="BUG6168" s="126"/>
      <c r="BUH6168" s="127"/>
      <c r="BUI6168" s="127"/>
      <c r="BUJ6168" s="127"/>
      <c r="BUK6168" s="127"/>
      <c r="BUL6168" s="127"/>
      <c r="BUM6168" s="127"/>
      <c r="BUN6168" s="128"/>
      <c r="BUO6168" s="126"/>
      <c r="BUP6168" s="127"/>
      <c r="BUQ6168" s="127"/>
      <c r="BUR6168" s="127"/>
      <c r="BUS6168" s="127"/>
      <c r="BUT6168" s="127"/>
      <c r="BUU6168" s="127"/>
      <c r="BUV6168" s="128"/>
      <c r="BUW6168" s="126"/>
      <c r="BUX6168" s="127"/>
      <c r="BUY6168" s="127"/>
      <c r="BUZ6168" s="127"/>
      <c r="BVA6168" s="127"/>
      <c r="BVB6168" s="127"/>
      <c r="BVC6168" s="127"/>
      <c r="BVD6168" s="128"/>
      <c r="BVE6168" s="126"/>
      <c r="BVF6168" s="127"/>
      <c r="BVG6168" s="127"/>
      <c r="BVH6168" s="127"/>
      <c r="BVI6168" s="127"/>
      <c r="BVJ6168" s="127"/>
      <c r="BVK6168" s="127"/>
      <c r="BVL6168" s="128"/>
      <c r="BVM6168" s="126"/>
      <c r="BVN6168" s="127"/>
      <c r="BVO6168" s="127"/>
      <c r="BVP6168" s="127"/>
      <c r="BVQ6168" s="127"/>
      <c r="BVR6168" s="127"/>
      <c r="BVS6168" s="127"/>
      <c r="BVT6168" s="128"/>
      <c r="BVU6168" s="126"/>
      <c r="BVV6168" s="127"/>
      <c r="BVW6168" s="127"/>
      <c r="BVX6168" s="127"/>
      <c r="BVY6168" s="127"/>
      <c r="BVZ6168" s="127"/>
      <c r="BWA6168" s="127"/>
      <c r="BWB6168" s="128"/>
      <c r="BWC6168" s="126"/>
      <c r="BWD6168" s="127"/>
      <c r="BWE6168" s="127"/>
      <c r="BWF6168" s="127"/>
      <c r="BWG6168" s="127"/>
      <c r="BWH6168" s="127"/>
      <c r="BWI6168" s="127"/>
      <c r="BWJ6168" s="128"/>
      <c r="BWK6168" s="126"/>
      <c r="BWL6168" s="127"/>
      <c r="BWM6168" s="127"/>
      <c r="BWN6168" s="127"/>
      <c r="BWO6168" s="127"/>
      <c r="BWP6168" s="127"/>
      <c r="BWQ6168" s="127"/>
      <c r="BWR6168" s="128"/>
      <c r="BWS6168" s="126"/>
      <c r="BWT6168" s="127"/>
      <c r="BWU6168" s="127"/>
      <c r="BWV6168" s="127"/>
      <c r="BWW6168" s="127"/>
      <c r="BWX6168" s="127"/>
      <c r="BWY6168" s="127"/>
      <c r="BWZ6168" s="128"/>
      <c r="BXA6168" s="126"/>
      <c r="BXB6168" s="127"/>
      <c r="BXC6168" s="127"/>
      <c r="BXD6168" s="127"/>
      <c r="BXE6168" s="127"/>
      <c r="BXF6168" s="127"/>
      <c r="BXG6168" s="127"/>
      <c r="BXH6168" s="128"/>
      <c r="BXI6168" s="126"/>
      <c r="BXJ6168" s="127"/>
      <c r="BXK6168" s="127"/>
      <c r="BXL6168" s="127"/>
      <c r="BXM6168" s="127"/>
      <c r="BXN6168" s="127"/>
      <c r="BXO6168" s="127"/>
      <c r="BXP6168" s="128"/>
      <c r="BXQ6168" s="126"/>
      <c r="BXR6168" s="127"/>
      <c r="BXS6168" s="127"/>
      <c r="BXT6168" s="127"/>
      <c r="BXU6168" s="127"/>
      <c r="BXV6168" s="127"/>
      <c r="BXW6168" s="127"/>
      <c r="BXX6168" s="128"/>
      <c r="BXY6168" s="126"/>
      <c r="BXZ6168" s="127"/>
      <c r="BYA6168" s="127"/>
      <c r="BYB6168" s="127"/>
      <c r="BYC6168" s="127"/>
      <c r="BYD6168" s="127"/>
      <c r="BYE6168" s="127"/>
      <c r="BYF6168" s="128"/>
      <c r="BYG6168" s="126"/>
      <c r="BYH6168" s="127"/>
      <c r="BYI6168" s="127"/>
      <c r="BYJ6168" s="127"/>
      <c r="BYK6168" s="127"/>
      <c r="BYL6168" s="127"/>
      <c r="BYM6168" s="127"/>
      <c r="BYN6168" s="128"/>
      <c r="BYO6168" s="126"/>
      <c r="BYP6168" s="127"/>
      <c r="BYQ6168" s="127"/>
      <c r="BYR6168" s="127"/>
      <c r="BYS6168" s="127"/>
      <c r="BYT6168" s="127"/>
      <c r="BYU6168" s="127"/>
      <c r="BYV6168" s="128"/>
      <c r="BYW6168" s="126"/>
      <c r="BYX6168" s="127"/>
      <c r="BYY6168" s="127"/>
      <c r="BYZ6168" s="127"/>
      <c r="BZA6168" s="127"/>
      <c r="BZB6168" s="127"/>
      <c r="BZC6168" s="127"/>
      <c r="BZD6168" s="128"/>
      <c r="BZE6168" s="126"/>
      <c r="BZF6168" s="127"/>
      <c r="BZG6168" s="127"/>
      <c r="BZH6168" s="127"/>
      <c r="BZI6168" s="127"/>
      <c r="BZJ6168" s="127"/>
      <c r="BZK6168" s="127"/>
      <c r="BZL6168" s="128"/>
      <c r="BZM6168" s="126"/>
      <c r="BZN6168" s="127"/>
      <c r="BZO6168" s="127"/>
      <c r="BZP6168" s="127"/>
      <c r="BZQ6168" s="127"/>
      <c r="BZR6168" s="127"/>
      <c r="BZS6168" s="127"/>
      <c r="BZT6168" s="128"/>
      <c r="BZU6168" s="126"/>
      <c r="BZV6168" s="127"/>
      <c r="BZW6168" s="127"/>
      <c r="BZX6168" s="127"/>
      <c r="BZY6168" s="127"/>
      <c r="BZZ6168" s="127"/>
      <c r="CAA6168" s="127"/>
      <c r="CAB6168" s="128"/>
      <c r="CAC6168" s="126"/>
      <c r="CAD6168" s="127"/>
      <c r="CAE6168" s="127"/>
      <c r="CAF6168" s="127"/>
      <c r="CAG6168" s="127"/>
      <c r="CAH6168" s="127"/>
      <c r="CAI6168" s="127"/>
      <c r="CAJ6168" s="128"/>
      <c r="CAK6168" s="126"/>
      <c r="CAL6168" s="127"/>
      <c r="CAM6168" s="127"/>
      <c r="CAN6168" s="127"/>
      <c r="CAO6168" s="127"/>
      <c r="CAP6168" s="127"/>
      <c r="CAQ6168" s="127"/>
      <c r="CAR6168" s="128"/>
      <c r="CAS6168" s="126"/>
      <c r="CAT6168" s="127"/>
      <c r="CAU6168" s="127"/>
      <c r="CAV6168" s="127"/>
      <c r="CAW6168" s="127"/>
      <c r="CAX6168" s="127"/>
      <c r="CAY6168" s="127"/>
      <c r="CAZ6168" s="128"/>
      <c r="CBA6168" s="126"/>
      <c r="CBB6168" s="127"/>
      <c r="CBC6168" s="127"/>
      <c r="CBD6168" s="127"/>
      <c r="CBE6168" s="127"/>
      <c r="CBF6168" s="127"/>
      <c r="CBG6168" s="127"/>
      <c r="CBH6168" s="128"/>
      <c r="CBI6168" s="126"/>
      <c r="CBJ6168" s="127"/>
      <c r="CBK6168" s="127"/>
      <c r="CBL6168" s="127"/>
      <c r="CBM6168" s="127"/>
      <c r="CBN6168" s="127"/>
      <c r="CBO6168" s="127"/>
      <c r="CBP6168" s="128"/>
      <c r="CBQ6168" s="126"/>
      <c r="CBR6168" s="127"/>
      <c r="CBS6168" s="127"/>
      <c r="CBT6168" s="127"/>
      <c r="CBU6168" s="127"/>
      <c r="CBV6168" s="127"/>
      <c r="CBW6168" s="127"/>
      <c r="CBX6168" s="128"/>
      <c r="CBY6168" s="126"/>
      <c r="CBZ6168" s="127"/>
      <c r="CCA6168" s="127"/>
      <c r="CCB6168" s="127"/>
      <c r="CCC6168" s="127"/>
      <c r="CCD6168" s="127"/>
      <c r="CCE6168" s="127"/>
      <c r="CCF6168" s="128"/>
      <c r="CCG6168" s="126"/>
      <c r="CCH6168" s="127"/>
      <c r="CCI6168" s="127"/>
      <c r="CCJ6168" s="127"/>
      <c r="CCK6168" s="127"/>
      <c r="CCL6168" s="127"/>
      <c r="CCM6168" s="127"/>
      <c r="CCN6168" s="128"/>
      <c r="CCO6168" s="126"/>
      <c r="CCP6168" s="127"/>
      <c r="CCQ6168" s="127"/>
      <c r="CCR6168" s="127"/>
      <c r="CCS6168" s="127"/>
      <c r="CCT6168" s="127"/>
      <c r="CCU6168" s="127"/>
      <c r="CCV6168" s="128"/>
      <c r="CCW6168" s="126"/>
      <c r="CCX6168" s="127"/>
      <c r="CCY6168" s="127"/>
      <c r="CCZ6168" s="127"/>
      <c r="CDA6168" s="127"/>
      <c r="CDB6168" s="127"/>
      <c r="CDC6168" s="127"/>
      <c r="CDD6168" s="128"/>
      <c r="CDE6168" s="126"/>
      <c r="CDF6168" s="127"/>
      <c r="CDG6168" s="127"/>
      <c r="CDH6168" s="127"/>
      <c r="CDI6168" s="127"/>
      <c r="CDJ6168" s="127"/>
      <c r="CDK6168" s="127"/>
      <c r="CDL6168" s="128"/>
      <c r="CDM6168" s="126"/>
      <c r="CDN6168" s="127"/>
      <c r="CDO6168" s="127"/>
      <c r="CDP6168" s="127"/>
      <c r="CDQ6168" s="127"/>
      <c r="CDR6168" s="127"/>
      <c r="CDS6168" s="127"/>
      <c r="CDT6168" s="128"/>
      <c r="CDU6168" s="126"/>
      <c r="CDV6168" s="127"/>
      <c r="CDW6168" s="127"/>
      <c r="CDX6168" s="127"/>
      <c r="CDY6168" s="127"/>
      <c r="CDZ6168" s="127"/>
      <c r="CEA6168" s="127"/>
      <c r="CEB6168" s="128"/>
      <c r="CEC6168" s="126"/>
      <c r="CED6168" s="127"/>
      <c r="CEE6168" s="127"/>
      <c r="CEF6168" s="127"/>
      <c r="CEG6168" s="127"/>
      <c r="CEH6168" s="127"/>
      <c r="CEI6168" s="127"/>
      <c r="CEJ6168" s="128"/>
      <c r="CEK6168" s="126"/>
      <c r="CEL6168" s="127"/>
      <c r="CEM6168" s="127"/>
      <c r="CEN6168" s="127"/>
      <c r="CEO6168" s="127"/>
      <c r="CEP6168" s="127"/>
      <c r="CEQ6168" s="127"/>
      <c r="CER6168" s="128"/>
      <c r="CES6168" s="126"/>
      <c r="CET6168" s="127"/>
      <c r="CEU6168" s="127"/>
      <c r="CEV6168" s="127"/>
      <c r="CEW6168" s="127"/>
      <c r="CEX6168" s="127"/>
      <c r="CEY6168" s="127"/>
      <c r="CEZ6168" s="128"/>
      <c r="CFA6168" s="126"/>
      <c r="CFB6168" s="127"/>
      <c r="CFC6168" s="127"/>
      <c r="CFD6168" s="127"/>
      <c r="CFE6168" s="127"/>
      <c r="CFF6168" s="127"/>
      <c r="CFG6168" s="127"/>
      <c r="CFH6168" s="128"/>
      <c r="CFI6168" s="126"/>
      <c r="CFJ6168" s="127"/>
      <c r="CFK6168" s="127"/>
      <c r="CFL6168" s="127"/>
      <c r="CFM6168" s="127"/>
      <c r="CFN6168" s="127"/>
      <c r="CFO6168" s="127"/>
      <c r="CFP6168" s="128"/>
      <c r="CFQ6168" s="126"/>
      <c r="CFR6168" s="127"/>
      <c r="CFS6168" s="127"/>
      <c r="CFT6168" s="127"/>
      <c r="CFU6168" s="127"/>
      <c r="CFV6168" s="127"/>
      <c r="CFW6168" s="127"/>
      <c r="CFX6168" s="128"/>
      <c r="CFY6168" s="126"/>
      <c r="CFZ6168" s="127"/>
      <c r="CGA6168" s="127"/>
      <c r="CGB6168" s="127"/>
      <c r="CGC6168" s="127"/>
      <c r="CGD6168" s="127"/>
      <c r="CGE6168" s="127"/>
      <c r="CGF6168" s="128"/>
      <c r="CGG6168" s="126"/>
      <c r="CGH6168" s="127"/>
      <c r="CGI6168" s="127"/>
      <c r="CGJ6168" s="127"/>
      <c r="CGK6168" s="127"/>
      <c r="CGL6168" s="127"/>
      <c r="CGM6168" s="127"/>
      <c r="CGN6168" s="128"/>
      <c r="CGO6168" s="126"/>
      <c r="CGP6168" s="127"/>
      <c r="CGQ6168" s="127"/>
      <c r="CGR6168" s="127"/>
      <c r="CGS6168" s="127"/>
      <c r="CGT6168" s="127"/>
      <c r="CGU6168" s="127"/>
      <c r="CGV6168" s="128"/>
      <c r="CGW6168" s="126"/>
      <c r="CGX6168" s="127"/>
      <c r="CGY6168" s="127"/>
      <c r="CGZ6168" s="127"/>
      <c r="CHA6168" s="127"/>
      <c r="CHB6168" s="127"/>
      <c r="CHC6168" s="127"/>
      <c r="CHD6168" s="128"/>
      <c r="CHE6168" s="126"/>
      <c r="CHF6168" s="127"/>
      <c r="CHG6168" s="127"/>
      <c r="CHH6168" s="127"/>
      <c r="CHI6168" s="127"/>
      <c r="CHJ6168" s="127"/>
      <c r="CHK6168" s="127"/>
      <c r="CHL6168" s="128"/>
      <c r="CHM6168" s="126"/>
      <c r="CHN6168" s="127"/>
      <c r="CHO6168" s="127"/>
      <c r="CHP6168" s="127"/>
      <c r="CHQ6168" s="127"/>
      <c r="CHR6168" s="127"/>
      <c r="CHS6168" s="127"/>
      <c r="CHT6168" s="128"/>
      <c r="CHU6168" s="126"/>
      <c r="CHV6168" s="127"/>
      <c r="CHW6168" s="127"/>
      <c r="CHX6168" s="127"/>
      <c r="CHY6168" s="127"/>
      <c r="CHZ6168" s="127"/>
      <c r="CIA6168" s="127"/>
      <c r="CIB6168" s="128"/>
      <c r="CIC6168" s="126"/>
      <c r="CID6168" s="127"/>
      <c r="CIE6168" s="127"/>
      <c r="CIF6168" s="127"/>
      <c r="CIG6168" s="127"/>
      <c r="CIH6168" s="127"/>
      <c r="CII6168" s="127"/>
      <c r="CIJ6168" s="128"/>
      <c r="CIK6168" s="126"/>
      <c r="CIL6168" s="127"/>
      <c r="CIM6168" s="127"/>
      <c r="CIN6168" s="127"/>
      <c r="CIO6168" s="127"/>
      <c r="CIP6168" s="127"/>
      <c r="CIQ6168" s="127"/>
      <c r="CIR6168" s="128"/>
      <c r="CIS6168" s="126"/>
      <c r="CIT6168" s="127"/>
      <c r="CIU6168" s="127"/>
      <c r="CIV6168" s="127"/>
      <c r="CIW6168" s="127"/>
      <c r="CIX6168" s="127"/>
      <c r="CIY6168" s="127"/>
      <c r="CIZ6168" s="128"/>
      <c r="CJA6168" s="126"/>
      <c r="CJB6168" s="127"/>
      <c r="CJC6168" s="127"/>
      <c r="CJD6168" s="127"/>
      <c r="CJE6168" s="127"/>
      <c r="CJF6168" s="127"/>
      <c r="CJG6168" s="127"/>
      <c r="CJH6168" s="128"/>
      <c r="CJI6168" s="126"/>
      <c r="CJJ6168" s="127"/>
      <c r="CJK6168" s="127"/>
      <c r="CJL6168" s="127"/>
      <c r="CJM6168" s="127"/>
      <c r="CJN6168" s="127"/>
      <c r="CJO6168" s="127"/>
      <c r="CJP6168" s="128"/>
      <c r="CJQ6168" s="126"/>
      <c r="CJR6168" s="127"/>
      <c r="CJS6168" s="127"/>
      <c r="CJT6168" s="127"/>
      <c r="CJU6168" s="127"/>
      <c r="CJV6168" s="127"/>
      <c r="CJW6168" s="127"/>
      <c r="CJX6168" s="128"/>
      <c r="CJY6168" s="126"/>
      <c r="CJZ6168" s="127"/>
      <c r="CKA6168" s="127"/>
      <c r="CKB6168" s="127"/>
      <c r="CKC6168" s="127"/>
      <c r="CKD6168" s="127"/>
      <c r="CKE6168" s="127"/>
      <c r="CKF6168" s="128"/>
      <c r="CKG6168" s="126"/>
      <c r="CKH6168" s="127"/>
      <c r="CKI6168" s="127"/>
      <c r="CKJ6168" s="127"/>
      <c r="CKK6168" s="127"/>
      <c r="CKL6168" s="127"/>
      <c r="CKM6168" s="127"/>
      <c r="CKN6168" s="128"/>
      <c r="CKO6168" s="126"/>
      <c r="CKP6168" s="127"/>
      <c r="CKQ6168" s="127"/>
      <c r="CKR6168" s="127"/>
      <c r="CKS6168" s="127"/>
      <c r="CKT6168" s="127"/>
      <c r="CKU6168" s="127"/>
      <c r="CKV6168" s="128"/>
      <c r="CKW6168" s="126"/>
      <c r="CKX6168" s="127"/>
      <c r="CKY6168" s="127"/>
      <c r="CKZ6168" s="127"/>
      <c r="CLA6168" s="127"/>
      <c r="CLB6168" s="127"/>
      <c r="CLC6168" s="127"/>
      <c r="CLD6168" s="128"/>
      <c r="CLE6168" s="126"/>
      <c r="CLF6168" s="127"/>
      <c r="CLG6168" s="127"/>
      <c r="CLH6168" s="127"/>
      <c r="CLI6168" s="127"/>
      <c r="CLJ6168" s="127"/>
      <c r="CLK6168" s="127"/>
      <c r="CLL6168" s="128"/>
      <c r="CLM6168" s="126"/>
      <c r="CLN6168" s="127"/>
      <c r="CLO6168" s="127"/>
      <c r="CLP6168" s="127"/>
      <c r="CLQ6168" s="127"/>
      <c r="CLR6168" s="127"/>
      <c r="CLS6168" s="127"/>
      <c r="CLT6168" s="128"/>
      <c r="CLU6168" s="126"/>
      <c r="CLV6168" s="127"/>
      <c r="CLW6168" s="127"/>
      <c r="CLX6168" s="127"/>
      <c r="CLY6168" s="127"/>
      <c r="CLZ6168" s="127"/>
      <c r="CMA6168" s="127"/>
      <c r="CMB6168" s="128"/>
      <c r="CMC6168" s="126"/>
      <c r="CMD6168" s="127"/>
      <c r="CME6168" s="127"/>
      <c r="CMF6168" s="127"/>
      <c r="CMG6168" s="127"/>
      <c r="CMH6168" s="127"/>
      <c r="CMI6168" s="127"/>
      <c r="CMJ6168" s="128"/>
      <c r="CMK6168" s="126"/>
      <c r="CML6168" s="127"/>
      <c r="CMM6168" s="127"/>
      <c r="CMN6168" s="127"/>
      <c r="CMO6168" s="127"/>
      <c r="CMP6168" s="127"/>
      <c r="CMQ6168" s="127"/>
      <c r="CMR6168" s="128"/>
      <c r="CMS6168" s="126"/>
      <c r="CMT6168" s="127"/>
      <c r="CMU6168" s="127"/>
      <c r="CMV6168" s="127"/>
      <c r="CMW6168" s="127"/>
      <c r="CMX6168" s="127"/>
      <c r="CMY6168" s="127"/>
      <c r="CMZ6168" s="128"/>
      <c r="CNA6168" s="126"/>
      <c r="CNB6168" s="127"/>
      <c r="CNC6168" s="127"/>
      <c r="CND6168" s="127"/>
      <c r="CNE6168" s="127"/>
      <c r="CNF6168" s="127"/>
      <c r="CNG6168" s="127"/>
      <c r="CNH6168" s="128"/>
      <c r="CNI6168" s="126"/>
      <c r="CNJ6168" s="127"/>
      <c r="CNK6168" s="127"/>
      <c r="CNL6168" s="127"/>
      <c r="CNM6168" s="127"/>
      <c r="CNN6168" s="127"/>
      <c r="CNO6168" s="127"/>
      <c r="CNP6168" s="128"/>
      <c r="CNQ6168" s="126"/>
      <c r="CNR6168" s="127"/>
      <c r="CNS6168" s="127"/>
      <c r="CNT6168" s="127"/>
      <c r="CNU6168" s="127"/>
      <c r="CNV6168" s="127"/>
      <c r="CNW6168" s="127"/>
      <c r="CNX6168" s="128"/>
      <c r="CNY6168" s="126"/>
      <c r="CNZ6168" s="127"/>
      <c r="COA6168" s="127"/>
      <c r="COB6168" s="127"/>
      <c r="COC6168" s="127"/>
      <c r="COD6168" s="127"/>
      <c r="COE6168" s="127"/>
      <c r="COF6168" s="128"/>
      <c r="COG6168" s="126"/>
      <c r="COH6168" s="127"/>
      <c r="COI6168" s="127"/>
      <c r="COJ6168" s="127"/>
      <c r="COK6168" s="127"/>
      <c r="COL6168" s="127"/>
      <c r="COM6168" s="127"/>
      <c r="CON6168" s="128"/>
      <c r="COO6168" s="126"/>
      <c r="COP6168" s="127"/>
      <c r="COQ6168" s="127"/>
      <c r="COR6168" s="127"/>
      <c r="COS6168" s="127"/>
      <c r="COT6168" s="127"/>
      <c r="COU6168" s="127"/>
      <c r="COV6168" s="128"/>
      <c r="COW6168" s="126"/>
      <c r="COX6168" s="127"/>
      <c r="COY6168" s="127"/>
      <c r="COZ6168" s="127"/>
      <c r="CPA6168" s="127"/>
      <c r="CPB6168" s="127"/>
      <c r="CPC6168" s="127"/>
      <c r="CPD6168" s="128"/>
      <c r="CPE6168" s="126"/>
      <c r="CPF6168" s="127"/>
      <c r="CPG6168" s="127"/>
      <c r="CPH6168" s="127"/>
      <c r="CPI6168" s="127"/>
      <c r="CPJ6168" s="127"/>
      <c r="CPK6168" s="127"/>
      <c r="CPL6168" s="128"/>
      <c r="CPM6168" s="126"/>
      <c r="CPN6168" s="127"/>
      <c r="CPO6168" s="127"/>
      <c r="CPP6168" s="127"/>
      <c r="CPQ6168" s="127"/>
      <c r="CPR6168" s="127"/>
      <c r="CPS6168" s="127"/>
      <c r="CPT6168" s="128"/>
      <c r="CPU6168" s="126"/>
      <c r="CPV6168" s="127"/>
      <c r="CPW6168" s="127"/>
      <c r="CPX6168" s="127"/>
      <c r="CPY6168" s="127"/>
      <c r="CPZ6168" s="127"/>
      <c r="CQA6168" s="127"/>
      <c r="CQB6168" s="128"/>
      <c r="CQC6168" s="126"/>
      <c r="CQD6168" s="127"/>
      <c r="CQE6168" s="127"/>
      <c r="CQF6168" s="127"/>
      <c r="CQG6168" s="127"/>
      <c r="CQH6168" s="127"/>
      <c r="CQI6168" s="127"/>
      <c r="CQJ6168" s="128"/>
      <c r="CQK6168" s="126"/>
      <c r="CQL6168" s="127"/>
      <c r="CQM6168" s="127"/>
      <c r="CQN6168" s="127"/>
      <c r="CQO6168" s="127"/>
      <c r="CQP6168" s="127"/>
      <c r="CQQ6168" s="127"/>
      <c r="CQR6168" s="128"/>
      <c r="CQS6168" s="126"/>
      <c r="CQT6168" s="127"/>
      <c r="CQU6168" s="127"/>
      <c r="CQV6168" s="127"/>
      <c r="CQW6168" s="127"/>
      <c r="CQX6168" s="127"/>
      <c r="CQY6168" s="127"/>
      <c r="CQZ6168" s="128"/>
      <c r="CRA6168" s="126"/>
      <c r="CRB6168" s="127"/>
      <c r="CRC6168" s="127"/>
      <c r="CRD6168" s="127"/>
      <c r="CRE6168" s="127"/>
      <c r="CRF6168" s="127"/>
      <c r="CRG6168" s="127"/>
      <c r="CRH6168" s="128"/>
      <c r="CRI6168" s="126"/>
      <c r="CRJ6168" s="127"/>
      <c r="CRK6168" s="127"/>
      <c r="CRL6168" s="127"/>
      <c r="CRM6168" s="127"/>
      <c r="CRN6168" s="127"/>
      <c r="CRO6168" s="127"/>
      <c r="CRP6168" s="128"/>
      <c r="CRQ6168" s="126"/>
      <c r="CRR6168" s="127"/>
      <c r="CRS6168" s="127"/>
      <c r="CRT6168" s="127"/>
      <c r="CRU6168" s="127"/>
      <c r="CRV6168" s="127"/>
      <c r="CRW6168" s="127"/>
      <c r="CRX6168" s="128"/>
      <c r="CRY6168" s="126"/>
      <c r="CRZ6168" s="127"/>
      <c r="CSA6168" s="127"/>
      <c r="CSB6168" s="127"/>
      <c r="CSC6168" s="127"/>
      <c r="CSD6168" s="127"/>
      <c r="CSE6168" s="127"/>
      <c r="CSF6168" s="128"/>
      <c r="CSG6168" s="126"/>
      <c r="CSH6168" s="127"/>
      <c r="CSI6168" s="127"/>
      <c r="CSJ6168" s="127"/>
      <c r="CSK6168" s="127"/>
      <c r="CSL6168" s="127"/>
      <c r="CSM6168" s="127"/>
      <c r="CSN6168" s="128"/>
      <c r="CSO6168" s="126"/>
      <c r="CSP6168" s="127"/>
      <c r="CSQ6168" s="127"/>
      <c r="CSR6168" s="127"/>
      <c r="CSS6168" s="127"/>
      <c r="CST6168" s="127"/>
      <c r="CSU6168" s="127"/>
      <c r="CSV6168" s="128"/>
      <c r="CSW6168" s="126"/>
      <c r="CSX6168" s="127"/>
      <c r="CSY6168" s="127"/>
      <c r="CSZ6168" s="127"/>
      <c r="CTA6168" s="127"/>
      <c r="CTB6168" s="127"/>
      <c r="CTC6168" s="127"/>
      <c r="CTD6168" s="128"/>
      <c r="CTE6168" s="126"/>
      <c r="CTF6168" s="127"/>
      <c r="CTG6168" s="127"/>
      <c r="CTH6168" s="127"/>
      <c r="CTI6168" s="127"/>
      <c r="CTJ6168" s="127"/>
      <c r="CTK6168" s="127"/>
      <c r="CTL6168" s="128"/>
      <c r="CTM6168" s="126"/>
      <c r="CTN6168" s="127"/>
      <c r="CTO6168" s="127"/>
      <c r="CTP6168" s="127"/>
      <c r="CTQ6168" s="127"/>
      <c r="CTR6168" s="127"/>
      <c r="CTS6168" s="127"/>
      <c r="CTT6168" s="128"/>
      <c r="CTU6168" s="126"/>
      <c r="CTV6168" s="127"/>
      <c r="CTW6168" s="127"/>
      <c r="CTX6168" s="127"/>
      <c r="CTY6168" s="127"/>
      <c r="CTZ6168" s="127"/>
      <c r="CUA6168" s="127"/>
      <c r="CUB6168" s="128"/>
      <c r="CUC6168" s="126"/>
      <c r="CUD6168" s="127"/>
      <c r="CUE6168" s="127"/>
      <c r="CUF6168" s="127"/>
      <c r="CUG6168" s="127"/>
      <c r="CUH6168" s="127"/>
      <c r="CUI6168" s="127"/>
      <c r="CUJ6168" s="128"/>
      <c r="CUK6168" s="126"/>
      <c r="CUL6168" s="127"/>
      <c r="CUM6168" s="127"/>
      <c r="CUN6168" s="127"/>
      <c r="CUO6168" s="127"/>
      <c r="CUP6168" s="127"/>
      <c r="CUQ6168" s="127"/>
      <c r="CUR6168" s="128"/>
      <c r="CUS6168" s="126"/>
      <c r="CUT6168" s="127"/>
      <c r="CUU6168" s="127"/>
      <c r="CUV6168" s="127"/>
      <c r="CUW6168" s="127"/>
      <c r="CUX6168" s="127"/>
      <c r="CUY6168" s="127"/>
      <c r="CUZ6168" s="128"/>
      <c r="CVA6168" s="126"/>
      <c r="CVB6168" s="127"/>
      <c r="CVC6168" s="127"/>
      <c r="CVD6168" s="127"/>
      <c r="CVE6168" s="127"/>
      <c r="CVF6168" s="127"/>
      <c r="CVG6168" s="127"/>
      <c r="CVH6168" s="128"/>
      <c r="CVI6168" s="126"/>
      <c r="CVJ6168" s="127"/>
      <c r="CVK6168" s="127"/>
      <c r="CVL6168" s="127"/>
      <c r="CVM6168" s="127"/>
      <c r="CVN6168" s="127"/>
      <c r="CVO6168" s="127"/>
      <c r="CVP6168" s="128"/>
      <c r="CVQ6168" s="126"/>
      <c r="CVR6168" s="127"/>
      <c r="CVS6168" s="127"/>
      <c r="CVT6168" s="127"/>
      <c r="CVU6168" s="127"/>
      <c r="CVV6168" s="127"/>
      <c r="CVW6168" s="127"/>
      <c r="CVX6168" s="128"/>
      <c r="CVY6168" s="126"/>
      <c r="CVZ6168" s="127"/>
      <c r="CWA6168" s="127"/>
      <c r="CWB6168" s="127"/>
      <c r="CWC6168" s="127"/>
      <c r="CWD6168" s="127"/>
      <c r="CWE6168" s="127"/>
      <c r="CWF6168" s="128"/>
      <c r="CWG6168" s="126"/>
      <c r="CWH6168" s="127"/>
      <c r="CWI6168" s="127"/>
      <c r="CWJ6168" s="127"/>
      <c r="CWK6168" s="127"/>
      <c r="CWL6168" s="127"/>
      <c r="CWM6168" s="127"/>
      <c r="CWN6168" s="128"/>
      <c r="CWO6168" s="126"/>
      <c r="CWP6168" s="127"/>
      <c r="CWQ6168" s="127"/>
      <c r="CWR6168" s="127"/>
      <c r="CWS6168" s="127"/>
      <c r="CWT6168" s="127"/>
      <c r="CWU6168" s="127"/>
      <c r="CWV6168" s="128"/>
      <c r="CWW6168" s="126"/>
      <c r="CWX6168" s="127"/>
      <c r="CWY6168" s="127"/>
      <c r="CWZ6168" s="127"/>
      <c r="CXA6168" s="127"/>
      <c r="CXB6168" s="127"/>
      <c r="CXC6168" s="127"/>
      <c r="CXD6168" s="128"/>
      <c r="CXE6168" s="126"/>
      <c r="CXF6168" s="127"/>
      <c r="CXG6168" s="127"/>
      <c r="CXH6168" s="127"/>
      <c r="CXI6168" s="127"/>
      <c r="CXJ6168" s="127"/>
      <c r="CXK6168" s="127"/>
      <c r="CXL6168" s="128"/>
      <c r="CXM6168" s="126"/>
      <c r="CXN6168" s="127"/>
      <c r="CXO6168" s="127"/>
      <c r="CXP6168" s="127"/>
      <c r="CXQ6168" s="127"/>
      <c r="CXR6168" s="127"/>
      <c r="CXS6168" s="127"/>
      <c r="CXT6168" s="128"/>
      <c r="CXU6168" s="126"/>
      <c r="CXV6168" s="127"/>
      <c r="CXW6168" s="127"/>
      <c r="CXX6168" s="127"/>
      <c r="CXY6168" s="127"/>
      <c r="CXZ6168" s="127"/>
      <c r="CYA6168" s="127"/>
      <c r="CYB6168" s="128"/>
      <c r="CYC6168" s="126"/>
      <c r="CYD6168" s="127"/>
      <c r="CYE6168" s="127"/>
      <c r="CYF6168" s="127"/>
      <c r="CYG6168" s="127"/>
      <c r="CYH6168" s="127"/>
      <c r="CYI6168" s="127"/>
      <c r="CYJ6168" s="128"/>
      <c r="CYK6168" s="126"/>
      <c r="CYL6168" s="127"/>
      <c r="CYM6168" s="127"/>
      <c r="CYN6168" s="127"/>
      <c r="CYO6168" s="127"/>
      <c r="CYP6168" s="127"/>
      <c r="CYQ6168" s="127"/>
      <c r="CYR6168" s="128"/>
      <c r="CYS6168" s="126"/>
      <c r="CYT6168" s="127"/>
      <c r="CYU6168" s="127"/>
      <c r="CYV6168" s="127"/>
      <c r="CYW6168" s="127"/>
      <c r="CYX6168" s="127"/>
      <c r="CYY6168" s="127"/>
      <c r="CYZ6168" s="128"/>
      <c r="CZA6168" s="126"/>
      <c r="CZB6168" s="127"/>
      <c r="CZC6168" s="127"/>
      <c r="CZD6168" s="127"/>
      <c r="CZE6168" s="127"/>
      <c r="CZF6168" s="127"/>
      <c r="CZG6168" s="127"/>
      <c r="CZH6168" s="128"/>
      <c r="CZI6168" s="126"/>
      <c r="CZJ6168" s="127"/>
      <c r="CZK6168" s="127"/>
      <c r="CZL6168" s="127"/>
      <c r="CZM6168" s="127"/>
      <c r="CZN6168" s="127"/>
      <c r="CZO6168" s="127"/>
      <c r="CZP6168" s="128"/>
      <c r="CZQ6168" s="126"/>
      <c r="CZR6168" s="127"/>
      <c r="CZS6168" s="127"/>
      <c r="CZT6168" s="127"/>
      <c r="CZU6168" s="127"/>
      <c r="CZV6168" s="127"/>
      <c r="CZW6168" s="127"/>
      <c r="CZX6168" s="128"/>
      <c r="CZY6168" s="126"/>
      <c r="CZZ6168" s="127"/>
      <c r="DAA6168" s="127"/>
      <c r="DAB6168" s="127"/>
      <c r="DAC6168" s="127"/>
      <c r="DAD6168" s="127"/>
      <c r="DAE6168" s="127"/>
      <c r="DAF6168" s="128"/>
      <c r="DAG6168" s="126"/>
      <c r="DAH6168" s="127"/>
      <c r="DAI6168" s="127"/>
      <c r="DAJ6168" s="127"/>
      <c r="DAK6168" s="127"/>
      <c r="DAL6168" s="127"/>
      <c r="DAM6168" s="127"/>
      <c r="DAN6168" s="128"/>
      <c r="DAO6168" s="126"/>
      <c r="DAP6168" s="127"/>
      <c r="DAQ6168" s="127"/>
      <c r="DAR6168" s="127"/>
      <c r="DAS6168" s="127"/>
      <c r="DAT6168" s="127"/>
      <c r="DAU6168" s="127"/>
      <c r="DAV6168" s="128"/>
      <c r="DAW6168" s="126"/>
      <c r="DAX6168" s="127"/>
      <c r="DAY6168" s="127"/>
      <c r="DAZ6168" s="127"/>
      <c r="DBA6168" s="127"/>
      <c r="DBB6168" s="127"/>
      <c r="DBC6168" s="127"/>
      <c r="DBD6168" s="128"/>
      <c r="DBE6168" s="126"/>
      <c r="DBF6168" s="127"/>
      <c r="DBG6168" s="127"/>
      <c r="DBH6168" s="127"/>
      <c r="DBI6168" s="127"/>
      <c r="DBJ6168" s="127"/>
      <c r="DBK6168" s="127"/>
      <c r="DBL6168" s="128"/>
      <c r="DBM6168" s="126"/>
      <c r="DBN6168" s="127"/>
      <c r="DBO6168" s="127"/>
      <c r="DBP6168" s="127"/>
      <c r="DBQ6168" s="127"/>
      <c r="DBR6168" s="127"/>
      <c r="DBS6168" s="127"/>
      <c r="DBT6168" s="128"/>
      <c r="DBU6168" s="126"/>
      <c r="DBV6168" s="127"/>
      <c r="DBW6168" s="127"/>
      <c r="DBX6168" s="127"/>
      <c r="DBY6168" s="127"/>
      <c r="DBZ6168" s="127"/>
      <c r="DCA6168" s="127"/>
      <c r="DCB6168" s="128"/>
      <c r="DCC6168" s="126"/>
      <c r="DCD6168" s="127"/>
      <c r="DCE6168" s="127"/>
      <c r="DCF6168" s="127"/>
      <c r="DCG6168" s="127"/>
      <c r="DCH6168" s="127"/>
      <c r="DCI6168" s="127"/>
      <c r="DCJ6168" s="128"/>
      <c r="DCK6168" s="126"/>
      <c r="DCL6168" s="127"/>
      <c r="DCM6168" s="127"/>
      <c r="DCN6168" s="127"/>
      <c r="DCO6168" s="127"/>
      <c r="DCP6168" s="127"/>
      <c r="DCQ6168" s="127"/>
      <c r="DCR6168" s="128"/>
      <c r="DCS6168" s="126"/>
      <c r="DCT6168" s="127"/>
      <c r="DCU6168" s="127"/>
      <c r="DCV6168" s="127"/>
      <c r="DCW6168" s="127"/>
      <c r="DCX6168" s="127"/>
      <c r="DCY6168" s="127"/>
      <c r="DCZ6168" s="128"/>
      <c r="DDA6168" s="126"/>
      <c r="DDB6168" s="127"/>
      <c r="DDC6168" s="127"/>
      <c r="DDD6168" s="127"/>
      <c r="DDE6168" s="127"/>
      <c r="DDF6168" s="127"/>
      <c r="DDG6168" s="127"/>
      <c r="DDH6168" s="128"/>
      <c r="DDI6168" s="126"/>
      <c r="DDJ6168" s="127"/>
      <c r="DDK6168" s="127"/>
      <c r="DDL6168" s="127"/>
      <c r="DDM6168" s="127"/>
      <c r="DDN6168" s="127"/>
      <c r="DDO6168" s="127"/>
      <c r="DDP6168" s="128"/>
      <c r="DDQ6168" s="126"/>
      <c r="DDR6168" s="127"/>
      <c r="DDS6168" s="127"/>
      <c r="DDT6168" s="127"/>
      <c r="DDU6168" s="127"/>
      <c r="DDV6168" s="127"/>
      <c r="DDW6168" s="127"/>
      <c r="DDX6168" s="128"/>
      <c r="DDY6168" s="126"/>
      <c r="DDZ6168" s="127"/>
      <c r="DEA6168" s="127"/>
      <c r="DEB6168" s="127"/>
      <c r="DEC6168" s="127"/>
      <c r="DED6168" s="127"/>
      <c r="DEE6168" s="127"/>
      <c r="DEF6168" s="128"/>
      <c r="DEG6168" s="126"/>
      <c r="DEH6168" s="127"/>
      <c r="DEI6168" s="127"/>
      <c r="DEJ6168" s="127"/>
      <c r="DEK6168" s="127"/>
      <c r="DEL6168" s="127"/>
      <c r="DEM6168" s="127"/>
      <c r="DEN6168" s="128"/>
      <c r="DEO6168" s="126"/>
      <c r="DEP6168" s="127"/>
      <c r="DEQ6168" s="127"/>
      <c r="DER6168" s="127"/>
      <c r="DES6168" s="127"/>
      <c r="DET6168" s="127"/>
      <c r="DEU6168" s="127"/>
      <c r="DEV6168" s="128"/>
      <c r="DEW6168" s="126"/>
      <c r="DEX6168" s="127"/>
      <c r="DEY6168" s="127"/>
      <c r="DEZ6168" s="127"/>
      <c r="DFA6168" s="127"/>
      <c r="DFB6168" s="127"/>
      <c r="DFC6168" s="127"/>
      <c r="DFD6168" s="128"/>
      <c r="DFE6168" s="126"/>
      <c r="DFF6168" s="127"/>
      <c r="DFG6168" s="127"/>
      <c r="DFH6168" s="127"/>
      <c r="DFI6168" s="127"/>
      <c r="DFJ6168" s="127"/>
      <c r="DFK6168" s="127"/>
      <c r="DFL6168" s="128"/>
      <c r="DFM6168" s="126"/>
      <c r="DFN6168" s="127"/>
      <c r="DFO6168" s="127"/>
      <c r="DFP6168" s="127"/>
      <c r="DFQ6168" s="127"/>
      <c r="DFR6168" s="127"/>
      <c r="DFS6168" s="127"/>
      <c r="DFT6168" s="128"/>
      <c r="DFU6168" s="126"/>
      <c r="DFV6168" s="127"/>
      <c r="DFW6168" s="127"/>
      <c r="DFX6168" s="127"/>
      <c r="DFY6168" s="127"/>
      <c r="DFZ6168" s="127"/>
      <c r="DGA6168" s="127"/>
      <c r="DGB6168" s="128"/>
      <c r="DGC6168" s="126"/>
      <c r="DGD6168" s="127"/>
      <c r="DGE6168" s="127"/>
      <c r="DGF6168" s="127"/>
      <c r="DGG6168" s="127"/>
      <c r="DGH6168" s="127"/>
      <c r="DGI6168" s="127"/>
      <c r="DGJ6168" s="128"/>
      <c r="DGK6168" s="126"/>
      <c r="DGL6168" s="127"/>
      <c r="DGM6168" s="127"/>
      <c r="DGN6168" s="127"/>
      <c r="DGO6168" s="127"/>
      <c r="DGP6168" s="127"/>
      <c r="DGQ6168" s="127"/>
      <c r="DGR6168" s="128"/>
      <c r="DGS6168" s="126"/>
      <c r="DGT6168" s="127"/>
      <c r="DGU6168" s="127"/>
      <c r="DGV6168" s="127"/>
      <c r="DGW6168" s="127"/>
      <c r="DGX6168" s="127"/>
      <c r="DGY6168" s="127"/>
      <c r="DGZ6168" s="128"/>
      <c r="DHA6168" s="126"/>
      <c r="DHB6168" s="127"/>
      <c r="DHC6168" s="127"/>
      <c r="DHD6168" s="127"/>
      <c r="DHE6168" s="127"/>
      <c r="DHF6168" s="127"/>
      <c r="DHG6168" s="127"/>
      <c r="DHH6168" s="128"/>
      <c r="DHI6168" s="126"/>
      <c r="DHJ6168" s="127"/>
      <c r="DHK6168" s="127"/>
      <c r="DHL6168" s="127"/>
      <c r="DHM6168" s="127"/>
      <c r="DHN6168" s="127"/>
      <c r="DHO6168" s="127"/>
      <c r="DHP6168" s="128"/>
      <c r="DHQ6168" s="126"/>
      <c r="DHR6168" s="127"/>
      <c r="DHS6168" s="127"/>
      <c r="DHT6168" s="127"/>
      <c r="DHU6168" s="127"/>
      <c r="DHV6168" s="127"/>
      <c r="DHW6168" s="127"/>
      <c r="DHX6168" s="128"/>
      <c r="DHY6168" s="126"/>
      <c r="DHZ6168" s="127"/>
      <c r="DIA6168" s="127"/>
      <c r="DIB6168" s="127"/>
      <c r="DIC6168" s="127"/>
      <c r="DID6168" s="127"/>
      <c r="DIE6168" s="127"/>
      <c r="DIF6168" s="128"/>
      <c r="DIG6168" s="126"/>
      <c r="DIH6168" s="127"/>
      <c r="DII6168" s="127"/>
      <c r="DIJ6168" s="127"/>
      <c r="DIK6168" s="127"/>
      <c r="DIL6168" s="127"/>
      <c r="DIM6168" s="127"/>
      <c r="DIN6168" s="128"/>
      <c r="DIO6168" s="126"/>
      <c r="DIP6168" s="127"/>
      <c r="DIQ6168" s="127"/>
      <c r="DIR6168" s="127"/>
      <c r="DIS6168" s="127"/>
      <c r="DIT6168" s="127"/>
      <c r="DIU6168" s="127"/>
      <c r="DIV6168" s="128"/>
      <c r="DIW6168" s="126"/>
      <c r="DIX6168" s="127"/>
      <c r="DIY6168" s="127"/>
      <c r="DIZ6168" s="127"/>
      <c r="DJA6168" s="127"/>
      <c r="DJB6168" s="127"/>
      <c r="DJC6168" s="127"/>
      <c r="DJD6168" s="128"/>
      <c r="DJE6168" s="126"/>
      <c r="DJF6168" s="127"/>
      <c r="DJG6168" s="127"/>
      <c r="DJH6168" s="127"/>
      <c r="DJI6168" s="127"/>
      <c r="DJJ6168" s="127"/>
      <c r="DJK6168" s="127"/>
      <c r="DJL6168" s="128"/>
      <c r="DJM6168" s="126"/>
      <c r="DJN6168" s="127"/>
      <c r="DJO6168" s="127"/>
      <c r="DJP6168" s="127"/>
      <c r="DJQ6168" s="127"/>
      <c r="DJR6168" s="127"/>
      <c r="DJS6168" s="127"/>
      <c r="DJT6168" s="128"/>
      <c r="DJU6168" s="126"/>
      <c r="DJV6168" s="127"/>
      <c r="DJW6168" s="127"/>
      <c r="DJX6168" s="127"/>
      <c r="DJY6168" s="127"/>
      <c r="DJZ6168" s="127"/>
      <c r="DKA6168" s="127"/>
      <c r="DKB6168" s="128"/>
      <c r="DKC6168" s="126"/>
      <c r="DKD6168" s="127"/>
      <c r="DKE6168" s="127"/>
      <c r="DKF6168" s="127"/>
      <c r="DKG6168" s="127"/>
      <c r="DKH6168" s="127"/>
      <c r="DKI6168" s="127"/>
      <c r="DKJ6168" s="128"/>
      <c r="DKK6168" s="126"/>
      <c r="DKL6168" s="127"/>
      <c r="DKM6168" s="127"/>
      <c r="DKN6168" s="127"/>
      <c r="DKO6168" s="127"/>
      <c r="DKP6168" s="127"/>
      <c r="DKQ6168" s="127"/>
      <c r="DKR6168" s="128"/>
      <c r="DKS6168" s="126"/>
      <c r="DKT6168" s="127"/>
      <c r="DKU6168" s="127"/>
      <c r="DKV6168" s="127"/>
      <c r="DKW6168" s="127"/>
      <c r="DKX6168" s="127"/>
      <c r="DKY6168" s="127"/>
      <c r="DKZ6168" s="128"/>
      <c r="DLA6168" s="126"/>
      <c r="DLB6168" s="127"/>
      <c r="DLC6168" s="127"/>
      <c r="DLD6168" s="127"/>
      <c r="DLE6168" s="127"/>
      <c r="DLF6168" s="127"/>
      <c r="DLG6168" s="127"/>
      <c r="DLH6168" s="128"/>
      <c r="DLI6168" s="126"/>
      <c r="DLJ6168" s="127"/>
      <c r="DLK6168" s="127"/>
      <c r="DLL6168" s="127"/>
      <c r="DLM6168" s="127"/>
      <c r="DLN6168" s="127"/>
      <c r="DLO6168" s="127"/>
      <c r="DLP6168" s="128"/>
      <c r="DLQ6168" s="126"/>
      <c r="DLR6168" s="127"/>
      <c r="DLS6168" s="127"/>
      <c r="DLT6168" s="127"/>
      <c r="DLU6168" s="127"/>
      <c r="DLV6168" s="127"/>
      <c r="DLW6168" s="127"/>
      <c r="DLX6168" s="128"/>
      <c r="DLY6168" s="126"/>
      <c r="DLZ6168" s="127"/>
      <c r="DMA6168" s="127"/>
      <c r="DMB6168" s="127"/>
      <c r="DMC6168" s="127"/>
      <c r="DMD6168" s="127"/>
      <c r="DME6168" s="127"/>
      <c r="DMF6168" s="128"/>
      <c r="DMG6168" s="126"/>
      <c r="DMH6168" s="127"/>
      <c r="DMI6168" s="127"/>
      <c r="DMJ6168" s="127"/>
      <c r="DMK6168" s="127"/>
      <c r="DML6168" s="127"/>
      <c r="DMM6168" s="127"/>
      <c r="DMN6168" s="128"/>
      <c r="DMO6168" s="126"/>
      <c r="DMP6168" s="127"/>
      <c r="DMQ6168" s="127"/>
      <c r="DMR6168" s="127"/>
      <c r="DMS6168" s="127"/>
      <c r="DMT6168" s="127"/>
      <c r="DMU6168" s="127"/>
      <c r="DMV6168" s="128"/>
      <c r="DMW6168" s="126"/>
      <c r="DMX6168" s="127"/>
      <c r="DMY6168" s="127"/>
      <c r="DMZ6168" s="127"/>
      <c r="DNA6168" s="127"/>
      <c r="DNB6168" s="127"/>
      <c r="DNC6168" s="127"/>
      <c r="DND6168" s="128"/>
      <c r="DNE6168" s="126"/>
      <c r="DNF6168" s="127"/>
      <c r="DNG6168" s="127"/>
      <c r="DNH6168" s="127"/>
      <c r="DNI6168" s="127"/>
      <c r="DNJ6168" s="127"/>
      <c r="DNK6168" s="127"/>
      <c r="DNL6168" s="128"/>
      <c r="DNM6168" s="126"/>
      <c r="DNN6168" s="127"/>
      <c r="DNO6168" s="127"/>
      <c r="DNP6168" s="127"/>
      <c r="DNQ6168" s="127"/>
      <c r="DNR6168" s="127"/>
      <c r="DNS6168" s="127"/>
      <c r="DNT6168" s="128"/>
      <c r="DNU6168" s="126"/>
      <c r="DNV6168" s="127"/>
      <c r="DNW6168" s="127"/>
      <c r="DNX6168" s="127"/>
      <c r="DNY6168" s="127"/>
      <c r="DNZ6168" s="127"/>
      <c r="DOA6168" s="127"/>
      <c r="DOB6168" s="128"/>
      <c r="DOC6168" s="126"/>
      <c r="DOD6168" s="127"/>
      <c r="DOE6168" s="127"/>
      <c r="DOF6168" s="127"/>
      <c r="DOG6168" s="127"/>
      <c r="DOH6168" s="127"/>
      <c r="DOI6168" s="127"/>
      <c r="DOJ6168" s="128"/>
      <c r="DOK6168" s="126"/>
      <c r="DOL6168" s="127"/>
      <c r="DOM6168" s="127"/>
      <c r="DON6168" s="127"/>
      <c r="DOO6168" s="127"/>
      <c r="DOP6168" s="127"/>
      <c r="DOQ6168" s="127"/>
      <c r="DOR6168" s="128"/>
      <c r="DOS6168" s="126"/>
      <c r="DOT6168" s="127"/>
      <c r="DOU6168" s="127"/>
      <c r="DOV6168" s="127"/>
      <c r="DOW6168" s="127"/>
      <c r="DOX6168" s="127"/>
      <c r="DOY6168" s="127"/>
      <c r="DOZ6168" s="128"/>
      <c r="DPA6168" s="126"/>
      <c r="DPB6168" s="127"/>
      <c r="DPC6168" s="127"/>
      <c r="DPD6168" s="127"/>
      <c r="DPE6168" s="127"/>
      <c r="DPF6168" s="127"/>
      <c r="DPG6168" s="127"/>
      <c r="DPH6168" s="128"/>
      <c r="DPI6168" s="126"/>
      <c r="DPJ6168" s="127"/>
      <c r="DPK6168" s="127"/>
      <c r="DPL6168" s="127"/>
      <c r="DPM6168" s="127"/>
      <c r="DPN6168" s="127"/>
      <c r="DPO6168" s="127"/>
      <c r="DPP6168" s="128"/>
      <c r="DPQ6168" s="126"/>
      <c r="DPR6168" s="127"/>
      <c r="DPS6168" s="127"/>
      <c r="DPT6168" s="127"/>
      <c r="DPU6168" s="127"/>
      <c r="DPV6168" s="127"/>
      <c r="DPW6168" s="127"/>
      <c r="DPX6168" s="128"/>
      <c r="DPY6168" s="126"/>
      <c r="DPZ6168" s="127"/>
      <c r="DQA6168" s="127"/>
      <c r="DQB6168" s="127"/>
      <c r="DQC6168" s="127"/>
      <c r="DQD6168" s="127"/>
      <c r="DQE6168" s="127"/>
      <c r="DQF6168" s="128"/>
      <c r="DQG6168" s="126"/>
      <c r="DQH6168" s="127"/>
      <c r="DQI6168" s="127"/>
      <c r="DQJ6168" s="127"/>
      <c r="DQK6168" s="127"/>
      <c r="DQL6168" s="127"/>
      <c r="DQM6168" s="127"/>
      <c r="DQN6168" s="128"/>
      <c r="DQO6168" s="126"/>
      <c r="DQP6168" s="127"/>
      <c r="DQQ6168" s="127"/>
      <c r="DQR6168" s="127"/>
      <c r="DQS6168" s="127"/>
      <c r="DQT6168" s="127"/>
      <c r="DQU6168" s="127"/>
      <c r="DQV6168" s="128"/>
      <c r="DQW6168" s="126"/>
      <c r="DQX6168" s="127"/>
      <c r="DQY6168" s="127"/>
      <c r="DQZ6168" s="127"/>
      <c r="DRA6168" s="127"/>
      <c r="DRB6168" s="127"/>
      <c r="DRC6168" s="127"/>
      <c r="DRD6168" s="128"/>
      <c r="DRE6168" s="126"/>
      <c r="DRF6168" s="127"/>
      <c r="DRG6168" s="127"/>
      <c r="DRH6168" s="127"/>
      <c r="DRI6168" s="127"/>
      <c r="DRJ6168" s="127"/>
      <c r="DRK6168" s="127"/>
      <c r="DRL6168" s="128"/>
      <c r="DRM6168" s="126"/>
      <c r="DRN6168" s="127"/>
      <c r="DRO6168" s="127"/>
      <c r="DRP6168" s="127"/>
      <c r="DRQ6168" s="127"/>
      <c r="DRR6168" s="127"/>
      <c r="DRS6168" s="127"/>
      <c r="DRT6168" s="128"/>
      <c r="DRU6168" s="126"/>
      <c r="DRV6168" s="127"/>
      <c r="DRW6168" s="127"/>
      <c r="DRX6168" s="127"/>
      <c r="DRY6168" s="127"/>
      <c r="DRZ6168" s="127"/>
      <c r="DSA6168" s="127"/>
      <c r="DSB6168" s="128"/>
      <c r="DSC6168" s="126"/>
      <c r="DSD6168" s="127"/>
      <c r="DSE6168" s="127"/>
      <c r="DSF6168" s="127"/>
      <c r="DSG6168" s="127"/>
      <c r="DSH6168" s="127"/>
      <c r="DSI6168" s="127"/>
      <c r="DSJ6168" s="128"/>
      <c r="DSK6168" s="126"/>
      <c r="DSL6168" s="127"/>
      <c r="DSM6168" s="127"/>
      <c r="DSN6168" s="127"/>
      <c r="DSO6168" s="127"/>
      <c r="DSP6168" s="127"/>
      <c r="DSQ6168" s="127"/>
      <c r="DSR6168" s="128"/>
      <c r="DSS6168" s="126"/>
      <c r="DST6168" s="127"/>
      <c r="DSU6168" s="127"/>
      <c r="DSV6168" s="127"/>
      <c r="DSW6168" s="127"/>
      <c r="DSX6168" s="127"/>
      <c r="DSY6168" s="127"/>
      <c r="DSZ6168" s="128"/>
      <c r="DTA6168" s="126"/>
      <c r="DTB6168" s="127"/>
      <c r="DTC6168" s="127"/>
      <c r="DTD6168" s="127"/>
      <c r="DTE6168" s="127"/>
      <c r="DTF6168" s="127"/>
      <c r="DTG6168" s="127"/>
      <c r="DTH6168" s="128"/>
      <c r="DTI6168" s="126"/>
      <c r="DTJ6168" s="127"/>
      <c r="DTK6168" s="127"/>
      <c r="DTL6168" s="127"/>
      <c r="DTM6168" s="127"/>
      <c r="DTN6168" s="127"/>
      <c r="DTO6168" s="127"/>
      <c r="DTP6168" s="128"/>
      <c r="DTQ6168" s="126"/>
      <c r="DTR6168" s="127"/>
      <c r="DTS6168" s="127"/>
      <c r="DTT6168" s="127"/>
      <c r="DTU6168" s="127"/>
      <c r="DTV6168" s="127"/>
      <c r="DTW6168" s="127"/>
      <c r="DTX6168" s="128"/>
      <c r="DTY6168" s="126"/>
      <c r="DTZ6168" s="127"/>
      <c r="DUA6168" s="127"/>
      <c r="DUB6168" s="127"/>
      <c r="DUC6168" s="127"/>
      <c r="DUD6168" s="127"/>
      <c r="DUE6168" s="127"/>
      <c r="DUF6168" s="128"/>
      <c r="DUG6168" s="126"/>
      <c r="DUH6168" s="127"/>
      <c r="DUI6168" s="127"/>
      <c r="DUJ6168" s="127"/>
      <c r="DUK6168" s="127"/>
      <c r="DUL6168" s="127"/>
      <c r="DUM6168" s="127"/>
      <c r="DUN6168" s="128"/>
      <c r="DUO6168" s="126"/>
      <c r="DUP6168" s="127"/>
      <c r="DUQ6168" s="127"/>
      <c r="DUR6168" s="127"/>
      <c r="DUS6168" s="127"/>
      <c r="DUT6168" s="127"/>
      <c r="DUU6168" s="127"/>
      <c r="DUV6168" s="128"/>
      <c r="DUW6168" s="126"/>
      <c r="DUX6168" s="127"/>
      <c r="DUY6168" s="127"/>
      <c r="DUZ6168" s="127"/>
      <c r="DVA6168" s="127"/>
      <c r="DVB6168" s="127"/>
      <c r="DVC6168" s="127"/>
      <c r="DVD6168" s="128"/>
      <c r="DVE6168" s="126"/>
      <c r="DVF6168" s="127"/>
      <c r="DVG6168" s="127"/>
      <c r="DVH6168" s="127"/>
      <c r="DVI6168" s="127"/>
      <c r="DVJ6168" s="127"/>
      <c r="DVK6168" s="127"/>
      <c r="DVL6168" s="128"/>
      <c r="DVM6168" s="126"/>
      <c r="DVN6168" s="127"/>
      <c r="DVO6168" s="127"/>
      <c r="DVP6168" s="127"/>
      <c r="DVQ6168" s="127"/>
      <c r="DVR6168" s="127"/>
      <c r="DVS6168" s="127"/>
      <c r="DVT6168" s="128"/>
      <c r="DVU6168" s="126"/>
      <c r="DVV6168" s="127"/>
      <c r="DVW6168" s="127"/>
      <c r="DVX6168" s="127"/>
      <c r="DVY6168" s="127"/>
      <c r="DVZ6168" s="127"/>
      <c r="DWA6168" s="127"/>
      <c r="DWB6168" s="128"/>
      <c r="DWC6168" s="126"/>
      <c r="DWD6168" s="127"/>
      <c r="DWE6168" s="127"/>
      <c r="DWF6168" s="127"/>
      <c r="DWG6168" s="127"/>
      <c r="DWH6168" s="127"/>
      <c r="DWI6168" s="127"/>
      <c r="DWJ6168" s="128"/>
      <c r="DWK6168" s="126"/>
      <c r="DWL6168" s="127"/>
      <c r="DWM6168" s="127"/>
      <c r="DWN6168" s="127"/>
      <c r="DWO6168" s="127"/>
      <c r="DWP6168" s="127"/>
      <c r="DWQ6168" s="127"/>
      <c r="DWR6168" s="128"/>
      <c r="DWS6168" s="126"/>
      <c r="DWT6168" s="127"/>
      <c r="DWU6168" s="127"/>
      <c r="DWV6168" s="127"/>
      <c r="DWW6168" s="127"/>
      <c r="DWX6168" s="127"/>
      <c r="DWY6168" s="127"/>
      <c r="DWZ6168" s="128"/>
      <c r="DXA6168" s="126"/>
      <c r="DXB6168" s="127"/>
      <c r="DXC6168" s="127"/>
      <c r="DXD6168" s="127"/>
      <c r="DXE6168" s="127"/>
      <c r="DXF6168" s="127"/>
      <c r="DXG6168" s="127"/>
      <c r="DXH6168" s="128"/>
      <c r="DXI6168" s="126"/>
      <c r="DXJ6168" s="127"/>
      <c r="DXK6168" s="127"/>
      <c r="DXL6168" s="127"/>
      <c r="DXM6168" s="127"/>
      <c r="DXN6168" s="127"/>
      <c r="DXO6168" s="127"/>
      <c r="DXP6168" s="128"/>
      <c r="DXQ6168" s="126"/>
      <c r="DXR6168" s="127"/>
      <c r="DXS6168" s="127"/>
      <c r="DXT6168" s="127"/>
      <c r="DXU6168" s="127"/>
      <c r="DXV6168" s="127"/>
      <c r="DXW6168" s="127"/>
      <c r="DXX6168" s="128"/>
      <c r="DXY6168" s="126"/>
      <c r="DXZ6168" s="127"/>
      <c r="DYA6168" s="127"/>
      <c r="DYB6168" s="127"/>
      <c r="DYC6168" s="127"/>
      <c r="DYD6168" s="127"/>
      <c r="DYE6168" s="127"/>
      <c r="DYF6168" s="128"/>
      <c r="DYG6168" s="126"/>
      <c r="DYH6168" s="127"/>
      <c r="DYI6168" s="127"/>
      <c r="DYJ6168" s="127"/>
      <c r="DYK6168" s="127"/>
      <c r="DYL6168" s="127"/>
      <c r="DYM6168" s="127"/>
      <c r="DYN6168" s="128"/>
      <c r="DYO6168" s="126"/>
      <c r="DYP6168" s="127"/>
      <c r="DYQ6168" s="127"/>
      <c r="DYR6168" s="127"/>
      <c r="DYS6168" s="127"/>
      <c r="DYT6168" s="127"/>
      <c r="DYU6168" s="127"/>
      <c r="DYV6168" s="128"/>
      <c r="DYW6168" s="126"/>
      <c r="DYX6168" s="127"/>
      <c r="DYY6168" s="127"/>
      <c r="DYZ6168" s="127"/>
      <c r="DZA6168" s="127"/>
      <c r="DZB6168" s="127"/>
      <c r="DZC6168" s="127"/>
      <c r="DZD6168" s="128"/>
      <c r="DZE6168" s="126"/>
      <c r="DZF6168" s="127"/>
      <c r="DZG6168" s="127"/>
      <c r="DZH6168" s="127"/>
      <c r="DZI6168" s="127"/>
      <c r="DZJ6168" s="127"/>
      <c r="DZK6168" s="127"/>
      <c r="DZL6168" s="128"/>
      <c r="DZM6168" s="126"/>
      <c r="DZN6168" s="127"/>
      <c r="DZO6168" s="127"/>
      <c r="DZP6168" s="127"/>
      <c r="DZQ6168" s="127"/>
      <c r="DZR6168" s="127"/>
      <c r="DZS6168" s="127"/>
      <c r="DZT6168" s="128"/>
      <c r="DZU6168" s="126"/>
      <c r="DZV6168" s="127"/>
      <c r="DZW6168" s="127"/>
      <c r="DZX6168" s="127"/>
      <c r="DZY6168" s="127"/>
      <c r="DZZ6168" s="127"/>
      <c r="EAA6168" s="127"/>
      <c r="EAB6168" s="128"/>
      <c r="EAC6168" s="126"/>
      <c r="EAD6168" s="127"/>
      <c r="EAE6168" s="127"/>
      <c r="EAF6168" s="127"/>
      <c r="EAG6168" s="127"/>
      <c r="EAH6168" s="127"/>
      <c r="EAI6168" s="127"/>
      <c r="EAJ6168" s="128"/>
      <c r="EAK6168" s="126"/>
      <c r="EAL6168" s="127"/>
      <c r="EAM6168" s="127"/>
      <c r="EAN6168" s="127"/>
      <c r="EAO6168" s="127"/>
      <c r="EAP6168" s="127"/>
      <c r="EAQ6168" s="127"/>
      <c r="EAR6168" s="128"/>
      <c r="EAS6168" s="126"/>
      <c r="EAT6168" s="127"/>
      <c r="EAU6168" s="127"/>
      <c r="EAV6168" s="127"/>
      <c r="EAW6168" s="127"/>
      <c r="EAX6168" s="127"/>
      <c r="EAY6168" s="127"/>
      <c r="EAZ6168" s="128"/>
      <c r="EBA6168" s="126"/>
      <c r="EBB6168" s="127"/>
      <c r="EBC6168" s="127"/>
      <c r="EBD6168" s="127"/>
      <c r="EBE6168" s="127"/>
      <c r="EBF6168" s="127"/>
      <c r="EBG6168" s="127"/>
      <c r="EBH6168" s="128"/>
      <c r="EBI6168" s="126"/>
      <c r="EBJ6168" s="127"/>
      <c r="EBK6168" s="127"/>
      <c r="EBL6168" s="127"/>
      <c r="EBM6168" s="127"/>
      <c r="EBN6168" s="127"/>
      <c r="EBO6168" s="127"/>
      <c r="EBP6168" s="128"/>
      <c r="EBQ6168" s="126"/>
      <c r="EBR6168" s="127"/>
      <c r="EBS6168" s="127"/>
      <c r="EBT6168" s="127"/>
      <c r="EBU6168" s="127"/>
      <c r="EBV6168" s="127"/>
      <c r="EBW6168" s="127"/>
      <c r="EBX6168" s="128"/>
      <c r="EBY6168" s="126"/>
      <c r="EBZ6168" s="127"/>
      <c r="ECA6168" s="127"/>
      <c r="ECB6168" s="127"/>
      <c r="ECC6168" s="127"/>
      <c r="ECD6168" s="127"/>
      <c r="ECE6168" s="127"/>
      <c r="ECF6168" s="128"/>
      <c r="ECG6168" s="126"/>
      <c r="ECH6168" s="127"/>
      <c r="ECI6168" s="127"/>
      <c r="ECJ6168" s="127"/>
      <c r="ECK6168" s="127"/>
      <c r="ECL6168" s="127"/>
      <c r="ECM6168" s="127"/>
      <c r="ECN6168" s="128"/>
      <c r="ECO6168" s="126"/>
      <c r="ECP6168" s="127"/>
      <c r="ECQ6168" s="127"/>
      <c r="ECR6168" s="127"/>
      <c r="ECS6168" s="127"/>
      <c r="ECT6168" s="127"/>
      <c r="ECU6168" s="127"/>
      <c r="ECV6168" s="128"/>
      <c r="ECW6168" s="126"/>
      <c r="ECX6168" s="127"/>
      <c r="ECY6168" s="127"/>
      <c r="ECZ6168" s="127"/>
      <c r="EDA6168" s="127"/>
      <c r="EDB6168" s="127"/>
      <c r="EDC6168" s="127"/>
      <c r="EDD6168" s="128"/>
      <c r="EDE6168" s="126"/>
      <c r="EDF6168" s="127"/>
      <c r="EDG6168" s="127"/>
      <c r="EDH6168" s="127"/>
      <c r="EDI6168" s="127"/>
      <c r="EDJ6168" s="127"/>
      <c r="EDK6168" s="127"/>
      <c r="EDL6168" s="128"/>
      <c r="EDM6168" s="126"/>
      <c r="EDN6168" s="127"/>
      <c r="EDO6168" s="127"/>
      <c r="EDP6168" s="127"/>
      <c r="EDQ6168" s="127"/>
      <c r="EDR6168" s="127"/>
      <c r="EDS6168" s="127"/>
      <c r="EDT6168" s="128"/>
      <c r="EDU6168" s="126"/>
      <c r="EDV6168" s="127"/>
      <c r="EDW6168" s="127"/>
      <c r="EDX6168" s="127"/>
      <c r="EDY6168" s="127"/>
      <c r="EDZ6168" s="127"/>
      <c r="EEA6168" s="127"/>
      <c r="EEB6168" s="128"/>
      <c r="EEC6168" s="126"/>
      <c r="EED6168" s="127"/>
      <c r="EEE6168" s="127"/>
      <c r="EEF6168" s="127"/>
      <c r="EEG6168" s="127"/>
      <c r="EEH6168" s="127"/>
      <c r="EEI6168" s="127"/>
      <c r="EEJ6168" s="128"/>
      <c r="EEK6168" s="126"/>
      <c r="EEL6168" s="127"/>
      <c r="EEM6168" s="127"/>
      <c r="EEN6168" s="127"/>
      <c r="EEO6168" s="127"/>
      <c r="EEP6168" s="127"/>
      <c r="EEQ6168" s="127"/>
      <c r="EER6168" s="128"/>
      <c r="EES6168" s="126"/>
      <c r="EET6168" s="127"/>
      <c r="EEU6168" s="127"/>
      <c r="EEV6168" s="127"/>
      <c r="EEW6168" s="127"/>
      <c r="EEX6168" s="127"/>
      <c r="EEY6168" s="127"/>
      <c r="EEZ6168" s="128"/>
      <c r="EFA6168" s="126"/>
      <c r="EFB6168" s="127"/>
      <c r="EFC6168" s="127"/>
      <c r="EFD6168" s="127"/>
      <c r="EFE6168" s="127"/>
      <c r="EFF6168" s="127"/>
      <c r="EFG6168" s="127"/>
      <c r="EFH6168" s="128"/>
      <c r="EFI6168" s="126"/>
      <c r="EFJ6168" s="127"/>
      <c r="EFK6168" s="127"/>
      <c r="EFL6168" s="127"/>
      <c r="EFM6168" s="127"/>
      <c r="EFN6168" s="127"/>
      <c r="EFO6168" s="127"/>
      <c r="EFP6168" s="128"/>
      <c r="EFQ6168" s="126"/>
      <c r="EFR6168" s="127"/>
      <c r="EFS6168" s="127"/>
      <c r="EFT6168" s="127"/>
      <c r="EFU6168" s="127"/>
      <c r="EFV6168" s="127"/>
      <c r="EFW6168" s="127"/>
      <c r="EFX6168" s="128"/>
      <c r="EFY6168" s="126"/>
      <c r="EFZ6168" s="127"/>
      <c r="EGA6168" s="127"/>
      <c r="EGB6168" s="127"/>
      <c r="EGC6168" s="127"/>
      <c r="EGD6168" s="127"/>
      <c r="EGE6168" s="127"/>
      <c r="EGF6168" s="128"/>
      <c r="EGG6168" s="126"/>
      <c r="EGH6168" s="127"/>
      <c r="EGI6168" s="127"/>
      <c r="EGJ6168" s="127"/>
      <c r="EGK6168" s="127"/>
      <c r="EGL6168" s="127"/>
      <c r="EGM6168" s="127"/>
      <c r="EGN6168" s="128"/>
      <c r="EGO6168" s="126"/>
      <c r="EGP6168" s="127"/>
      <c r="EGQ6168" s="127"/>
      <c r="EGR6168" s="127"/>
      <c r="EGS6168" s="127"/>
      <c r="EGT6168" s="127"/>
      <c r="EGU6168" s="127"/>
      <c r="EGV6168" s="128"/>
      <c r="EGW6168" s="126"/>
      <c r="EGX6168" s="127"/>
      <c r="EGY6168" s="127"/>
      <c r="EGZ6168" s="127"/>
      <c r="EHA6168" s="127"/>
      <c r="EHB6168" s="127"/>
      <c r="EHC6168" s="127"/>
      <c r="EHD6168" s="128"/>
      <c r="EHE6168" s="126"/>
      <c r="EHF6168" s="127"/>
      <c r="EHG6168" s="127"/>
      <c r="EHH6168" s="127"/>
      <c r="EHI6168" s="127"/>
      <c r="EHJ6168" s="127"/>
      <c r="EHK6168" s="127"/>
      <c r="EHL6168" s="128"/>
      <c r="EHM6168" s="126"/>
      <c r="EHN6168" s="127"/>
      <c r="EHO6168" s="127"/>
      <c r="EHP6168" s="127"/>
      <c r="EHQ6168" s="127"/>
      <c r="EHR6168" s="127"/>
      <c r="EHS6168" s="127"/>
      <c r="EHT6168" s="128"/>
      <c r="EHU6168" s="126"/>
      <c r="EHV6168" s="127"/>
      <c r="EHW6168" s="127"/>
      <c r="EHX6168" s="127"/>
      <c r="EHY6168" s="127"/>
      <c r="EHZ6168" s="127"/>
      <c r="EIA6168" s="127"/>
      <c r="EIB6168" s="128"/>
      <c r="EIC6168" s="126"/>
      <c r="EID6168" s="127"/>
      <c r="EIE6168" s="127"/>
      <c r="EIF6168" s="127"/>
      <c r="EIG6168" s="127"/>
      <c r="EIH6168" s="127"/>
      <c r="EII6168" s="127"/>
      <c r="EIJ6168" s="128"/>
      <c r="EIK6168" s="126"/>
      <c r="EIL6168" s="127"/>
      <c r="EIM6168" s="127"/>
      <c r="EIN6168" s="127"/>
      <c r="EIO6168" s="127"/>
      <c r="EIP6168" s="127"/>
      <c r="EIQ6168" s="127"/>
      <c r="EIR6168" s="128"/>
      <c r="EIS6168" s="126"/>
      <c r="EIT6168" s="127"/>
      <c r="EIU6168" s="127"/>
      <c r="EIV6168" s="127"/>
      <c r="EIW6168" s="127"/>
      <c r="EIX6168" s="127"/>
      <c r="EIY6168" s="127"/>
      <c r="EIZ6168" s="128"/>
      <c r="EJA6168" s="126"/>
      <c r="EJB6168" s="127"/>
      <c r="EJC6168" s="127"/>
      <c r="EJD6168" s="127"/>
      <c r="EJE6168" s="127"/>
      <c r="EJF6168" s="127"/>
      <c r="EJG6168" s="127"/>
      <c r="EJH6168" s="128"/>
      <c r="EJI6168" s="126"/>
      <c r="EJJ6168" s="127"/>
      <c r="EJK6168" s="127"/>
      <c r="EJL6168" s="127"/>
      <c r="EJM6168" s="127"/>
      <c r="EJN6168" s="127"/>
      <c r="EJO6168" s="127"/>
      <c r="EJP6168" s="128"/>
      <c r="EJQ6168" s="126"/>
      <c r="EJR6168" s="127"/>
      <c r="EJS6168" s="127"/>
      <c r="EJT6168" s="127"/>
      <c r="EJU6168" s="127"/>
      <c r="EJV6168" s="127"/>
      <c r="EJW6168" s="127"/>
      <c r="EJX6168" s="128"/>
      <c r="EJY6168" s="126"/>
      <c r="EJZ6168" s="127"/>
      <c r="EKA6168" s="127"/>
      <c r="EKB6168" s="127"/>
      <c r="EKC6168" s="127"/>
      <c r="EKD6168" s="127"/>
      <c r="EKE6168" s="127"/>
      <c r="EKF6168" s="128"/>
      <c r="EKG6168" s="126"/>
      <c r="EKH6168" s="127"/>
      <c r="EKI6168" s="127"/>
      <c r="EKJ6168" s="127"/>
      <c r="EKK6168" s="127"/>
      <c r="EKL6168" s="127"/>
      <c r="EKM6168" s="127"/>
      <c r="EKN6168" s="128"/>
      <c r="EKO6168" s="126"/>
      <c r="EKP6168" s="127"/>
      <c r="EKQ6168" s="127"/>
      <c r="EKR6168" s="127"/>
      <c r="EKS6168" s="127"/>
      <c r="EKT6168" s="127"/>
      <c r="EKU6168" s="127"/>
      <c r="EKV6168" s="128"/>
      <c r="EKW6168" s="126"/>
      <c r="EKX6168" s="127"/>
      <c r="EKY6168" s="127"/>
      <c r="EKZ6168" s="127"/>
      <c r="ELA6168" s="127"/>
      <c r="ELB6168" s="127"/>
      <c r="ELC6168" s="127"/>
      <c r="ELD6168" s="128"/>
      <c r="ELE6168" s="126"/>
      <c r="ELF6168" s="127"/>
      <c r="ELG6168" s="127"/>
      <c r="ELH6168" s="127"/>
      <c r="ELI6168" s="127"/>
      <c r="ELJ6168" s="127"/>
      <c r="ELK6168" s="127"/>
      <c r="ELL6168" s="128"/>
      <c r="ELM6168" s="126"/>
      <c r="ELN6168" s="127"/>
      <c r="ELO6168" s="127"/>
      <c r="ELP6168" s="127"/>
      <c r="ELQ6168" s="127"/>
      <c r="ELR6168" s="127"/>
      <c r="ELS6168" s="127"/>
      <c r="ELT6168" s="128"/>
      <c r="ELU6168" s="126"/>
      <c r="ELV6168" s="127"/>
      <c r="ELW6168" s="127"/>
      <c r="ELX6168" s="127"/>
      <c r="ELY6168" s="127"/>
      <c r="ELZ6168" s="127"/>
      <c r="EMA6168" s="127"/>
      <c r="EMB6168" s="128"/>
      <c r="EMC6168" s="126"/>
      <c r="EMD6168" s="127"/>
      <c r="EME6168" s="127"/>
      <c r="EMF6168" s="127"/>
      <c r="EMG6168" s="127"/>
      <c r="EMH6168" s="127"/>
      <c r="EMI6168" s="127"/>
      <c r="EMJ6168" s="128"/>
      <c r="EMK6168" s="126"/>
      <c r="EML6168" s="127"/>
      <c r="EMM6168" s="127"/>
      <c r="EMN6168" s="127"/>
      <c r="EMO6168" s="127"/>
      <c r="EMP6168" s="127"/>
      <c r="EMQ6168" s="127"/>
      <c r="EMR6168" s="128"/>
      <c r="EMS6168" s="126"/>
      <c r="EMT6168" s="127"/>
      <c r="EMU6168" s="127"/>
      <c r="EMV6168" s="127"/>
      <c r="EMW6168" s="127"/>
      <c r="EMX6168" s="127"/>
      <c r="EMY6168" s="127"/>
      <c r="EMZ6168" s="128"/>
      <c r="ENA6168" s="126"/>
      <c r="ENB6168" s="127"/>
      <c r="ENC6168" s="127"/>
      <c r="END6168" s="127"/>
      <c r="ENE6168" s="127"/>
      <c r="ENF6168" s="127"/>
      <c r="ENG6168" s="127"/>
      <c r="ENH6168" s="128"/>
      <c r="ENI6168" s="126"/>
      <c r="ENJ6168" s="127"/>
      <c r="ENK6168" s="127"/>
      <c r="ENL6168" s="127"/>
      <c r="ENM6168" s="127"/>
      <c r="ENN6168" s="127"/>
      <c r="ENO6168" s="127"/>
      <c r="ENP6168" s="128"/>
      <c r="ENQ6168" s="126"/>
      <c r="ENR6168" s="127"/>
      <c r="ENS6168" s="127"/>
      <c r="ENT6168" s="127"/>
      <c r="ENU6168" s="127"/>
      <c r="ENV6168" s="127"/>
      <c r="ENW6168" s="127"/>
      <c r="ENX6168" s="128"/>
      <c r="ENY6168" s="126"/>
      <c r="ENZ6168" s="127"/>
      <c r="EOA6168" s="127"/>
      <c r="EOB6168" s="127"/>
      <c r="EOC6168" s="127"/>
      <c r="EOD6168" s="127"/>
      <c r="EOE6168" s="127"/>
      <c r="EOF6168" s="128"/>
      <c r="EOG6168" s="126"/>
      <c r="EOH6168" s="127"/>
      <c r="EOI6168" s="127"/>
      <c r="EOJ6168" s="127"/>
      <c r="EOK6168" s="127"/>
      <c r="EOL6168" s="127"/>
      <c r="EOM6168" s="127"/>
      <c r="EON6168" s="128"/>
      <c r="EOO6168" s="126"/>
      <c r="EOP6168" s="127"/>
      <c r="EOQ6168" s="127"/>
      <c r="EOR6168" s="127"/>
      <c r="EOS6168" s="127"/>
      <c r="EOT6168" s="127"/>
      <c r="EOU6168" s="127"/>
      <c r="EOV6168" s="128"/>
      <c r="EOW6168" s="126"/>
      <c r="EOX6168" s="127"/>
      <c r="EOY6168" s="127"/>
      <c r="EOZ6168" s="127"/>
      <c r="EPA6168" s="127"/>
      <c r="EPB6168" s="127"/>
      <c r="EPC6168" s="127"/>
      <c r="EPD6168" s="128"/>
      <c r="EPE6168" s="126"/>
      <c r="EPF6168" s="127"/>
      <c r="EPG6168" s="127"/>
      <c r="EPH6168" s="127"/>
      <c r="EPI6168" s="127"/>
      <c r="EPJ6168" s="127"/>
      <c r="EPK6168" s="127"/>
      <c r="EPL6168" s="128"/>
      <c r="EPM6168" s="126"/>
      <c r="EPN6168" s="127"/>
      <c r="EPO6168" s="127"/>
      <c r="EPP6168" s="127"/>
      <c r="EPQ6168" s="127"/>
      <c r="EPR6168" s="127"/>
      <c r="EPS6168" s="127"/>
      <c r="EPT6168" s="128"/>
      <c r="EPU6168" s="126"/>
      <c r="EPV6168" s="127"/>
      <c r="EPW6168" s="127"/>
      <c r="EPX6168" s="127"/>
      <c r="EPY6168" s="127"/>
      <c r="EPZ6168" s="127"/>
      <c r="EQA6168" s="127"/>
      <c r="EQB6168" s="128"/>
      <c r="EQC6168" s="126"/>
      <c r="EQD6168" s="127"/>
      <c r="EQE6168" s="127"/>
      <c r="EQF6168" s="127"/>
      <c r="EQG6168" s="127"/>
      <c r="EQH6168" s="127"/>
      <c r="EQI6168" s="127"/>
      <c r="EQJ6168" s="128"/>
      <c r="EQK6168" s="126"/>
      <c r="EQL6168" s="127"/>
      <c r="EQM6168" s="127"/>
      <c r="EQN6168" s="127"/>
      <c r="EQO6168" s="127"/>
      <c r="EQP6168" s="127"/>
      <c r="EQQ6168" s="127"/>
      <c r="EQR6168" s="128"/>
      <c r="EQS6168" s="126"/>
      <c r="EQT6168" s="127"/>
      <c r="EQU6168" s="127"/>
      <c r="EQV6168" s="127"/>
      <c r="EQW6168" s="127"/>
      <c r="EQX6168" s="127"/>
      <c r="EQY6168" s="127"/>
      <c r="EQZ6168" s="128"/>
      <c r="ERA6168" s="126"/>
      <c r="ERB6168" s="127"/>
      <c r="ERC6168" s="127"/>
      <c r="ERD6168" s="127"/>
      <c r="ERE6168" s="127"/>
      <c r="ERF6168" s="127"/>
      <c r="ERG6168" s="127"/>
      <c r="ERH6168" s="128"/>
      <c r="ERI6168" s="126"/>
      <c r="ERJ6168" s="127"/>
      <c r="ERK6168" s="127"/>
      <c r="ERL6168" s="127"/>
      <c r="ERM6168" s="127"/>
      <c r="ERN6168" s="127"/>
      <c r="ERO6168" s="127"/>
      <c r="ERP6168" s="128"/>
      <c r="ERQ6168" s="126"/>
      <c r="ERR6168" s="127"/>
      <c r="ERS6168" s="127"/>
      <c r="ERT6168" s="127"/>
      <c r="ERU6168" s="127"/>
      <c r="ERV6168" s="127"/>
      <c r="ERW6168" s="127"/>
      <c r="ERX6168" s="128"/>
      <c r="ERY6168" s="126"/>
      <c r="ERZ6168" s="127"/>
      <c r="ESA6168" s="127"/>
      <c r="ESB6168" s="127"/>
      <c r="ESC6168" s="127"/>
      <c r="ESD6168" s="127"/>
      <c r="ESE6168" s="127"/>
      <c r="ESF6168" s="128"/>
      <c r="ESG6168" s="126"/>
      <c r="ESH6168" s="127"/>
      <c r="ESI6168" s="127"/>
      <c r="ESJ6168" s="127"/>
      <c r="ESK6168" s="127"/>
      <c r="ESL6168" s="127"/>
      <c r="ESM6168" s="127"/>
      <c r="ESN6168" s="128"/>
      <c r="ESO6168" s="126"/>
      <c r="ESP6168" s="127"/>
      <c r="ESQ6168" s="127"/>
      <c r="ESR6168" s="127"/>
      <c r="ESS6168" s="127"/>
      <c r="EST6168" s="127"/>
      <c r="ESU6168" s="127"/>
      <c r="ESV6168" s="128"/>
      <c r="ESW6168" s="126"/>
      <c r="ESX6168" s="127"/>
      <c r="ESY6168" s="127"/>
      <c r="ESZ6168" s="127"/>
      <c r="ETA6168" s="127"/>
      <c r="ETB6168" s="127"/>
      <c r="ETC6168" s="127"/>
      <c r="ETD6168" s="128"/>
      <c r="ETE6168" s="126"/>
      <c r="ETF6168" s="127"/>
      <c r="ETG6168" s="127"/>
      <c r="ETH6168" s="127"/>
      <c r="ETI6168" s="127"/>
      <c r="ETJ6168" s="127"/>
      <c r="ETK6168" s="127"/>
      <c r="ETL6168" s="128"/>
      <c r="ETM6168" s="126"/>
      <c r="ETN6168" s="127"/>
      <c r="ETO6168" s="127"/>
      <c r="ETP6168" s="127"/>
      <c r="ETQ6168" s="127"/>
      <c r="ETR6168" s="127"/>
      <c r="ETS6168" s="127"/>
      <c r="ETT6168" s="128"/>
      <c r="ETU6168" s="126"/>
      <c r="ETV6168" s="127"/>
      <c r="ETW6168" s="127"/>
      <c r="ETX6168" s="127"/>
      <c r="ETY6168" s="127"/>
      <c r="ETZ6168" s="127"/>
      <c r="EUA6168" s="127"/>
      <c r="EUB6168" s="128"/>
      <c r="EUC6168" s="126"/>
      <c r="EUD6168" s="127"/>
      <c r="EUE6168" s="127"/>
      <c r="EUF6168" s="127"/>
      <c r="EUG6168" s="127"/>
      <c r="EUH6168" s="127"/>
      <c r="EUI6168" s="127"/>
      <c r="EUJ6168" s="128"/>
      <c r="EUK6168" s="126"/>
      <c r="EUL6168" s="127"/>
      <c r="EUM6168" s="127"/>
      <c r="EUN6168" s="127"/>
      <c r="EUO6168" s="127"/>
      <c r="EUP6168" s="127"/>
      <c r="EUQ6168" s="127"/>
      <c r="EUR6168" s="128"/>
      <c r="EUS6168" s="126"/>
      <c r="EUT6168" s="127"/>
      <c r="EUU6168" s="127"/>
      <c r="EUV6168" s="127"/>
      <c r="EUW6168" s="127"/>
      <c r="EUX6168" s="127"/>
      <c r="EUY6168" s="127"/>
      <c r="EUZ6168" s="128"/>
      <c r="EVA6168" s="126"/>
      <c r="EVB6168" s="127"/>
      <c r="EVC6168" s="127"/>
      <c r="EVD6168" s="127"/>
      <c r="EVE6168" s="127"/>
      <c r="EVF6168" s="127"/>
      <c r="EVG6168" s="127"/>
      <c r="EVH6168" s="128"/>
      <c r="EVI6168" s="126"/>
      <c r="EVJ6168" s="127"/>
      <c r="EVK6168" s="127"/>
      <c r="EVL6168" s="127"/>
      <c r="EVM6168" s="127"/>
      <c r="EVN6168" s="127"/>
      <c r="EVO6168" s="127"/>
      <c r="EVP6168" s="128"/>
      <c r="EVQ6168" s="126"/>
      <c r="EVR6168" s="127"/>
      <c r="EVS6168" s="127"/>
      <c r="EVT6168" s="127"/>
      <c r="EVU6168" s="127"/>
      <c r="EVV6168" s="127"/>
      <c r="EVW6168" s="127"/>
      <c r="EVX6168" s="128"/>
      <c r="EVY6168" s="126"/>
      <c r="EVZ6168" s="127"/>
      <c r="EWA6168" s="127"/>
      <c r="EWB6168" s="127"/>
      <c r="EWC6168" s="127"/>
      <c r="EWD6168" s="127"/>
      <c r="EWE6168" s="127"/>
      <c r="EWF6168" s="128"/>
      <c r="EWG6168" s="126"/>
      <c r="EWH6168" s="127"/>
      <c r="EWI6168" s="127"/>
      <c r="EWJ6168" s="127"/>
      <c r="EWK6168" s="127"/>
      <c r="EWL6168" s="127"/>
      <c r="EWM6168" s="127"/>
      <c r="EWN6168" s="128"/>
      <c r="EWO6168" s="126"/>
      <c r="EWP6168" s="127"/>
      <c r="EWQ6168" s="127"/>
      <c r="EWR6168" s="127"/>
      <c r="EWS6168" s="127"/>
      <c r="EWT6168" s="127"/>
      <c r="EWU6168" s="127"/>
      <c r="EWV6168" s="128"/>
      <c r="EWW6168" s="126"/>
      <c r="EWX6168" s="127"/>
      <c r="EWY6168" s="127"/>
      <c r="EWZ6168" s="127"/>
      <c r="EXA6168" s="127"/>
      <c r="EXB6168" s="127"/>
      <c r="EXC6168" s="127"/>
      <c r="EXD6168" s="128"/>
      <c r="EXE6168" s="126"/>
      <c r="EXF6168" s="127"/>
      <c r="EXG6168" s="127"/>
      <c r="EXH6168" s="127"/>
      <c r="EXI6168" s="127"/>
      <c r="EXJ6168" s="127"/>
      <c r="EXK6168" s="127"/>
      <c r="EXL6168" s="128"/>
      <c r="EXM6168" s="126"/>
      <c r="EXN6168" s="127"/>
      <c r="EXO6168" s="127"/>
      <c r="EXP6168" s="127"/>
      <c r="EXQ6168" s="127"/>
      <c r="EXR6168" s="127"/>
      <c r="EXS6168" s="127"/>
      <c r="EXT6168" s="128"/>
      <c r="EXU6168" s="126"/>
      <c r="EXV6168" s="127"/>
      <c r="EXW6168" s="127"/>
      <c r="EXX6168" s="127"/>
      <c r="EXY6168" s="127"/>
      <c r="EXZ6168" s="127"/>
      <c r="EYA6168" s="127"/>
      <c r="EYB6168" s="128"/>
      <c r="EYC6168" s="126"/>
      <c r="EYD6168" s="127"/>
      <c r="EYE6168" s="127"/>
      <c r="EYF6168" s="127"/>
      <c r="EYG6168" s="127"/>
      <c r="EYH6168" s="127"/>
      <c r="EYI6168" s="127"/>
      <c r="EYJ6168" s="128"/>
      <c r="EYK6168" s="126"/>
      <c r="EYL6168" s="127"/>
      <c r="EYM6168" s="127"/>
      <c r="EYN6168" s="127"/>
      <c r="EYO6168" s="127"/>
      <c r="EYP6168" s="127"/>
      <c r="EYQ6168" s="127"/>
      <c r="EYR6168" s="128"/>
      <c r="EYS6168" s="126"/>
      <c r="EYT6168" s="127"/>
      <c r="EYU6168" s="127"/>
      <c r="EYV6168" s="127"/>
      <c r="EYW6168" s="127"/>
      <c r="EYX6168" s="127"/>
      <c r="EYY6168" s="127"/>
      <c r="EYZ6168" s="128"/>
      <c r="EZA6168" s="126"/>
      <c r="EZB6168" s="127"/>
      <c r="EZC6168" s="127"/>
      <c r="EZD6168" s="127"/>
      <c r="EZE6168" s="127"/>
      <c r="EZF6168" s="127"/>
      <c r="EZG6168" s="127"/>
      <c r="EZH6168" s="128"/>
      <c r="EZI6168" s="126"/>
      <c r="EZJ6168" s="127"/>
      <c r="EZK6168" s="127"/>
      <c r="EZL6168" s="127"/>
      <c r="EZM6168" s="127"/>
      <c r="EZN6168" s="127"/>
      <c r="EZO6168" s="127"/>
      <c r="EZP6168" s="128"/>
      <c r="EZQ6168" s="126"/>
      <c r="EZR6168" s="127"/>
      <c r="EZS6168" s="127"/>
      <c r="EZT6168" s="127"/>
      <c r="EZU6168" s="127"/>
      <c r="EZV6168" s="127"/>
      <c r="EZW6168" s="127"/>
      <c r="EZX6168" s="128"/>
      <c r="EZY6168" s="126"/>
      <c r="EZZ6168" s="127"/>
      <c r="FAA6168" s="127"/>
      <c r="FAB6168" s="127"/>
      <c r="FAC6168" s="127"/>
      <c r="FAD6168" s="127"/>
      <c r="FAE6168" s="127"/>
      <c r="FAF6168" s="128"/>
      <c r="FAG6168" s="126"/>
      <c r="FAH6168" s="127"/>
      <c r="FAI6168" s="127"/>
      <c r="FAJ6168" s="127"/>
      <c r="FAK6168" s="127"/>
      <c r="FAL6168" s="127"/>
      <c r="FAM6168" s="127"/>
      <c r="FAN6168" s="128"/>
      <c r="FAO6168" s="126"/>
      <c r="FAP6168" s="127"/>
      <c r="FAQ6168" s="127"/>
      <c r="FAR6168" s="127"/>
      <c r="FAS6168" s="127"/>
      <c r="FAT6168" s="127"/>
      <c r="FAU6168" s="127"/>
      <c r="FAV6168" s="128"/>
      <c r="FAW6168" s="126"/>
      <c r="FAX6168" s="127"/>
      <c r="FAY6168" s="127"/>
      <c r="FAZ6168" s="127"/>
      <c r="FBA6168" s="127"/>
      <c r="FBB6168" s="127"/>
      <c r="FBC6168" s="127"/>
      <c r="FBD6168" s="128"/>
      <c r="FBE6168" s="126"/>
      <c r="FBF6168" s="127"/>
      <c r="FBG6168" s="127"/>
      <c r="FBH6168" s="127"/>
      <c r="FBI6168" s="127"/>
      <c r="FBJ6168" s="127"/>
      <c r="FBK6168" s="127"/>
      <c r="FBL6168" s="128"/>
      <c r="FBM6168" s="126"/>
      <c r="FBN6168" s="127"/>
      <c r="FBO6168" s="127"/>
      <c r="FBP6168" s="127"/>
      <c r="FBQ6168" s="127"/>
      <c r="FBR6168" s="127"/>
      <c r="FBS6168" s="127"/>
      <c r="FBT6168" s="128"/>
      <c r="FBU6168" s="126"/>
      <c r="FBV6168" s="127"/>
      <c r="FBW6168" s="127"/>
      <c r="FBX6168" s="127"/>
      <c r="FBY6168" s="127"/>
      <c r="FBZ6168" s="127"/>
      <c r="FCA6168" s="127"/>
      <c r="FCB6168" s="128"/>
      <c r="FCC6168" s="126"/>
      <c r="FCD6168" s="127"/>
      <c r="FCE6168" s="127"/>
      <c r="FCF6168" s="127"/>
      <c r="FCG6168" s="127"/>
      <c r="FCH6168" s="127"/>
      <c r="FCI6168" s="127"/>
      <c r="FCJ6168" s="128"/>
      <c r="FCK6168" s="126"/>
      <c r="FCL6168" s="127"/>
      <c r="FCM6168" s="127"/>
      <c r="FCN6168" s="127"/>
      <c r="FCO6168" s="127"/>
      <c r="FCP6168" s="127"/>
      <c r="FCQ6168" s="127"/>
      <c r="FCR6168" s="128"/>
      <c r="FCS6168" s="126"/>
      <c r="FCT6168" s="127"/>
      <c r="FCU6168" s="127"/>
      <c r="FCV6168" s="127"/>
      <c r="FCW6168" s="127"/>
      <c r="FCX6168" s="127"/>
      <c r="FCY6168" s="127"/>
      <c r="FCZ6168" s="128"/>
      <c r="FDA6168" s="126"/>
      <c r="FDB6168" s="127"/>
      <c r="FDC6168" s="127"/>
      <c r="FDD6168" s="127"/>
      <c r="FDE6168" s="127"/>
      <c r="FDF6168" s="127"/>
      <c r="FDG6168" s="127"/>
      <c r="FDH6168" s="128"/>
      <c r="FDI6168" s="126"/>
      <c r="FDJ6168" s="127"/>
      <c r="FDK6168" s="127"/>
      <c r="FDL6168" s="127"/>
      <c r="FDM6168" s="127"/>
      <c r="FDN6168" s="127"/>
      <c r="FDO6168" s="127"/>
      <c r="FDP6168" s="128"/>
      <c r="FDQ6168" s="126"/>
      <c r="FDR6168" s="127"/>
      <c r="FDS6168" s="127"/>
      <c r="FDT6168" s="127"/>
      <c r="FDU6168" s="127"/>
      <c r="FDV6168" s="127"/>
      <c r="FDW6168" s="127"/>
      <c r="FDX6168" s="128"/>
      <c r="FDY6168" s="126"/>
      <c r="FDZ6168" s="127"/>
      <c r="FEA6168" s="127"/>
      <c r="FEB6168" s="127"/>
      <c r="FEC6168" s="127"/>
      <c r="FED6168" s="127"/>
      <c r="FEE6168" s="127"/>
      <c r="FEF6168" s="128"/>
      <c r="FEG6168" s="126"/>
      <c r="FEH6168" s="127"/>
      <c r="FEI6168" s="127"/>
      <c r="FEJ6168" s="127"/>
      <c r="FEK6168" s="127"/>
      <c r="FEL6168" s="127"/>
      <c r="FEM6168" s="127"/>
      <c r="FEN6168" s="128"/>
      <c r="FEO6168" s="126"/>
      <c r="FEP6168" s="127"/>
      <c r="FEQ6168" s="127"/>
      <c r="FER6168" s="127"/>
      <c r="FES6168" s="127"/>
      <c r="FET6168" s="127"/>
      <c r="FEU6168" s="127"/>
      <c r="FEV6168" s="128"/>
      <c r="FEW6168" s="126"/>
      <c r="FEX6168" s="127"/>
      <c r="FEY6168" s="127"/>
      <c r="FEZ6168" s="127"/>
      <c r="FFA6168" s="127"/>
      <c r="FFB6168" s="127"/>
      <c r="FFC6168" s="127"/>
      <c r="FFD6168" s="128"/>
      <c r="FFE6168" s="126"/>
      <c r="FFF6168" s="127"/>
      <c r="FFG6168" s="127"/>
      <c r="FFH6168" s="127"/>
      <c r="FFI6168" s="127"/>
      <c r="FFJ6168" s="127"/>
      <c r="FFK6168" s="127"/>
      <c r="FFL6168" s="128"/>
      <c r="FFM6168" s="126"/>
      <c r="FFN6168" s="127"/>
      <c r="FFO6168" s="127"/>
      <c r="FFP6168" s="127"/>
      <c r="FFQ6168" s="127"/>
      <c r="FFR6168" s="127"/>
      <c r="FFS6168" s="127"/>
      <c r="FFT6168" s="128"/>
      <c r="FFU6168" s="126"/>
      <c r="FFV6168" s="127"/>
      <c r="FFW6168" s="127"/>
      <c r="FFX6168" s="127"/>
      <c r="FFY6168" s="127"/>
      <c r="FFZ6168" s="127"/>
      <c r="FGA6168" s="127"/>
      <c r="FGB6168" s="128"/>
      <c r="FGC6168" s="126"/>
      <c r="FGD6168" s="127"/>
      <c r="FGE6168" s="127"/>
      <c r="FGF6168" s="127"/>
      <c r="FGG6168" s="127"/>
      <c r="FGH6168" s="127"/>
      <c r="FGI6168" s="127"/>
      <c r="FGJ6168" s="128"/>
      <c r="FGK6168" s="126"/>
      <c r="FGL6168" s="127"/>
      <c r="FGM6168" s="127"/>
      <c r="FGN6168" s="127"/>
      <c r="FGO6168" s="127"/>
      <c r="FGP6168" s="127"/>
      <c r="FGQ6168" s="127"/>
      <c r="FGR6168" s="128"/>
      <c r="FGS6168" s="126"/>
      <c r="FGT6168" s="127"/>
      <c r="FGU6168" s="127"/>
      <c r="FGV6168" s="127"/>
      <c r="FGW6168" s="127"/>
      <c r="FGX6168" s="127"/>
      <c r="FGY6168" s="127"/>
      <c r="FGZ6168" s="128"/>
      <c r="FHA6168" s="126"/>
      <c r="FHB6168" s="127"/>
      <c r="FHC6168" s="127"/>
      <c r="FHD6168" s="127"/>
      <c r="FHE6168" s="127"/>
      <c r="FHF6168" s="127"/>
      <c r="FHG6168" s="127"/>
      <c r="FHH6168" s="128"/>
      <c r="FHI6168" s="126"/>
      <c r="FHJ6168" s="127"/>
      <c r="FHK6168" s="127"/>
      <c r="FHL6168" s="127"/>
      <c r="FHM6168" s="127"/>
      <c r="FHN6168" s="127"/>
      <c r="FHO6168" s="127"/>
      <c r="FHP6168" s="128"/>
      <c r="FHQ6168" s="126"/>
      <c r="FHR6168" s="127"/>
      <c r="FHS6168" s="127"/>
      <c r="FHT6168" s="127"/>
      <c r="FHU6168" s="127"/>
      <c r="FHV6168" s="127"/>
      <c r="FHW6168" s="127"/>
      <c r="FHX6168" s="128"/>
      <c r="FHY6168" s="126"/>
      <c r="FHZ6168" s="127"/>
      <c r="FIA6168" s="127"/>
      <c r="FIB6168" s="127"/>
      <c r="FIC6168" s="127"/>
      <c r="FID6168" s="127"/>
      <c r="FIE6168" s="127"/>
      <c r="FIF6168" s="128"/>
      <c r="FIG6168" s="126"/>
      <c r="FIH6168" s="127"/>
      <c r="FII6168" s="127"/>
      <c r="FIJ6168" s="127"/>
      <c r="FIK6168" s="127"/>
      <c r="FIL6168" s="127"/>
      <c r="FIM6168" s="127"/>
      <c r="FIN6168" s="128"/>
      <c r="FIO6168" s="126"/>
      <c r="FIP6168" s="127"/>
      <c r="FIQ6168" s="127"/>
      <c r="FIR6168" s="127"/>
      <c r="FIS6168" s="127"/>
      <c r="FIT6168" s="127"/>
      <c r="FIU6168" s="127"/>
      <c r="FIV6168" s="128"/>
      <c r="FIW6168" s="126"/>
      <c r="FIX6168" s="127"/>
      <c r="FIY6168" s="127"/>
      <c r="FIZ6168" s="127"/>
      <c r="FJA6168" s="127"/>
      <c r="FJB6168" s="127"/>
      <c r="FJC6168" s="127"/>
      <c r="FJD6168" s="128"/>
      <c r="FJE6168" s="126"/>
      <c r="FJF6168" s="127"/>
      <c r="FJG6168" s="127"/>
      <c r="FJH6168" s="127"/>
      <c r="FJI6168" s="127"/>
      <c r="FJJ6168" s="127"/>
      <c r="FJK6168" s="127"/>
      <c r="FJL6168" s="128"/>
      <c r="FJM6168" s="126"/>
      <c r="FJN6168" s="127"/>
      <c r="FJO6168" s="127"/>
      <c r="FJP6168" s="127"/>
      <c r="FJQ6168" s="127"/>
      <c r="FJR6168" s="127"/>
      <c r="FJS6168" s="127"/>
      <c r="FJT6168" s="128"/>
      <c r="FJU6168" s="126"/>
      <c r="FJV6168" s="127"/>
      <c r="FJW6168" s="127"/>
      <c r="FJX6168" s="127"/>
      <c r="FJY6168" s="127"/>
      <c r="FJZ6168" s="127"/>
      <c r="FKA6168" s="127"/>
      <c r="FKB6168" s="128"/>
      <c r="FKC6168" s="126"/>
      <c r="FKD6168" s="127"/>
      <c r="FKE6168" s="127"/>
      <c r="FKF6168" s="127"/>
      <c r="FKG6168" s="127"/>
      <c r="FKH6168" s="127"/>
      <c r="FKI6168" s="127"/>
      <c r="FKJ6168" s="128"/>
      <c r="FKK6168" s="126"/>
      <c r="FKL6168" s="127"/>
      <c r="FKM6168" s="127"/>
      <c r="FKN6168" s="127"/>
      <c r="FKO6168" s="127"/>
      <c r="FKP6168" s="127"/>
      <c r="FKQ6168" s="127"/>
      <c r="FKR6168" s="128"/>
      <c r="FKS6168" s="126"/>
      <c r="FKT6168" s="127"/>
      <c r="FKU6168" s="127"/>
      <c r="FKV6168" s="127"/>
      <c r="FKW6168" s="127"/>
      <c r="FKX6168" s="127"/>
      <c r="FKY6168" s="127"/>
      <c r="FKZ6168" s="128"/>
      <c r="FLA6168" s="126"/>
      <c r="FLB6168" s="127"/>
      <c r="FLC6168" s="127"/>
      <c r="FLD6168" s="127"/>
      <c r="FLE6168" s="127"/>
      <c r="FLF6168" s="127"/>
      <c r="FLG6168" s="127"/>
      <c r="FLH6168" s="128"/>
      <c r="FLI6168" s="126"/>
      <c r="FLJ6168" s="127"/>
      <c r="FLK6168" s="127"/>
      <c r="FLL6168" s="127"/>
      <c r="FLM6168" s="127"/>
      <c r="FLN6168" s="127"/>
      <c r="FLO6168" s="127"/>
      <c r="FLP6168" s="128"/>
      <c r="FLQ6168" s="126"/>
      <c r="FLR6168" s="127"/>
      <c r="FLS6168" s="127"/>
      <c r="FLT6168" s="127"/>
      <c r="FLU6168" s="127"/>
      <c r="FLV6168" s="127"/>
      <c r="FLW6168" s="127"/>
      <c r="FLX6168" s="128"/>
      <c r="FLY6168" s="126"/>
      <c r="FLZ6168" s="127"/>
      <c r="FMA6168" s="127"/>
      <c r="FMB6168" s="127"/>
      <c r="FMC6168" s="127"/>
      <c r="FMD6168" s="127"/>
      <c r="FME6168" s="127"/>
      <c r="FMF6168" s="128"/>
      <c r="FMG6168" s="126"/>
      <c r="FMH6168" s="127"/>
      <c r="FMI6168" s="127"/>
      <c r="FMJ6168" s="127"/>
      <c r="FMK6168" s="127"/>
      <c r="FML6168" s="127"/>
      <c r="FMM6168" s="127"/>
      <c r="FMN6168" s="128"/>
      <c r="FMO6168" s="126"/>
      <c r="FMP6168" s="127"/>
      <c r="FMQ6168" s="127"/>
      <c r="FMR6168" s="127"/>
      <c r="FMS6168" s="127"/>
      <c r="FMT6168" s="127"/>
      <c r="FMU6168" s="127"/>
      <c r="FMV6168" s="128"/>
      <c r="FMW6168" s="126"/>
      <c r="FMX6168" s="127"/>
      <c r="FMY6168" s="127"/>
      <c r="FMZ6168" s="127"/>
      <c r="FNA6168" s="127"/>
      <c r="FNB6168" s="127"/>
      <c r="FNC6168" s="127"/>
      <c r="FND6168" s="128"/>
      <c r="FNE6168" s="126"/>
      <c r="FNF6168" s="127"/>
      <c r="FNG6168" s="127"/>
      <c r="FNH6168" s="127"/>
      <c r="FNI6168" s="127"/>
      <c r="FNJ6168" s="127"/>
      <c r="FNK6168" s="127"/>
      <c r="FNL6168" s="128"/>
      <c r="FNM6168" s="126"/>
      <c r="FNN6168" s="127"/>
      <c r="FNO6168" s="127"/>
      <c r="FNP6168" s="127"/>
      <c r="FNQ6168" s="127"/>
      <c r="FNR6168" s="127"/>
      <c r="FNS6168" s="127"/>
      <c r="FNT6168" s="128"/>
      <c r="FNU6168" s="126"/>
      <c r="FNV6168" s="127"/>
      <c r="FNW6168" s="127"/>
      <c r="FNX6168" s="127"/>
      <c r="FNY6168" s="127"/>
      <c r="FNZ6168" s="127"/>
      <c r="FOA6168" s="127"/>
      <c r="FOB6168" s="128"/>
      <c r="FOC6168" s="126"/>
      <c r="FOD6168" s="127"/>
      <c r="FOE6168" s="127"/>
      <c r="FOF6168" s="127"/>
      <c r="FOG6168" s="127"/>
      <c r="FOH6168" s="127"/>
      <c r="FOI6168" s="127"/>
      <c r="FOJ6168" s="128"/>
      <c r="FOK6168" s="126"/>
      <c r="FOL6168" s="127"/>
      <c r="FOM6168" s="127"/>
      <c r="FON6168" s="127"/>
      <c r="FOO6168" s="127"/>
      <c r="FOP6168" s="127"/>
      <c r="FOQ6168" s="127"/>
      <c r="FOR6168" s="128"/>
      <c r="FOS6168" s="126"/>
      <c r="FOT6168" s="127"/>
      <c r="FOU6168" s="127"/>
      <c r="FOV6168" s="127"/>
      <c r="FOW6168" s="127"/>
      <c r="FOX6168" s="127"/>
      <c r="FOY6168" s="127"/>
      <c r="FOZ6168" s="128"/>
      <c r="FPA6168" s="126"/>
      <c r="FPB6168" s="127"/>
      <c r="FPC6168" s="127"/>
      <c r="FPD6168" s="127"/>
      <c r="FPE6168" s="127"/>
      <c r="FPF6168" s="127"/>
      <c r="FPG6168" s="127"/>
      <c r="FPH6168" s="128"/>
      <c r="FPI6168" s="126"/>
      <c r="FPJ6168" s="127"/>
      <c r="FPK6168" s="127"/>
      <c r="FPL6168" s="127"/>
      <c r="FPM6168" s="127"/>
      <c r="FPN6168" s="127"/>
      <c r="FPO6168" s="127"/>
      <c r="FPP6168" s="128"/>
      <c r="FPQ6168" s="126"/>
      <c r="FPR6168" s="127"/>
      <c r="FPS6168" s="127"/>
      <c r="FPT6168" s="127"/>
      <c r="FPU6168" s="127"/>
      <c r="FPV6168" s="127"/>
      <c r="FPW6168" s="127"/>
      <c r="FPX6168" s="128"/>
      <c r="FPY6168" s="126"/>
      <c r="FPZ6168" s="127"/>
      <c r="FQA6168" s="127"/>
      <c r="FQB6168" s="127"/>
      <c r="FQC6168" s="127"/>
      <c r="FQD6168" s="127"/>
      <c r="FQE6168" s="127"/>
      <c r="FQF6168" s="128"/>
      <c r="FQG6168" s="126"/>
      <c r="FQH6168" s="127"/>
      <c r="FQI6168" s="127"/>
      <c r="FQJ6168" s="127"/>
      <c r="FQK6168" s="127"/>
      <c r="FQL6168" s="127"/>
      <c r="FQM6168" s="127"/>
      <c r="FQN6168" s="128"/>
      <c r="FQO6168" s="126"/>
      <c r="FQP6168" s="127"/>
      <c r="FQQ6168" s="127"/>
      <c r="FQR6168" s="127"/>
      <c r="FQS6168" s="127"/>
      <c r="FQT6168" s="127"/>
      <c r="FQU6168" s="127"/>
      <c r="FQV6168" s="128"/>
      <c r="FQW6168" s="126"/>
      <c r="FQX6168" s="127"/>
      <c r="FQY6168" s="127"/>
      <c r="FQZ6168" s="127"/>
      <c r="FRA6168" s="127"/>
      <c r="FRB6168" s="127"/>
      <c r="FRC6168" s="127"/>
      <c r="FRD6168" s="128"/>
      <c r="FRE6168" s="126"/>
      <c r="FRF6168" s="127"/>
      <c r="FRG6168" s="127"/>
      <c r="FRH6168" s="127"/>
      <c r="FRI6168" s="127"/>
      <c r="FRJ6168" s="127"/>
      <c r="FRK6168" s="127"/>
      <c r="FRL6168" s="128"/>
      <c r="FRM6168" s="126"/>
      <c r="FRN6168" s="127"/>
      <c r="FRO6168" s="127"/>
      <c r="FRP6168" s="127"/>
      <c r="FRQ6168" s="127"/>
      <c r="FRR6168" s="127"/>
      <c r="FRS6168" s="127"/>
      <c r="FRT6168" s="128"/>
      <c r="FRU6168" s="126"/>
      <c r="FRV6168" s="127"/>
      <c r="FRW6168" s="127"/>
      <c r="FRX6168" s="127"/>
      <c r="FRY6168" s="127"/>
      <c r="FRZ6168" s="127"/>
      <c r="FSA6168" s="127"/>
      <c r="FSB6168" s="128"/>
      <c r="FSC6168" s="126"/>
      <c r="FSD6168" s="127"/>
      <c r="FSE6168" s="127"/>
      <c r="FSF6168" s="127"/>
      <c r="FSG6168" s="127"/>
      <c r="FSH6168" s="127"/>
      <c r="FSI6168" s="127"/>
      <c r="FSJ6168" s="128"/>
      <c r="FSK6168" s="126"/>
      <c r="FSL6168" s="127"/>
      <c r="FSM6168" s="127"/>
      <c r="FSN6168" s="127"/>
      <c r="FSO6168" s="127"/>
      <c r="FSP6168" s="127"/>
      <c r="FSQ6168" s="127"/>
      <c r="FSR6168" s="128"/>
      <c r="FSS6168" s="126"/>
      <c r="FST6168" s="127"/>
      <c r="FSU6168" s="127"/>
      <c r="FSV6168" s="127"/>
      <c r="FSW6168" s="127"/>
      <c r="FSX6168" s="127"/>
      <c r="FSY6168" s="127"/>
      <c r="FSZ6168" s="128"/>
      <c r="FTA6168" s="126"/>
      <c r="FTB6168" s="127"/>
      <c r="FTC6168" s="127"/>
      <c r="FTD6168" s="127"/>
      <c r="FTE6168" s="127"/>
      <c r="FTF6168" s="127"/>
      <c r="FTG6168" s="127"/>
      <c r="FTH6168" s="128"/>
      <c r="FTI6168" s="126"/>
      <c r="FTJ6168" s="127"/>
      <c r="FTK6168" s="127"/>
      <c r="FTL6168" s="127"/>
      <c r="FTM6168" s="127"/>
      <c r="FTN6168" s="127"/>
      <c r="FTO6168" s="127"/>
      <c r="FTP6168" s="128"/>
      <c r="FTQ6168" s="126"/>
      <c r="FTR6168" s="127"/>
      <c r="FTS6168" s="127"/>
      <c r="FTT6168" s="127"/>
      <c r="FTU6168" s="127"/>
      <c r="FTV6168" s="127"/>
      <c r="FTW6168" s="127"/>
      <c r="FTX6168" s="128"/>
      <c r="FTY6168" s="126"/>
      <c r="FTZ6168" s="127"/>
      <c r="FUA6168" s="127"/>
      <c r="FUB6168" s="127"/>
      <c r="FUC6168" s="127"/>
      <c r="FUD6168" s="127"/>
      <c r="FUE6168" s="127"/>
      <c r="FUF6168" s="128"/>
      <c r="FUG6168" s="126"/>
      <c r="FUH6168" s="127"/>
      <c r="FUI6168" s="127"/>
      <c r="FUJ6168" s="127"/>
      <c r="FUK6168" s="127"/>
      <c r="FUL6168" s="127"/>
      <c r="FUM6168" s="127"/>
      <c r="FUN6168" s="128"/>
      <c r="FUO6168" s="126"/>
      <c r="FUP6168" s="127"/>
      <c r="FUQ6168" s="127"/>
      <c r="FUR6168" s="127"/>
      <c r="FUS6168" s="127"/>
      <c r="FUT6168" s="127"/>
      <c r="FUU6168" s="127"/>
      <c r="FUV6168" s="128"/>
      <c r="FUW6168" s="126"/>
      <c r="FUX6168" s="127"/>
      <c r="FUY6168" s="127"/>
      <c r="FUZ6168" s="127"/>
      <c r="FVA6168" s="127"/>
      <c r="FVB6168" s="127"/>
      <c r="FVC6168" s="127"/>
      <c r="FVD6168" s="128"/>
      <c r="FVE6168" s="126"/>
      <c r="FVF6168" s="127"/>
      <c r="FVG6168" s="127"/>
      <c r="FVH6168" s="127"/>
      <c r="FVI6168" s="127"/>
      <c r="FVJ6168" s="127"/>
      <c r="FVK6168" s="127"/>
      <c r="FVL6168" s="128"/>
      <c r="FVM6168" s="126"/>
      <c r="FVN6168" s="127"/>
      <c r="FVO6168" s="127"/>
      <c r="FVP6168" s="127"/>
      <c r="FVQ6168" s="127"/>
      <c r="FVR6168" s="127"/>
      <c r="FVS6168" s="127"/>
      <c r="FVT6168" s="128"/>
      <c r="FVU6168" s="126"/>
      <c r="FVV6168" s="127"/>
      <c r="FVW6168" s="127"/>
      <c r="FVX6168" s="127"/>
      <c r="FVY6168" s="127"/>
      <c r="FVZ6168" s="127"/>
      <c r="FWA6168" s="127"/>
      <c r="FWB6168" s="128"/>
      <c r="FWC6168" s="126"/>
      <c r="FWD6168" s="127"/>
      <c r="FWE6168" s="127"/>
      <c r="FWF6168" s="127"/>
      <c r="FWG6168" s="127"/>
      <c r="FWH6168" s="127"/>
      <c r="FWI6168" s="127"/>
      <c r="FWJ6168" s="128"/>
      <c r="FWK6168" s="126"/>
      <c r="FWL6168" s="127"/>
      <c r="FWM6168" s="127"/>
      <c r="FWN6168" s="127"/>
      <c r="FWO6168" s="127"/>
      <c r="FWP6168" s="127"/>
      <c r="FWQ6168" s="127"/>
      <c r="FWR6168" s="128"/>
      <c r="FWS6168" s="126"/>
      <c r="FWT6168" s="127"/>
      <c r="FWU6168" s="127"/>
      <c r="FWV6168" s="127"/>
      <c r="FWW6168" s="127"/>
      <c r="FWX6168" s="127"/>
      <c r="FWY6168" s="127"/>
      <c r="FWZ6168" s="128"/>
      <c r="FXA6168" s="126"/>
      <c r="FXB6168" s="127"/>
      <c r="FXC6168" s="127"/>
      <c r="FXD6168" s="127"/>
      <c r="FXE6168" s="127"/>
      <c r="FXF6168" s="127"/>
      <c r="FXG6168" s="127"/>
      <c r="FXH6168" s="128"/>
      <c r="FXI6168" s="126"/>
      <c r="FXJ6168" s="127"/>
      <c r="FXK6168" s="127"/>
      <c r="FXL6168" s="127"/>
      <c r="FXM6168" s="127"/>
      <c r="FXN6168" s="127"/>
      <c r="FXO6168" s="127"/>
      <c r="FXP6168" s="128"/>
      <c r="FXQ6168" s="126"/>
      <c r="FXR6168" s="127"/>
      <c r="FXS6168" s="127"/>
      <c r="FXT6168" s="127"/>
      <c r="FXU6168" s="127"/>
      <c r="FXV6168" s="127"/>
      <c r="FXW6168" s="127"/>
      <c r="FXX6168" s="128"/>
      <c r="FXY6168" s="126"/>
      <c r="FXZ6168" s="127"/>
      <c r="FYA6168" s="127"/>
      <c r="FYB6168" s="127"/>
      <c r="FYC6168" s="127"/>
      <c r="FYD6168" s="127"/>
      <c r="FYE6168" s="127"/>
      <c r="FYF6168" s="128"/>
      <c r="FYG6168" s="126"/>
      <c r="FYH6168" s="127"/>
      <c r="FYI6168" s="127"/>
      <c r="FYJ6168" s="127"/>
      <c r="FYK6168" s="127"/>
      <c r="FYL6168" s="127"/>
      <c r="FYM6168" s="127"/>
      <c r="FYN6168" s="128"/>
      <c r="FYO6168" s="126"/>
      <c r="FYP6168" s="127"/>
      <c r="FYQ6168" s="127"/>
      <c r="FYR6168" s="127"/>
      <c r="FYS6168" s="127"/>
      <c r="FYT6168" s="127"/>
      <c r="FYU6168" s="127"/>
      <c r="FYV6168" s="128"/>
      <c r="FYW6168" s="126"/>
      <c r="FYX6168" s="127"/>
      <c r="FYY6168" s="127"/>
      <c r="FYZ6168" s="127"/>
      <c r="FZA6168" s="127"/>
      <c r="FZB6168" s="127"/>
      <c r="FZC6168" s="127"/>
      <c r="FZD6168" s="128"/>
      <c r="FZE6168" s="126"/>
      <c r="FZF6168" s="127"/>
      <c r="FZG6168" s="127"/>
      <c r="FZH6168" s="127"/>
      <c r="FZI6168" s="127"/>
      <c r="FZJ6168" s="127"/>
      <c r="FZK6168" s="127"/>
      <c r="FZL6168" s="128"/>
      <c r="FZM6168" s="126"/>
      <c r="FZN6168" s="127"/>
      <c r="FZO6168" s="127"/>
      <c r="FZP6168" s="127"/>
      <c r="FZQ6168" s="127"/>
      <c r="FZR6168" s="127"/>
      <c r="FZS6168" s="127"/>
      <c r="FZT6168" s="128"/>
      <c r="FZU6168" s="126"/>
      <c r="FZV6168" s="127"/>
      <c r="FZW6168" s="127"/>
      <c r="FZX6168" s="127"/>
      <c r="FZY6168" s="127"/>
      <c r="FZZ6168" s="127"/>
      <c r="GAA6168" s="127"/>
      <c r="GAB6168" s="128"/>
      <c r="GAC6168" s="126"/>
      <c r="GAD6168" s="127"/>
      <c r="GAE6168" s="127"/>
      <c r="GAF6168" s="127"/>
      <c r="GAG6168" s="127"/>
      <c r="GAH6168" s="127"/>
      <c r="GAI6168" s="127"/>
      <c r="GAJ6168" s="128"/>
      <c r="GAK6168" s="126"/>
      <c r="GAL6168" s="127"/>
      <c r="GAM6168" s="127"/>
      <c r="GAN6168" s="127"/>
      <c r="GAO6168" s="127"/>
      <c r="GAP6168" s="127"/>
      <c r="GAQ6168" s="127"/>
      <c r="GAR6168" s="128"/>
      <c r="GAS6168" s="126"/>
      <c r="GAT6168" s="127"/>
      <c r="GAU6168" s="127"/>
      <c r="GAV6168" s="127"/>
      <c r="GAW6168" s="127"/>
      <c r="GAX6168" s="127"/>
      <c r="GAY6168" s="127"/>
      <c r="GAZ6168" s="128"/>
      <c r="GBA6168" s="126"/>
      <c r="GBB6168" s="127"/>
      <c r="GBC6168" s="127"/>
      <c r="GBD6168" s="127"/>
      <c r="GBE6168" s="127"/>
      <c r="GBF6168" s="127"/>
      <c r="GBG6168" s="127"/>
      <c r="GBH6168" s="128"/>
      <c r="GBI6168" s="126"/>
      <c r="GBJ6168" s="127"/>
      <c r="GBK6168" s="127"/>
      <c r="GBL6168" s="127"/>
      <c r="GBM6168" s="127"/>
      <c r="GBN6168" s="127"/>
      <c r="GBO6168" s="127"/>
      <c r="GBP6168" s="128"/>
      <c r="GBQ6168" s="126"/>
      <c r="GBR6168" s="127"/>
      <c r="GBS6168" s="127"/>
      <c r="GBT6168" s="127"/>
      <c r="GBU6168" s="127"/>
      <c r="GBV6168" s="127"/>
      <c r="GBW6168" s="127"/>
      <c r="GBX6168" s="128"/>
      <c r="GBY6168" s="126"/>
      <c r="GBZ6168" s="127"/>
      <c r="GCA6168" s="127"/>
      <c r="GCB6168" s="127"/>
      <c r="GCC6168" s="127"/>
      <c r="GCD6168" s="127"/>
      <c r="GCE6168" s="127"/>
      <c r="GCF6168" s="128"/>
      <c r="GCG6168" s="126"/>
      <c r="GCH6168" s="127"/>
      <c r="GCI6168" s="127"/>
      <c r="GCJ6168" s="127"/>
      <c r="GCK6168" s="127"/>
      <c r="GCL6168" s="127"/>
      <c r="GCM6168" s="127"/>
      <c r="GCN6168" s="128"/>
      <c r="GCO6168" s="126"/>
      <c r="GCP6168" s="127"/>
      <c r="GCQ6168" s="127"/>
      <c r="GCR6168" s="127"/>
      <c r="GCS6168" s="127"/>
      <c r="GCT6168" s="127"/>
      <c r="GCU6168" s="127"/>
      <c r="GCV6168" s="128"/>
      <c r="GCW6168" s="126"/>
      <c r="GCX6168" s="127"/>
      <c r="GCY6168" s="127"/>
      <c r="GCZ6168" s="127"/>
      <c r="GDA6168" s="127"/>
      <c r="GDB6168" s="127"/>
      <c r="GDC6168" s="127"/>
      <c r="GDD6168" s="128"/>
      <c r="GDE6168" s="126"/>
      <c r="GDF6168" s="127"/>
      <c r="GDG6168" s="127"/>
      <c r="GDH6168" s="127"/>
      <c r="GDI6168" s="127"/>
      <c r="GDJ6168" s="127"/>
      <c r="GDK6168" s="127"/>
      <c r="GDL6168" s="128"/>
      <c r="GDM6168" s="126"/>
      <c r="GDN6168" s="127"/>
      <c r="GDO6168" s="127"/>
      <c r="GDP6168" s="127"/>
      <c r="GDQ6168" s="127"/>
      <c r="GDR6168" s="127"/>
      <c r="GDS6168" s="127"/>
      <c r="GDT6168" s="128"/>
      <c r="GDU6168" s="126"/>
      <c r="GDV6168" s="127"/>
      <c r="GDW6168" s="127"/>
      <c r="GDX6168" s="127"/>
      <c r="GDY6168" s="127"/>
      <c r="GDZ6168" s="127"/>
      <c r="GEA6168" s="127"/>
      <c r="GEB6168" s="128"/>
      <c r="GEC6168" s="126"/>
      <c r="GED6168" s="127"/>
      <c r="GEE6168" s="127"/>
      <c r="GEF6168" s="127"/>
      <c r="GEG6168" s="127"/>
      <c r="GEH6168" s="127"/>
      <c r="GEI6168" s="127"/>
      <c r="GEJ6168" s="128"/>
      <c r="GEK6168" s="126"/>
      <c r="GEL6168" s="127"/>
      <c r="GEM6168" s="127"/>
      <c r="GEN6168" s="127"/>
      <c r="GEO6168" s="127"/>
      <c r="GEP6168" s="127"/>
      <c r="GEQ6168" s="127"/>
      <c r="GER6168" s="128"/>
      <c r="GES6168" s="126"/>
      <c r="GET6168" s="127"/>
      <c r="GEU6168" s="127"/>
      <c r="GEV6168" s="127"/>
      <c r="GEW6168" s="127"/>
      <c r="GEX6168" s="127"/>
      <c r="GEY6168" s="127"/>
      <c r="GEZ6168" s="128"/>
      <c r="GFA6168" s="126"/>
      <c r="GFB6168" s="127"/>
      <c r="GFC6168" s="127"/>
      <c r="GFD6168" s="127"/>
      <c r="GFE6168" s="127"/>
      <c r="GFF6168" s="127"/>
      <c r="GFG6168" s="127"/>
      <c r="GFH6168" s="128"/>
      <c r="GFI6168" s="126"/>
      <c r="GFJ6168" s="127"/>
      <c r="GFK6168" s="127"/>
      <c r="GFL6168" s="127"/>
      <c r="GFM6168" s="127"/>
      <c r="GFN6168" s="127"/>
      <c r="GFO6168" s="127"/>
      <c r="GFP6168" s="128"/>
      <c r="GFQ6168" s="126"/>
      <c r="GFR6168" s="127"/>
      <c r="GFS6168" s="127"/>
      <c r="GFT6168" s="127"/>
      <c r="GFU6168" s="127"/>
      <c r="GFV6168" s="127"/>
      <c r="GFW6168" s="127"/>
      <c r="GFX6168" s="128"/>
      <c r="GFY6168" s="126"/>
      <c r="GFZ6168" s="127"/>
      <c r="GGA6168" s="127"/>
      <c r="GGB6168" s="127"/>
      <c r="GGC6168" s="127"/>
      <c r="GGD6168" s="127"/>
      <c r="GGE6168" s="127"/>
      <c r="GGF6168" s="128"/>
      <c r="GGG6168" s="126"/>
      <c r="GGH6168" s="127"/>
      <c r="GGI6168" s="127"/>
      <c r="GGJ6168" s="127"/>
      <c r="GGK6168" s="127"/>
      <c r="GGL6168" s="127"/>
      <c r="GGM6168" s="127"/>
      <c r="GGN6168" s="128"/>
      <c r="GGO6168" s="126"/>
      <c r="GGP6168" s="127"/>
      <c r="GGQ6168" s="127"/>
      <c r="GGR6168" s="127"/>
      <c r="GGS6168" s="127"/>
      <c r="GGT6168" s="127"/>
      <c r="GGU6168" s="127"/>
      <c r="GGV6168" s="128"/>
      <c r="GGW6168" s="126"/>
      <c r="GGX6168" s="127"/>
      <c r="GGY6168" s="127"/>
      <c r="GGZ6168" s="127"/>
      <c r="GHA6168" s="127"/>
      <c r="GHB6168" s="127"/>
      <c r="GHC6168" s="127"/>
      <c r="GHD6168" s="128"/>
      <c r="GHE6168" s="126"/>
      <c r="GHF6168" s="127"/>
      <c r="GHG6168" s="127"/>
      <c r="GHH6168" s="127"/>
      <c r="GHI6168" s="127"/>
      <c r="GHJ6168" s="127"/>
      <c r="GHK6168" s="127"/>
      <c r="GHL6168" s="128"/>
      <c r="GHM6168" s="126"/>
      <c r="GHN6168" s="127"/>
      <c r="GHO6168" s="127"/>
      <c r="GHP6168" s="127"/>
      <c r="GHQ6168" s="127"/>
      <c r="GHR6168" s="127"/>
      <c r="GHS6168" s="127"/>
      <c r="GHT6168" s="128"/>
      <c r="GHU6168" s="126"/>
      <c r="GHV6168" s="127"/>
      <c r="GHW6168" s="127"/>
      <c r="GHX6168" s="127"/>
      <c r="GHY6168" s="127"/>
      <c r="GHZ6168" s="127"/>
      <c r="GIA6168" s="127"/>
      <c r="GIB6168" s="128"/>
      <c r="GIC6168" s="126"/>
      <c r="GID6168" s="127"/>
      <c r="GIE6168" s="127"/>
      <c r="GIF6168" s="127"/>
      <c r="GIG6168" s="127"/>
      <c r="GIH6168" s="127"/>
      <c r="GII6168" s="127"/>
      <c r="GIJ6168" s="128"/>
      <c r="GIK6168" s="126"/>
      <c r="GIL6168" s="127"/>
      <c r="GIM6168" s="127"/>
      <c r="GIN6168" s="127"/>
      <c r="GIO6168" s="127"/>
      <c r="GIP6168" s="127"/>
      <c r="GIQ6168" s="127"/>
      <c r="GIR6168" s="128"/>
      <c r="GIS6168" s="126"/>
      <c r="GIT6168" s="127"/>
      <c r="GIU6168" s="127"/>
      <c r="GIV6168" s="127"/>
      <c r="GIW6168" s="127"/>
      <c r="GIX6168" s="127"/>
      <c r="GIY6168" s="127"/>
      <c r="GIZ6168" s="128"/>
      <c r="GJA6168" s="126"/>
      <c r="GJB6168" s="127"/>
      <c r="GJC6168" s="127"/>
      <c r="GJD6168" s="127"/>
      <c r="GJE6168" s="127"/>
      <c r="GJF6168" s="127"/>
      <c r="GJG6168" s="127"/>
      <c r="GJH6168" s="128"/>
      <c r="GJI6168" s="126"/>
      <c r="GJJ6168" s="127"/>
      <c r="GJK6168" s="127"/>
      <c r="GJL6168" s="127"/>
      <c r="GJM6168" s="127"/>
      <c r="GJN6168" s="127"/>
      <c r="GJO6168" s="127"/>
      <c r="GJP6168" s="128"/>
      <c r="GJQ6168" s="126"/>
      <c r="GJR6168" s="127"/>
      <c r="GJS6168" s="127"/>
      <c r="GJT6168" s="127"/>
      <c r="GJU6168" s="127"/>
      <c r="GJV6168" s="127"/>
      <c r="GJW6168" s="127"/>
      <c r="GJX6168" s="128"/>
      <c r="GJY6168" s="126"/>
      <c r="GJZ6168" s="127"/>
      <c r="GKA6168" s="127"/>
      <c r="GKB6168" s="127"/>
      <c r="GKC6168" s="127"/>
      <c r="GKD6168" s="127"/>
      <c r="GKE6168" s="127"/>
      <c r="GKF6168" s="128"/>
      <c r="GKG6168" s="126"/>
      <c r="GKH6168" s="127"/>
      <c r="GKI6168" s="127"/>
      <c r="GKJ6168" s="127"/>
      <c r="GKK6168" s="127"/>
      <c r="GKL6168" s="127"/>
      <c r="GKM6168" s="127"/>
      <c r="GKN6168" s="128"/>
      <c r="GKO6168" s="126"/>
      <c r="GKP6168" s="127"/>
      <c r="GKQ6168" s="127"/>
      <c r="GKR6168" s="127"/>
      <c r="GKS6168" s="127"/>
      <c r="GKT6168" s="127"/>
      <c r="GKU6168" s="127"/>
      <c r="GKV6168" s="128"/>
      <c r="GKW6168" s="126"/>
      <c r="GKX6168" s="127"/>
      <c r="GKY6168" s="127"/>
      <c r="GKZ6168" s="127"/>
      <c r="GLA6168" s="127"/>
      <c r="GLB6168" s="127"/>
      <c r="GLC6168" s="127"/>
      <c r="GLD6168" s="128"/>
      <c r="GLE6168" s="126"/>
      <c r="GLF6168" s="127"/>
      <c r="GLG6168" s="127"/>
      <c r="GLH6168" s="127"/>
      <c r="GLI6168" s="127"/>
      <c r="GLJ6168" s="127"/>
      <c r="GLK6168" s="127"/>
      <c r="GLL6168" s="128"/>
      <c r="GLM6168" s="126"/>
      <c r="GLN6168" s="127"/>
      <c r="GLO6168" s="127"/>
      <c r="GLP6168" s="127"/>
      <c r="GLQ6168" s="127"/>
      <c r="GLR6168" s="127"/>
      <c r="GLS6168" s="127"/>
      <c r="GLT6168" s="128"/>
      <c r="GLU6168" s="126"/>
      <c r="GLV6168" s="127"/>
      <c r="GLW6168" s="127"/>
      <c r="GLX6168" s="127"/>
      <c r="GLY6168" s="127"/>
      <c r="GLZ6168" s="127"/>
      <c r="GMA6168" s="127"/>
      <c r="GMB6168" s="128"/>
      <c r="GMC6168" s="126"/>
      <c r="GMD6168" s="127"/>
      <c r="GME6168" s="127"/>
      <c r="GMF6168" s="127"/>
      <c r="GMG6168" s="127"/>
      <c r="GMH6168" s="127"/>
      <c r="GMI6168" s="127"/>
      <c r="GMJ6168" s="128"/>
      <c r="GMK6168" s="126"/>
      <c r="GML6168" s="127"/>
      <c r="GMM6168" s="127"/>
      <c r="GMN6168" s="127"/>
      <c r="GMO6168" s="127"/>
      <c r="GMP6168" s="127"/>
      <c r="GMQ6168" s="127"/>
      <c r="GMR6168" s="128"/>
      <c r="GMS6168" s="126"/>
      <c r="GMT6168" s="127"/>
      <c r="GMU6168" s="127"/>
      <c r="GMV6168" s="127"/>
      <c r="GMW6168" s="127"/>
      <c r="GMX6168" s="127"/>
      <c r="GMY6168" s="127"/>
      <c r="GMZ6168" s="128"/>
      <c r="GNA6168" s="126"/>
      <c r="GNB6168" s="127"/>
      <c r="GNC6168" s="127"/>
      <c r="GND6168" s="127"/>
      <c r="GNE6168" s="127"/>
      <c r="GNF6168" s="127"/>
      <c r="GNG6168" s="127"/>
      <c r="GNH6168" s="128"/>
      <c r="GNI6168" s="126"/>
      <c r="GNJ6168" s="127"/>
      <c r="GNK6168" s="127"/>
      <c r="GNL6168" s="127"/>
      <c r="GNM6168" s="127"/>
      <c r="GNN6168" s="127"/>
      <c r="GNO6168" s="127"/>
      <c r="GNP6168" s="128"/>
      <c r="GNQ6168" s="126"/>
      <c r="GNR6168" s="127"/>
      <c r="GNS6168" s="127"/>
      <c r="GNT6168" s="127"/>
      <c r="GNU6168" s="127"/>
      <c r="GNV6168" s="127"/>
      <c r="GNW6168" s="127"/>
      <c r="GNX6168" s="128"/>
      <c r="GNY6168" s="126"/>
      <c r="GNZ6168" s="127"/>
      <c r="GOA6168" s="127"/>
      <c r="GOB6168" s="127"/>
      <c r="GOC6168" s="127"/>
      <c r="GOD6168" s="127"/>
      <c r="GOE6168" s="127"/>
      <c r="GOF6168" s="128"/>
      <c r="GOG6168" s="126"/>
      <c r="GOH6168" s="127"/>
      <c r="GOI6168" s="127"/>
      <c r="GOJ6168" s="127"/>
      <c r="GOK6168" s="127"/>
      <c r="GOL6168" s="127"/>
      <c r="GOM6168" s="127"/>
      <c r="GON6168" s="128"/>
      <c r="GOO6168" s="126"/>
      <c r="GOP6168" s="127"/>
      <c r="GOQ6168" s="127"/>
      <c r="GOR6168" s="127"/>
      <c r="GOS6168" s="127"/>
      <c r="GOT6168" s="127"/>
      <c r="GOU6168" s="127"/>
      <c r="GOV6168" s="128"/>
      <c r="GOW6168" s="126"/>
      <c r="GOX6168" s="127"/>
      <c r="GOY6168" s="127"/>
      <c r="GOZ6168" s="127"/>
      <c r="GPA6168" s="127"/>
      <c r="GPB6168" s="127"/>
      <c r="GPC6168" s="127"/>
      <c r="GPD6168" s="128"/>
      <c r="GPE6168" s="126"/>
      <c r="GPF6168" s="127"/>
      <c r="GPG6168" s="127"/>
      <c r="GPH6168" s="127"/>
      <c r="GPI6168" s="127"/>
      <c r="GPJ6168" s="127"/>
      <c r="GPK6168" s="127"/>
      <c r="GPL6168" s="128"/>
      <c r="GPM6168" s="126"/>
      <c r="GPN6168" s="127"/>
      <c r="GPO6168" s="127"/>
      <c r="GPP6168" s="127"/>
      <c r="GPQ6168" s="127"/>
      <c r="GPR6168" s="127"/>
      <c r="GPS6168" s="127"/>
      <c r="GPT6168" s="128"/>
      <c r="GPU6168" s="126"/>
      <c r="GPV6168" s="127"/>
      <c r="GPW6168" s="127"/>
      <c r="GPX6168" s="127"/>
      <c r="GPY6168" s="127"/>
      <c r="GPZ6168" s="127"/>
      <c r="GQA6168" s="127"/>
      <c r="GQB6168" s="128"/>
      <c r="GQC6168" s="126"/>
      <c r="GQD6168" s="127"/>
      <c r="GQE6168" s="127"/>
      <c r="GQF6168" s="127"/>
      <c r="GQG6168" s="127"/>
      <c r="GQH6168" s="127"/>
      <c r="GQI6168" s="127"/>
      <c r="GQJ6168" s="128"/>
      <c r="GQK6168" s="126"/>
      <c r="GQL6168" s="127"/>
      <c r="GQM6168" s="127"/>
      <c r="GQN6168" s="127"/>
      <c r="GQO6168" s="127"/>
      <c r="GQP6168" s="127"/>
      <c r="GQQ6168" s="127"/>
      <c r="GQR6168" s="128"/>
      <c r="GQS6168" s="126"/>
      <c r="GQT6168" s="127"/>
      <c r="GQU6168" s="127"/>
      <c r="GQV6168" s="127"/>
      <c r="GQW6168" s="127"/>
      <c r="GQX6168" s="127"/>
      <c r="GQY6168" s="127"/>
      <c r="GQZ6168" s="128"/>
      <c r="GRA6168" s="126"/>
      <c r="GRB6168" s="127"/>
      <c r="GRC6168" s="127"/>
      <c r="GRD6168" s="127"/>
      <c r="GRE6168" s="127"/>
      <c r="GRF6168" s="127"/>
      <c r="GRG6168" s="127"/>
      <c r="GRH6168" s="128"/>
      <c r="GRI6168" s="126"/>
      <c r="GRJ6168" s="127"/>
      <c r="GRK6168" s="127"/>
      <c r="GRL6168" s="127"/>
      <c r="GRM6168" s="127"/>
      <c r="GRN6168" s="127"/>
      <c r="GRO6168" s="127"/>
      <c r="GRP6168" s="128"/>
      <c r="GRQ6168" s="126"/>
      <c r="GRR6168" s="127"/>
      <c r="GRS6168" s="127"/>
      <c r="GRT6168" s="127"/>
      <c r="GRU6168" s="127"/>
      <c r="GRV6168" s="127"/>
      <c r="GRW6168" s="127"/>
      <c r="GRX6168" s="128"/>
      <c r="GRY6168" s="126"/>
      <c r="GRZ6168" s="127"/>
      <c r="GSA6168" s="127"/>
      <c r="GSB6168" s="127"/>
      <c r="GSC6168" s="127"/>
      <c r="GSD6168" s="127"/>
      <c r="GSE6168" s="127"/>
      <c r="GSF6168" s="128"/>
      <c r="GSG6168" s="126"/>
      <c r="GSH6168" s="127"/>
      <c r="GSI6168" s="127"/>
      <c r="GSJ6168" s="127"/>
      <c r="GSK6168" s="127"/>
      <c r="GSL6168" s="127"/>
      <c r="GSM6168" s="127"/>
      <c r="GSN6168" s="128"/>
      <c r="GSO6168" s="126"/>
      <c r="GSP6168" s="127"/>
      <c r="GSQ6168" s="127"/>
      <c r="GSR6168" s="127"/>
      <c r="GSS6168" s="127"/>
      <c r="GST6168" s="127"/>
      <c r="GSU6168" s="127"/>
      <c r="GSV6168" s="128"/>
      <c r="GSW6168" s="126"/>
      <c r="GSX6168" s="127"/>
      <c r="GSY6168" s="127"/>
      <c r="GSZ6168" s="127"/>
      <c r="GTA6168" s="127"/>
      <c r="GTB6168" s="127"/>
      <c r="GTC6168" s="127"/>
      <c r="GTD6168" s="128"/>
      <c r="GTE6168" s="126"/>
      <c r="GTF6168" s="127"/>
      <c r="GTG6168" s="127"/>
      <c r="GTH6168" s="127"/>
      <c r="GTI6168" s="127"/>
      <c r="GTJ6168" s="127"/>
      <c r="GTK6168" s="127"/>
      <c r="GTL6168" s="128"/>
      <c r="GTM6168" s="126"/>
      <c r="GTN6168" s="127"/>
      <c r="GTO6168" s="127"/>
      <c r="GTP6168" s="127"/>
      <c r="GTQ6168" s="127"/>
      <c r="GTR6168" s="127"/>
      <c r="GTS6168" s="127"/>
      <c r="GTT6168" s="128"/>
      <c r="GTU6168" s="126"/>
      <c r="GTV6168" s="127"/>
      <c r="GTW6168" s="127"/>
      <c r="GTX6168" s="127"/>
      <c r="GTY6168" s="127"/>
      <c r="GTZ6168" s="127"/>
      <c r="GUA6168" s="127"/>
      <c r="GUB6168" s="128"/>
      <c r="GUC6168" s="126"/>
      <c r="GUD6168" s="127"/>
      <c r="GUE6168" s="127"/>
      <c r="GUF6168" s="127"/>
      <c r="GUG6168" s="127"/>
      <c r="GUH6168" s="127"/>
      <c r="GUI6168" s="127"/>
      <c r="GUJ6168" s="128"/>
      <c r="GUK6168" s="126"/>
      <c r="GUL6168" s="127"/>
      <c r="GUM6168" s="127"/>
      <c r="GUN6168" s="127"/>
      <c r="GUO6168" s="127"/>
      <c r="GUP6168" s="127"/>
      <c r="GUQ6168" s="127"/>
      <c r="GUR6168" s="128"/>
      <c r="GUS6168" s="126"/>
      <c r="GUT6168" s="127"/>
      <c r="GUU6168" s="127"/>
      <c r="GUV6168" s="127"/>
      <c r="GUW6168" s="127"/>
      <c r="GUX6168" s="127"/>
      <c r="GUY6168" s="127"/>
      <c r="GUZ6168" s="128"/>
      <c r="GVA6168" s="126"/>
      <c r="GVB6168" s="127"/>
      <c r="GVC6168" s="127"/>
      <c r="GVD6168" s="127"/>
      <c r="GVE6168" s="127"/>
      <c r="GVF6168" s="127"/>
      <c r="GVG6168" s="127"/>
      <c r="GVH6168" s="128"/>
      <c r="GVI6168" s="126"/>
      <c r="GVJ6168" s="127"/>
      <c r="GVK6168" s="127"/>
      <c r="GVL6168" s="127"/>
      <c r="GVM6168" s="127"/>
      <c r="GVN6168" s="127"/>
      <c r="GVO6168" s="127"/>
      <c r="GVP6168" s="128"/>
      <c r="GVQ6168" s="126"/>
      <c r="GVR6168" s="127"/>
      <c r="GVS6168" s="127"/>
      <c r="GVT6168" s="127"/>
      <c r="GVU6168" s="127"/>
      <c r="GVV6168" s="127"/>
      <c r="GVW6168" s="127"/>
      <c r="GVX6168" s="128"/>
      <c r="GVY6168" s="126"/>
      <c r="GVZ6168" s="127"/>
      <c r="GWA6168" s="127"/>
      <c r="GWB6168" s="127"/>
      <c r="GWC6168" s="127"/>
      <c r="GWD6168" s="127"/>
      <c r="GWE6168" s="127"/>
      <c r="GWF6168" s="128"/>
      <c r="GWG6168" s="126"/>
      <c r="GWH6168" s="127"/>
      <c r="GWI6168" s="127"/>
      <c r="GWJ6168" s="127"/>
      <c r="GWK6168" s="127"/>
      <c r="GWL6168" s="127"/>
      <c r="GWM6168" s="127"/>
      <c r="GWN6168" s="128"/>
      <c r="GWO6168" s="126"/>
      <c r="GWP6168" s="127"/>
      <c r="GWQ6168" s="127"/>
      <c r="GWR6168" s="127"/>
      <c r="GWS6168" s="127"/>
      <c r="GWT6168" s="127"/>
      <c r="GWU6168" s="127"/>
      <c r="GWV6168" s="128"/>
      <c r="GWW6168" s="126"/>
      <c r="GWX6168" s="127"/>
      <c r="GWY6168" s="127"/>
      <c r="GWZ6168" s="127"/>
      <c r="GXA6168" s="127"/>
      <c r="GXB6168" s="127"/>
      <c r="GXC6168" s="127"/>
      <c r="GXD6168" s="128"/>
      <c r="GXE6168" s="126"/>
      <c r="GXF6168" s="127"/>
      <c r="GXG6168" s="127"/>
      <c r="GXH6168" s="127"/>
      <c r="GXI6168" s="127"/>
      <c r="GXJ6168" s="127"/>
      <c r="GXK6168" s="127"/>
      <c r="GXL6168" s="128"/>
      <c r="GXM6168" s="126"/>
      <c r="GXN6168" s="127"/>
      <c r="GXO6168" s="127"/>
      <c r="GXP6168" s="127"/>
      <c r="GXQ6168" s="127"/>
      <c r="GXR6168" s="127"/>
      <c r="GXS6168" s="127"/>
      <c r="GXT6168" s="128"/>
      <c r="GXU6168" s="126"/>
      <c r="GXV6168" s="127"/>
      <c r="GXW6168" s="127"/>
      <c r="GXX6168" s="127"/>
      <c r="GXY6168" s="127"/>
      <c r="GXZ6168" s="127"/>
      <c r="GYA6168" s="127"/>
      <c r="GYB6168" s="128"/>
      <c r="GYC6168" s="126"/>
      <c r="GYD6168" s="127"/>
      <c r="GYE6168" s="127"/>
      <c r="GYF6168" s="127"/>
      <c r="GYG6168" s="127"/>
      <c r="GYH6168" s="127"/>
      <c r="GYI6168" s="127"/>
      <c r="GYJ6168" s="128"/>
      <c r="GYK6168" s="126"/>
      <c r="GYL6168" s="127"/>
      <c r="GYM6168" s="127"/>
      <c r="GYN6168" s="127"/>
      <c r="GYO6168" s="127"/>
      <c r="GYP6168" s="127"/>
      <c r="GYQ6168" s="127"/>
      <c r="GYR6168" s="128"/>
      <c r="GYS6168" s="126"/>
      <c r="GYT6168" s="127"/>
      <c r="GYU6168" s="127"/>
      <c r="GYV6168" s="127"/>
      <c r="GYW6168" s="127"/>
      <c r="GYX6168" s="127"/>
      <c r="GYY6168" s="127"/>
      <c r="GYZ6168" s="128"/>
      <c r="GZA6168" s="126"/>
      <c r="GZB6168" s="127"/>
      <c r="GZC6168" s="127"/>
      <c r="GZD6168" s="127"/>
      <c r="GZE6168" s="127"/>
      <c r="GZF6168" s="127"/>
      <c r="GZG6168" s="127"/>
      <c r="GZH6168" s="128"/>
      <c r="GZI6168" s="126"/>
      <c r="GZJ6168" s="127"/>
      <c r="GZK6168" s="127"/>
      <c r="GZL6168" s="127"/>
      <c r="GZM6168" s="127"/>
      <c r="GZN6168" s="127"/>
      <c r="GZO6168" s="127"/>
      <c r="GZP6168" s="128"/>
      <c r="GZQ6168" s="126"/>
      <c r="GZR6168" s="127"/>
      <c r="GZS6168" s="127"/>
      <c r="GZT6168" s="127"/>
      <c r="GZU6168" s="127"/>
      <c r="GZV6168" s="127"/>
      <c r="GZW6168" s="127"/>
      <c r="GZX6168" s="128"/>
      <c r="GZY6168" s="126"/>
      <c r="GZZ6168" s="127"/>
      <c r="HAA6168" s="127"/>
      <c r="HAB6168" s="127"/>
      <c r="HAC6168" s="127"/>
      <c r="HAD6168" s="127"/>
      <c r="HAE6168" s="127"/>
      <c r="HAF6168" s="128"/>
      <c r="HAG6168" s="126"/>
      <c r="HAH6168" s="127"/>
      <c r="HAI6168" s="127"/>
      <c r="HAJ6168" s="127"/>
      <c r="HAK6168" s="127"/>
      <c r="HAL6168" s="127"/>
      <c r="HAM6168" s="127"/>
      <c r="HAN6168" s="128"/>
      <c r="HAO6168" s="126"/>
      <c r="HAP6168" s="127"/>
      <c r="HAQ6168" s="127"/>
      <c r="HAR6168" s="127"/>
      <c r="HAS6168" s="127"/>
      <c r="HAT6168" s="127"/>
      <c r="HAU6168" s="127"/>
      <c r="HAV6168" s="128"/>
      <c r="HAW6168" s="126"/>
      <c r="HAX6168" s="127"/>
      <c r="HAY6168" s="127"/>
      <c r="HAZ6168" s="127"/>
      <c r="HBA6168" s="127"/>
      <c r="HBB6168" s="127"/>
      <c r="HBC6168" s="127"/>
      <c r="HBD6168" s="128"/>
      <c r="HBE6168" s="126"/>
      <c r="HBF6168" s="127"/>
      <c r="HBG6168" s="127"/>
      <c r="HBH6168" s="127"/>
      <c r="HBI6168" s="127"/>
      <c r="HBJ6168" s="127"/>
      <c r="HBK6168" s="127"/>
      <c r="HBL6168" s="128"/>
      <c r="HBM6168" s="126"/>
      <c r="HBN6168" s="127"/>
      <c r="HBO6168" s="127"/>
      <c r="HBP6168" s="127"/>
      <c r="HBQ6168" s="127"/>
      <c r="HBR6168" s="127"/>
      <c r="HBS6168" s="127"/>
      <c r="HBT6168" s="128"/>
      <c r="HBU6168" s="126"/>
      <c r="HBV6168" s="127"/>
      <c r="HBW6168" s="127"/>
      <c r="HBX6168" s="127"/>
      <c r="HBY6168" s="127"/>
      <c r="HBZ6168" s="127"/>
      <c r="HCA6168" s="127"/>
      <c r="HCB6168" s="128"/>
      <c r="HCC6168" s="126"/>
      <c r="HCD6168" s="127"/>
      <c r="HCE6168" s="127"/>
      <c r="HCF6168" s="127"/>
      <c r="HCG6168" s="127"/>
      <c r="HCH6168" s="127"/>
      <c r="HCI6168" s="127"/>
      <c r="HCJ6168" s="128"/>
      <c r="HCK6168" s="126"/>
      <c r="HCL6168" s="127"/>
      <c r="HCM6168" s="127"/>
      <c r="HCN6168" s="127"/>
      <c r="HCO6168" s="127"/>
      <c r="HCP6168" s="127"/>
      <c r="HCQ6168" s="127"/>
      <c r="HCR6168" s="128"/>
      <c r="HCS6168" s="126"/>
      <c r="HCT6168" s="127"/>
      <c r="HCU6168" s="127"/>
      <c r="HCV6168" s="127"/>
      <c r="HCW6168" s="127"/>
      <c r="HCX6168" s="127"/>
      <c r="HCY6168" s="127"/>
      <c r="HCZ6168" s="128"/>
      <c r="HDA6168" s="126"/>
      <c r="HDB6168" s="127"/>
      <c r="HDC6168" s="127"/>
      <c r="HDD6168" s="127"/>
      <c r="HDE6168" s="127"/>
      <c r="HDF6168" s="127"/>
      <c r="HDG6168" s="127"/>
      <c r="HDH6168" s="128"/>
      <c r="HDI6168" s="126"/>
      <c r="HDJ6168" s="127"/>
      <c r="HDK6168" s="127"/>
      <c r="HDL6168" s="127"/>
      <c r="HDM6168" s="127"/>
      <c r="HDN6168" s="127"/>
      <c r="HDO6168" s="127"/>
      <c r="HDP6168" s="128"/>
      <c r="HDQ6168" s="126"/>
      <c r="HDR6168" s="127"/>
      <c r="HDS6168" s="127"/>
      <c r="HDT6168" s="127"/>
      <c r="HDU6168" s="127"/>
      <c r="HDV6168" s="127"/>
      <c r="HDW6168" s="127"/>
      <c r="HDX6168" s="128"/>
      <c r="HDY6168" s="126"/>
      <c r="HDZ6168" s="127"/>
      <c r="HEA6168" s="127"/>
      <c r="HEB6168" s="127"/>
      <c r="HEC6168" s="127"/>
      <c r="HED6168" s="127"/>
      <c r="HEE6168" s="127"/>
      <c r="HEF6168" s="128"/>
      <c r="HEG6168" s="126"/>
      <c r="HEH6168" s="127"/>
      <c r="HEI6168" s="127"/>
      <c r="HEJ6168" s="127"/>
      <c r="HEK6168" s="127"/>
      <c r="HEL6168" s="127"/>
      <c r="HEM6168" s="127"/>
      <c r="HEN6168" s="128"/>
      <c r="HEO6168" s="126"/>
      <c r="HEP6168" s="127"/>
      <c r="HEQ6168" s="127"/>
      <c r="HER6168" s="127"/>
      <c r="HES6168" s="127"/>
      <c r="HET6168" s="127"/>
      <c r="HEU6168" s="127"/>
      <c r="HEV6168" s="128"/>
      <c r="HEW6168" s="126"/>
      <c r="HEX6168" s="127"/>
      <c r="HEY6168" s="127"/>
      <c r="HEZ6168" s="127"/>
      <c r="HFA6168" s="127"/>
      <c r="HFB6168" s="127"/>
      <c r="HFC6168" s="127"/>
      <c r="HFD6168" s="128"/>
      <c r="HFE6168" s="126"/>
      <c r="HFF6168" s="127"/>
      <c r="HFG6168" s="127"/>
      <c r="HFH6168" s="127"/>
      <c r="HFI6168" s="127"/>
      <c r="HFJ6168" s="127"/>
      <c r="HFK6168" s="127"/>
      <c r="HFL6168" s="128"/>
      <c r="HFM6168" s="126"/>
      <c r="HFN6168" s="127"/>
      <c r="HFO6168" s="127"/>
      <c r="HFP6168" s="127"/>
      <c r="HFQ6168" s="127"/>
      <c r="HFR6168" s="127"/>
      <c r="HFS6168" s="127"/>
      <c r="HFT6168" s="128"/>
      <c r="HFU6168" s="126"/>
      <c r="HFV6168" s="127"/>
      <c r="HFW6168" s="127"/>
      <c r="HFX6168" s="127"/>
      <c r="HFY6168" s="127"/>
      <c r="HFZ6168" s="127"/>
      <c r="HGA6168" s="127"/>
      <c r="HGB6168" s="128"/>
      <c r="HGC6168" s="126"/>
      <c r="HGD6168" s="127"/>
      <c r="HGE6168" s="127"/>
      <c r="HGF6168" s="127"/>
      <c r="HGG6168" s="127"/>
      <c r="HGH6168" s="127"/>
      <c r="HGI6168" s="127"/>
      <c r="HGJ6168" s="128"/>
      <c r="HGK6168" s="126"/>
      <c r="HGL6168" s="127"/>
      <c r="HGM6168" s="127"/>
      <c r="HGN6168" s="127"/>
      <c r="HGO6168" s="127"/>
      <c r="HGP6168" s="127"/>
      <c r="HGQ6168" s="127"/>
      <c r="HGR6168" s="128"/>
      <c r="HGS6168" s="126"/>
      <c r="HGT6168" s="127"/>
      <c r="HGU6168" s="127"/>
      <c r="HGV6168" s="127"/>
      <c r="HGW6168" s="127"/>
      <c r="HGX6168" s="127"/>
      <c r="HGY6168" s="127"/>
      <c r="HGZ6168" s="128"/>
      <c r="HHA6168" s="126"/>
      <c r="HHB6168" s="127"/>
      <c r="HHC6168" s="127"/>
      <c r="HHD6168" s="127"/>
      <c r="HHE6168" s="127"/>
      <c r="HHF6168" s="127"/>
      <c r="HHG6168" s="127"/>
      <c r="HHH6168" s="128"/>
      <c r="HHI6168" s="126"/>
      <c r="HHJ6168" s="127"/>
      <c r="HHK6168" s="127"/>
      <c r="HHL6168" s="127"/>
      <c r="HHM6168" s="127"/>
      <c r="HHN6168" s="127"/>
      <c r="HHO6168" s="127"/>
      <c r="HHP6168" s="128"/>
      <c r="HHQ6168" s="126"/>
      <c r="HHR6168" s="127"/>
      <c r="HHS6168" s="127"/>
      <c r="HHT6168" s="127"/>
      <c r="HHU6168" s="127"/>
      <c r="HHV6168" s="127"/>
      <c r="HHW6168" s="127"/>
      <c r="HHX6168" s="128"/>
      <c r="HHY6168" s="126"/>
      <c r="HHZ6168" s="127"/>
      <c r="HIA6168" s="127"/>
      <c r="HIB6168" s="127"/>
      <c r="HIC6168" s="127"/>
      <c r="HID6168" s="127"/>
      <c r="HIE6168" s="127"/>
      <c r="HIF6168" s="128"/>
      <c r="HIG6168" s="126"/>
      <c r="HIH6168" s="127"/>
      <c r="HII6168" s="127"/>
      <c r="HIJ6168" s="127"/>
      <c r="HIK6168" s="127"/>
      <c r="HIL6168" s="127"/>
      <c r="HIM6168" s="127"/>
      <c r="HIN6168" s="128"/>
      <c r="HIO6168" s="126"/>
      <c r="HIP6168" s="127"/>
      <c r="HIQ6168" s="127"/>
      <c r="HIR6168" s="127"/>
      <c r="HIS6168" s="127"/>
      <c r="HIT6168" s="127"/>
      <c r="HIU6168" s="127"/>
      <c r="HIV6168" s="128"/>
      <c r="HIW6168" s="126"/>
      <c r="HIX6168" s="127"/>
      <c r="HIY6168" s="127"/>
      <c r="HIZ6168" s="127"/>
      <c r="HJA6168" s="127"/>
      <c r="HJB6168" s="127"/>
      <c r="HJC6168" s="127"/>
      <c r="HJD6168" s="128"/>
      <c r="HJE6168" s="126"/>
      <c r="HJF6168" s="127"/>
      <c r="HJG6168" s="127"/>
      <c r="HJH6168" s="127"/>
      <c r="HJI6168" s="127"/>
      <c r="HJJ6168" s="127"/>
      <c r="HJK6168" s="127"/>
      <c r="HJL6168" s="128"/>
      <c r="HJM6168" s="126"/>
      <c r="HJN6168" s="127"/>
      <c r="HJO6168" s="127"/>
      <c r="HJP6168" s="127"/>
      <c r="HJQ6168" s="127"/>
      <c r="HJR6168" s="127"/>
      <c r="HJS6168" s="127"/>
      <c r="HJT6168" s="128"/>
      <c r="HJU6168" s="126"/>
      <c r="HJV6168" s="127"/>
      <c r="HJW6168" s="127"/>
      <c r="HJX6168" s="127"/>
      <c r="HJY6168" s="127"/>
      <c r="HJZ6168" s="127"/>
      <c r="HKA6168" s="127"/>
      <c r="HKB6168" s="128"/>
      <c r="HKC6168" s="126"/>
      <c r="HKD6168" s="127"/>
      <c r="HKE6168" s="127"/>
      <c r="HKF6168" s="127"/>
      <c r="HKG6168" s="127"/>
      <c r="HKH6168" s="127"/>
      <c r="HKI6168" s="127"/>
      <c r="HKJ6168" s="128"/>
      <c r="HKK6168" s="126"/>
      <c r="HKL6168" s="127"/>
      <c r="HKM6168" s="127"/>
      <c r="HKN6168" s="127"/>
      <c r="HKO6168" s="127"/>
      <c r="HKP6168" s="127"/>
      <c r="HKQ6168" s="127"/>
      <c r="HKR6168" s="128"/>
      <c r="HKS6168" s="126"/>
      <c r="HKT6168" s="127"/>
      <c r="HKU6168" s="127"/>
      <c r="HKV6168" s="127"/>
      <c r="HKW6168" s="127"/>
      <c r="HKX6168" s="127"/>
      <c r="HKY6168" s="127"/>
      <c r="HKZ6168" s="128"/>
      <c r="HLA6168" s="126"/>
      <c r="HLB6168" s="127"/>
      <c r="HLC6168" s="127"/>
      <c r="HLD6168" s="127"/>
      <c r="HLE6168" s="127"/>
      <c r="HLF6168" s="127"/>
      <c r="HLG6168" s="127"/>
      <c r="HLH6168" s="128"/>
      <c r="HLI6168" s="126"/>
      <c r="HLJ6168" s="127"/>
      <c r="HLK6168" s="127"/>
      <c r="HLL6168" s="127"/>
      <c r="HLM6168" s="127"/>
      <c r="HLN6168" s="127"/>
      <c r="HLO6168" s="127"/>
      <c r="HLP6168" s="128"/>
      <c r="HLQ6168" s="126"/>
      <c r="HLR6168" s="127"/>
      <c r="HLS6168" s="127"/>
      <c r="HLT6168" s="127"/>
      <c r="HLU6168" s="127"/>
      <c r="HLV6168" s="127"/>
      <c r="HLW6168" s="127"/>
      <c r="HLX6168" s="128"/>
      <c r="HLY6168" s="126"/>
      <c r="HLZ6168" s="127"/>
      <c r="HMA6168" s="127"/>
      <c r="HMB6168" s="127"/>
      <c r="HMC6168" s="127"/>
      <c r="HMD6168" s="127"/>
      <c r="HME6168" s="127"/>
      <c r="HMF6168" s="128"/>
      <c r="HMG6168" s="126"/>
      <c r="HMH6168" s="127"/>
      <c r="HMI6168" s="127"/>
      <c r="HMJ6168" s="127"/>
      <c r="HMK6168" s="127"/>
      <c r="HML6168" s="127"/>
      <c r="HMM6168" s="127"/>
      <c r="HMN6168" s="128"/>
      <c r="HMO6168" s="126"/>
      <c r="HMP6168" s="127"/>
      <c r="HMQ6168" s="127"/>
      <c r="HMR6168" s="127"/>
      <c r="HMS6168" s="127"/>
      <c r="HMT6168" s="127"/>
      <c r="HMU6168" s="127"/>
      <c r="HMV6168" s="128"/>
      <c r="HMW6168" s="126"/>
      <c r="HMX6168" s="127"/>
      <c r="HMY6168" s="127"/>
      <c r="HMZ6168" s="127"/>
      <c r="HNA6168" s="127"/>
      <c r="HNB6168" s="127"/>
      <c r="HNC6168" s="127"/>
      <c r="HND6168" s="128"/>
      <c r="HNE6168" s="126"/>
      <c r="HNF6168" s="127"/>
      <c r="HNG6168" s="127"/>
      <c r="HNH6168" s="127"/>
      <c r="HNI6168" s="127"/>
      <c r="HNJ6168" s="127"/>
      <c r="HNK6168" s="127"/>
      <c r="HNL6168" s="128"/>
      <c r="HNM6168" s="126"/>
      <c r="HNN6168" s="127"/>
      <c r="HNO6168" s="127"/>
      <c r="HNP6168" s="127"/>
      <c r="HNQ6168" s="127"/>
      <c r="HNR6168" s="127"/>
      <c r="HNS6168" s="127"/>
      <c r="HNT6168" s="128"/>
      <c r="HNU6168" s="126"/>
      <c r="HNV6168" s="127"/>
      <c r="HNW6168" s="127"/>
      <c r="HNX6168" s="127"/>
      <c r="HNY6168" s="127"/>
      <c r="HNZ6168" s="127"/>
      <c r="HOA6168" s="127"/>
      <c r="HOB6168" s="128"/>
      <c r="HOC6168" s="126"/>
      <c r="HOD6168" s="127"/>
      <c r="HOE6168" s="127"/>
      <c r="HOF6168" s="127"/>
      <c r="HOG6168" s="127"/>
      <c r="HOH6168" s="127"/>
      <c r="HOI6168" s="127"/>
      <c r="HOJ6168" s="128"/>
      <c r="HOK6168" s="126"/>
      <c r="HOL6168" s="127"/>
      <c r="HOM6168" s="127"/>
      <c r="HON6168" s="127"/>
      <c r="HOO6168" s="127"/>
      <c r="HOP6168" s="127"/>
      <c r="HOQ6168" s="127"/>
      <c r="HOR6168" s="128"/>
      <c r="HOS6168" s="126"/>
      <c r="HOT6168" s="127"/>
      <c r="HOU6168" s="127"/>
      <c r="HOV6168" s="127"/>
      <c r="HOW6168" s="127"/>
      <c r="HOX6168" s="127"/>
      <c r="HOY6168" s="127"/>
      <c r="HOZ6168" s="128"/>
      <c r="HPA6168" s="126"/>
      <c r="HPB6168" s="127"/>
      <c r="HPC6168" s="127"/>
      <c r="HPD6168" s="127"/>
      <c r="HPE6168" s="127"/>
      <c r="HPF6168" s="127"/>
      <c r="HPG6168" s="127"/>
      <c r="HPH6168" s="128"/>
      <c r="HPI6168" s="126"/>
      <c r="HPJ6168" s="127"/>
      <c r="HPK6168" s="127"/>
      <c r="HPL6168" s="127"/>
      <c r="HPM6168" s="127"/>
      <c r="HPN6168" s="127"/>
      <c r="HPO6168" s="127"/>
      <c r="HPP6168" s="128"/>
      <c r="HPQ6168" s="126"/>
      <c r="HPR6168" s="127"/>
      <c r="HPS6168" s="127"/>
      <c r="HPT6168" s="127"/>
      <c r="HPU6168" s="127"/>
      <c r="HPV6168" s="127"/>
      <c r="HPW6168" s="127"/>
      <c r="HPX6168" s="128"/>
      <c r="HPY6168" s="126"/>
      <c r="HPZ6168" s="127"/>
      <c r="HQA6168" s="127"/>
      <c r="HQB6168" s="127"/>
      <c r="HQC6168" s="127"/>
      <c r="HQD6168" s="127"/>
      <c r="HQE6168" s="127"/>
      <c r="HQF6168" s="128"/>
      <c r="HQG6168" s="126"/>
      <c r="HQH6168" s="127"/>
      <c r="HQI6168" s="127"/>
      <c r="HQJ6168" s="127"/>
      <c r="HQK6168" s="127"/>
      <c r="HQL6168" s="127"/>
      <c r="HQM6168" s="127"/>
      <c r="HQN6168" s="128"/>
      <c r="HQO6168" s="126"/>
      <c r="HQP6168" s="127"/>
      <c r="HQQ6168" s="127"/>
      <c r="HQR6168" s="127"/>
      <c r="HQS6168" s="127"/>
      <c r="HQT6168" s="127"/>
      <c r="HQU6168" s="127"/>
      <c r="HQV6168" s="128"/>
      <c r="HQW6168" s="126"/>
      <c r="HQX6168" s="127"/>
      <c r="HQY6168" s="127"/>
      <c r="HQZ6168" s="127"/>
      <c r="HRA6168" s="127"/>
      <c r="HRB6168" s="127"/>
      <c r="HRC6168" s="127"/>
      <c r="HRD6168" s="128"/>
      <c r="HRE6168" s="126"/>
      <c r="HRF6168" s="127"/>
      <c r="HRG6168" s="127"/>
      <c r="HRH6168" s="127"/>
      <c r="HRI6168" s="127"/>
      <c r="HRJ6168" s="127"/>
      <c r="HRK6168" s="127"/>
      <c r="HRL6168" s="128"/>
      <c r="HRM6168" s="126"/>
      <c r="HRN6168" s="127"/>
      <c r="HRO6168" s="127"/>
      <c r="HRP6168" s="127"/>
      <c r="HRQ6168" s="127"/>
      <c r="HRR6168" s="127"/>
      <c r="HRS6168" s="127"/>
      <c r="HRT6168" s="128"/>
      <c r="HRU6168" s="126"/>
      <c r="HRV6168" s="127"/>
      <c r="HRW6168" s="127"/>
      <c r="HRX6168" s="127"/>
      <c r="HRY6168" s="127"/>
      <c r="HRZ6168" s="127"/>
      <c r="HSA6168" s="127"/>
      <c r="HSB6168" s="128"/>
      <c r="HSC6168" s="126"/>
      <c r="HSD6168" s="127"/>
      <c r="HSE6168" s="127"/>
      <c r="HSF6168" s="127"/>
      <c r="HSG6168" s="127"/>
      <c r="HSH6168" s="127"/>
      <c r="HSI6168" s="127"/>
      <c r="HSJ6168" s="128"/>
      <c r="HSK6168" s="126"/>
      <c r="HSL6168" s="127"/>
      <c r="HSM6168" s="127"/>
      <c r="HSN6168" s="127"/>
      <c r="HSO6168" s="127"/>
      <c r="HSP6168" s="127"/>
      <c r="HSQ6168" s="127"/>
      <c r="HSR6168" s="128"/>
      <c r="HSS6168" s="126"/>
      <c r="HST6168" s="127"/>
      <c r="HSU6168" s="127"/>
      <c r="HSV6168" s="127"/>
      <c r="HSW6168" s="127"/>
      <c r="HSX6168" s="127"/>
      <c r="HSY6168" s="127"/>
      <c r="HSZ6168" s="128"/>
      <c r="HTA6168" s="126"/>
      <c r="HTB6168" s="127"/>
      <c r="HTC6168" s="127"/>
      <c r="HTD6168" s="127"/>
      <c r="HTE6168" s="127"/>
      <c r="HTF6168" s="127"/>
      <c r="HTG6168" s="127"/>
      <c r="HTH6168" s="128"/>
      <c r="HTI6168" s="126"/>
      <c r="HTJ6168" s="127"/>
      <c r="HTK6168" s="127"/>
      <c r="HTL6168" s="127"/>
      <c r="HTM6168" s="127"/>
      <c r="HTN6168" s="127"/>
      <c r="HTO6168" s="127"/>
      <c r="HTP6168" s="128"/>
      <c r="HTQ6168" s="126"/>
      <c r="HTR6168" s="127"/>
      <c r="HTS6168" s="127"/>
      <c r="HTT6168" s="127"/>
      <c r="HTU6168" s="127"/>
      <c r="HTV6168" s="127"/>
      <c r="HTW6168" s="127"/>
      <c r="HTX6168" s="128"/>
      <c r="HTY6168" s="126"/>
      <c r="HTZ6168" s="127"/>
      <c r="HUA6168" s="127"/>
      <c r="HUB6168" s="127"/>
      <c r="HUC6168" s="127"/>
      <c r="HUD6168" s="127"/>
      <c r="HUE6168" s="127"/>
      <c r="HUF6168" s="128"/>
      <c r="HUG6168" s="126"/>
      <c r="HUH6168" s="127"/>
      <c r="HUI6168" s="127"/>
      <c r="HUJ6168" s="127"/>
      <c r="HUK6168" s="127"/>
      <c r="HUL6168" s="127"/>
      <c r="HUM6168" s="127"/>
      <c r="HUN6168" s="128"/>
      <c r="HUO6168" s="126"/>
      <c r="HUP6168" s="127"/>
      <c r="HUQ6168" s="127"/>
      <c r="HUR6168" s="127"/>
      <c r="HUS6168" s="127"/>
      <c r="HUT6168" s="127"/>
      <c r="HUU6168" s="127"/>
      <c r="HUV6168" s="128"/>
      <c r="HUW6168" s="126"/>
      <c r="HUX6168" s="127"/>
      <c r="HUY6168" s="127"/>
      <c r="HUZ6168" s="127"/>
      <c r="HVA6168" s="127"/>
      <c r="HVB6168" s="127"/>
      <c r="HVC6168" s="127"/>
      <c r="HVD6168" s="128"/>
      <c r="HVE6168" s="126"/>
      <c r="HVF6168" s="127"/>
      <c r="HVG6168" s="127"/>
      <c r="HVH6168" s="127"/>
      <c r="HVI6168" s="127"/>
      <c r="HVJ6168" s="127"/>
      <c r="HVK6168" s="127"/>
      <c r="HVL6168" s="128"/>
      <c r="HVM6168" s="126"/>
      <c r="HVN6168" s="127"/>
      <c r="HVO6168" s="127"/>
      <c r="HVP6168" s="127"/>
      <c r="HVQ6168" s="127"/>
      <c r="HVR6168" s="127"/>
      <c r="HVS6168" s="127"/>
      <c r="HVT6168" s="128"/>
      <c r="HVU6168" s="126"/>
      <c r="HVV6168" s="127"/>
      <c r="HVW6168" s="127"/>
      <c r="HVX6168" s="127"/>
      <c r="HVY6168" s="127"/>
      <c r="HVZ6168" s="127"/>
      <c r="HWA6168" s="127"/>
      <c r="HWB6168" s="128"/>
      <c r="HWC6168" s="126"/>
      <c r="HWD6168" s="127"/>
      <c r="HWE6168" s="127"/>
      <c r="HWF6168" s="127"/>
      <c r="HWG6168" s="127"/>
      <c r="HWH6168" s="127"/>
      <c r="HWI6168" s="127"/>
      <c r="HWJ6168" s="128"/>
      <c r="HWK6168" s="126"/>
      <c r="HWL6168" s="127"/>
      <c r="HWM6168" s="127"/>
      <c r="HWN6168" s="127"/>
      <c r="HWO6168" s="127"/>
      <c r="HWP6168" s="127"/>
      <c r="HWQ6168" s="127"/>
      <c r="HWR6168" s="128"/>
      <c r="HWS6168" s="126"/>
      <c r="HWT6168" s="127"/>
      <c r="HWU6168" s="127"/>
      <c r="HWV6168" s="127"/>
      <c r="HWW6168" s="127"/>
      <c r="HWX6168" s="127"/>
      <c r="HWY6168" s="127"/>
      <c r="HWZ6168" s="128"/>
      <c r="HXA6168" s="126"/>
      <c r="HXB6168" s="127"/>
      <c r="HXC6168" s="127"/>
      <c r="HXD6168" s="127"/>
      <c r="HXE6168" s="127"/>
      <c r="HXF6168" s="127"/>
      <c r="HXG6168" s="127"/>
      <c r="HXH6168" s="128"/>
      <c r="HXI6168" s="126"/>
      <c r="HXJ6168" s="127"/>
      <c r="HXK6168" s="127"/>
      <c r="HXL6168" s="127"/>
      <c r="HXM6168" s="127"/>
      <c r="HXN6168" s="127"/>
      <c r="HXO6168" s="127"/>
      <c r="HXP6168" s="128"/>
      <c r="HXQ6168" s="126"/>
      <c r="HXR6168" s="127"/>
      <c r="HXS6168" s="127"/>
      <c r="HXT6168" s="127"/>
      <c r="HXU6168" s="127"/>
      <c r="HXV6168" s="127"/>
      <c r="HXW6168" s="127"/>
      <c r="HXX6168" s="128"/>
      <c r="HXY6168" s="126"/>
      <c r="HXZ6168" s="127"/>
      <c r="HYA6168" s="127"/>
      <c r="HYB6168" s="127"/>
      <c r="HYC6168" s="127"/>
      <c r="HYD6168" s="127"/>
      <c r="HYE6168" s="127"/>
      <c r="HYF6168" s="128"/>
      <c r="HYG6168" s="126"/>
      <c r="HYH6168" s="127"/>
      <c r="HYI6168" s="127"/>
      <c r="HYJ6168" s="127"/>
      <c r="HYK6168" s="127"/>
      <c r="HYL6168" s="127"/>
      <c r="HYM6168" s="127"/>
      <c r="HYN6168" s="128"/>
      <c r="HYO6168" s="126"/>
      <c r="HYP6168" s="127"/>
      <c r="HYQ6168" s="127"/>
      <c r="HYR6168" s="127"/>
      <c r="HYS6168" s="127"/>
      <c r="HYT6168" s="127"/>
      <c r="HYU6168" s="127"/>
      <c r="HYV6168" s="128"/>
      <c r="HYW6168" s="126"/>
      <c r="HYX6168" s="127"/>
      <c r="HYY6168" s="127"/>
      <c r="HYZ6168" s="127"/>
      <c r="HZA6168" s="127"/>
      <c r="HZB6168" s="127"/>
      <c r="HZC6168" s="127"/>
      <c r="HZD6168" s="128"/>
      <c r="HZE6168" s="126"/>
      <c r="HZF6168" s="127"/>
      <c r="HZG6168" s="127"/>
      <c r="HZH6168" s="127"/>
      <c r="HZI6168" s="127"/>
      <c r="HZJ6168" s="127"/>
      <c r="HZK6168" s="127"/>
      <c r="HZL6168" s="128"/>
      <c r="HZM6168" s="126"/>
      <c r="HZN6168" s="127"/>
      <c r="HZO6168" s="127"/>
      <c r="HZP6168" s="127"/>
      <c r="HZQ6168" s="127"/>
      <c r="HZR6168" s="127"/>
      <c r="HZS6168" s="127"/>
      <c r="HZT6168" s="128"/>
      <c r="HZU6168" s="126"/>
      <c r="HZV6168" s="127"/>
      <c r="HZW6168" s="127"/>
      <c r="HZX6168" s="127"/>
      <c r="HZY6168" s="127"/>
      <c r="HZZ6168" s="127"/>
      <c r="IAA6168" s="127"/>
      <c r="IAB6168" s="128"/>
      <c r="IAC6168" s="126"/>
      <c r="IAD6168" s="127"/>
      <c r="IAE6168" s="127"/>
      <c r="IAF6168" s="127"/>
      <c r="IAG6168" s="127"/>
      <c r="IAH6168" s="127"/>
      <c r="IAI6168" s="127"/>
      <c r="IAJ6168" s="128"/>
      <c r="IAK6168" s="126"/>
      <c r="IAL6168" s="127"/>
      <c r="IAM6168" s="127"/>
      <c r="IAN6168" s="127"/>
      <c r="IAO6168" s="127"/>
      <c r="IAP6168" s="127"/>
      <c r="IAQ6168" s="127"/>
      <c r="IAR6168" s="128"/>
      <c r="IAS6168" s="126"/>
      <c r="IAT6168" s="127"/>
      <c r="IAU6168" s="127"/>
      <c r="IAV6168" s="127"/>
      <c r="IAW6168" s="127"/>
      <c r="IAX6168" s="127"/>
      <c r="IAY6168" s="127"/>
      <c r="IAZ6168" s="128"/>
      <c r="IBA6168" s="126"/>
      <c r="IBB6168" s="127"/>
      <c r="IBC6168" s="127"/>
      <c r="IBD6168" s="127"/>
      <c r="IBE6168" s="127"/>
      <c r="IBF6168" s="127"/>
      <c r="IBG6168" s="127"/>
      <c r="IBH6168" s="128"/>
      <c r="IBI6168" s="126"/>
      <c r="IBJ6168" s="127"/>
      <c r="IBK6168" s="127"/>
      <c r="IBL6168" s="127"/>
      <c r="IBM6168" s="127"/>
      <c r="IBN6168" s="127"/>
      <c r="IBO6168" s="127"/>
      <c r="IBP6168" s="128"/>
      <c r="IBQ6168" s="126"/>
      <c r="IBR6168" s="127"/>
      <c r="IBS6168" s="127"/>
      <c r="IBT6168" s="127"/>
      <c r="IBU6168" s="127"/>
      <c r="IBV6168" s="127"/>
      <c r="IBW6168" s="127"/>
      <c r="IBX6168" s="128"/>
      <c r="IBY6168" s="126"/>
      <c r="IBZ6168" s="127"/>
      <c r="ICA6168" s="127"/>
      <c r="ICB6168" s="127"/>
      <c r="ICC6168" s="127"/>
      <c r="ICD6168" s="127"/>
      <c r="ICE6168" s="127"/>
      <c r="ICF6168" s="128"/>
      <c r="ICG6168" s="126"/>
      <c r="ICH6168" s="127"/>
      <c r="ICI6168" s="127"/>
      <c r="ICJ6168" s="127"/>
      <c r="ICK6168" s="127"/>
      <c r="ICL6168" s="127"/>
      <c r="ICM6168" s="127"/>
      <c r="ICN6168" s="128"/>
      <c r="ICO6168" s="126"/>
      <c r="ICP6168" s="127"/>
      <c r="ICQ6168" s="127"/>
      <c r="ICR6168" s="127"/>
      <c r="ICS6168" s="127"/>
      <c r="ICT6168" s="127"/>
      <c r="ICU6168" s="127"/>
      <c r="ICV6168" s="128"/>
      <c r="ICW6168" s="126"/>
      <c r="ICX6168" s="127"/>
      <c r="ICY6168" s="127"/>
      <c r="ICZ6168" s="127"/>
      <c r="IDA6168" s="127"/>
      <c r="IDB6168" s="127"/>
      <c r="IDC6168" s="127"/>
      <c r="IDD6168" s="128"/>
      <c r="IDE6168" s="126"/>
      <c r="IDF6168" s="127"/>
      <c r="IDG6168" s="127"/>
      <c r="IDH6168" s="127"/>
      <c r="IDI6168" s="127"/>
      <c r="IDJ6168" s="127"/>
      <c r="IDK6168" s="127"/>
      <c r="IDL6168" s="128"/>
      <c r="IDM6168" s="126"/>
      <c r="IDN6168" s="127"/>
      <c r="IDO6168" s="127"/>
      <c r="IDP6168" s="127"/>
      <c r="IDQ6168" s="127"/>
      <c r="IDR6168" s="127"/>
      <c r="IDS6168" s="127"/>
      <c r="IDT6168" s="128"/>
      <c r="IDU6168" s="126"/>
      <c r="IDV6168" s="127"/>
      <c r="IDW6168" s="127"/>
      <c r="IDX6168" s="127"/>
      <c r="IDY6168" s="127"/>
      <c r="IDZ6168" s="127"/>
      <c r="IEA6168" s="127"/>
      <c r="IEB6168" s="128"/>
      <c r="IEC6168" s="126"/>
      <c r="IED6168" s="127"/>
      <c r="IEE6168" s="127"/>
      <c r="IEF6168" s="127"/>
      <c r="IEG6168" s="127"/>
      <c r="IEH6168" s="127"/>
      <c r="IEI6168" s="127"/>
      <c r="IEJ6168" s="128"/>
      <c r="IEK6168" s="126"/>
      <c r="IEL6168" s="127"/>
      <c r="IEM6168" s="127"/>
      <c r="IEN6168" s="127"/>
      <c r="IEO6168" s="127"/>
      <c r="IEP6168" s="127"/>
      <c r="IEQ6168" s="127"/>
      <c r="IER6168" s="128"/>
      <c r="IES6168" s="126"/>
      <c r="IET6168" s="127"/>
      <c r="IEU6168" s="127"/>
      <c r="IEV6168" s="127"/>
      <c r="IEW6168" s="127"/>
      <c r="IEX6168" s="127"/>
      <c r="IEY6168" s="127"/>
      <c r="IEZ6168" s="128"/>
      <c r="IFA6168" s="126"/>
      <c r="IFB6168" s="127"/>
      <c r="IFC6168" s="127"/>
      <c r="IFD6168" s="127"/>
      <c r="IFE6168" s="127"/>
      <c r="IFF6168" s="127"/>
      <c r="IFG6168" s="127"/>
      <c r="IFH6168" s="128"/>
      <c r="IFI6168" s="126"/>
      <c r="IFJ6168" s="127"/>
      <c r="IFK6168" s="127"/>
      <c r="IFL6168" s="127"/>
      <c r="IFM6168" s="127"/>
      <c r="IFN6168" s="127"/>
      <c r="IFO6168" s="127"/>
      <c r="IFP6168" s="128"/>
      <c r="IFQ6168" s="126"/>
      <c r="IFR6168" s="127"/>
      <c r="IFS6168" s="127"/>
      <c r="IFT6168" s="127"/>
      <c r="IFU6168" s="127"/>
      <c r="IFV6168" s="127"/>
      <c r="IFW6168" s="127"/>
      <c r="IFX6168" s="128"/>
      <c r="IFY6168" s="126"/>
      <c r="IFZ6168" s="127"/>
      <c r="IGA6168" s="127"/>
      <c r="IGB6168" s="127"/>
      <c r="IGC6168" s="127"/>
      <c r="IGD6168" s="127"/>
      <c r="IGE6168" s="127"/>
      <c r="IGF6168" s="128"/>
      <c r="IGG6168" s="126"/>
      <c r="IGH6168" s="127"/>
      <c r="IGI6168" s="127"/>
      <c r="IGJ6168" s="127"/>
      <c r="IGK6168" s="127"/>
      <c r="IGL6168" s="127"/>
      <c r="IGM6168" s="127"/>
      <c r="IGN6168" s="128"/>
      <c r="IGO6168" s="126"/>
      <c r="IGP6168" s="127"/>
      <c r="IGQ6168" s="127"/>
      <c r="IGR6168" s="127"/>
      <c r="IGS6168" s="127"/>
      <c r="IGT6168" s="127"/>
      <c r="IGU6168" s="127"/>
      <c r="IGV6168" s="128"/>
      <c r="IGW6168" s="126"/>
      <c r="IGX6168" s="127"/>
      <c r="IGY6168" s="127"/>
      <c r="IGZ6168" s="127"/>
      <c r="IHA6168" s="127"/>
      <c r="IHB6168" s="127"/>
      <c r="IHC6168" s="127"/>
      <c r="IHD6168" s="128"/>
      <c r="IHE6168" s="126"/>
      <c r="IHF6168" s="127"/>
      <c r="IHG6168" s="127"/>
      <c r="IHH6168" s="127"/>
      <c r="IHI6168" s="127"/>
      <c r="IHJ6168" s="127"/>
      <c r="IHK6168" s="127"/>
      <c r="IHL6168" s="128"/>
      <c r="IHM6168" s="126"/>
      <c r="IHN6168" s="127"/>
      <c r="IHO6168" s="127"/>
      <c r="IHP6168" s="127"/>
      <c r="IHQ6168" s="127"/>
      <c r="IHR6168" s="127"/>
      <c r="IHS6168" s="127"/>
      <c r="IHT6168" s="128"/>
      <c r="IHU6168" s="126"/>
      <c r="IHV6168" s="127"/>
      <c r="IHW6168" s="127"/>
      <c r="IHX6168" s="127"/>
      <c r="IHY6168" s="127"/>
      <c r="IHZ6168" s="127"/>
      <c r="IIA6168" s="127"/>
      <c r="IIB6168" s="128"/>
      <c r="IIC6168" s="126"/>
      <c r="IID6168" s="127"/>
      <c r="IIE6168" s="127"/>
      <c r="IIF6168" s="127"/>
      <c r="IIG6168" s="127"/>
      <c r="IIH6168" s="127"/>
      <c r="III6168" s="127"/>
      <c r="IIJ6168" s="128"/>
      <c r="IIK6168" s="126"/>
      <c r="IIL6168" s="127"/>
      <c r="IIM6168" s="127"/>
      <c r="IIN6168" s="127"/>
      <c r="IIO6168" s="127"/>
      <c r="IIP6168" s="127"/>
      <c r="IIQ6168" s="127"/>
      <c r="IIR6168" s="128"/>
      <c r="IIS6168" s="126"/>
      <c r="IIT6168" s="127"/>
      <c r="IIU6168" s="127"/>
      <c r="IIV6168" s="127"/>
      <c r="IIW6168" s="127"/>
      <c r="IIX6168" s="127"/>
      <c r="IIY6168" s="127"/>
      <c r="IIZ6168" s="128"/>
      <c r="IJA6168" s="126"/>
      <c r="IJB6168" s="127"/>
      <c r="IJC6168" s="127"/>
      <c r="IJD6168" s="127"/>
      <c r="IJE6168" s="127"/>
      <c r="IJF6168" s="127"/>
      <c r="IJG6168" s="127"/>
      <c r="IJH6168" s="128"/>
      <c r="IJI6168" s="126"/>
      <c r="IJJ6168" s="127"/>
      <c r="IJK6168" s="127"/>
      <c r="IJL6168" s="127"/>
      <c r="IJM6168" s="127"/>
      <c r="IJN6168" s="127"/>
      <c r="IJO6168" s="127"/>
      <c r="IJP6168" s="128"/>
      <c r="IJQ6168" s="126"/>
      <c r="IJR6168" s="127"/>
      <c r="IJS6168" s="127"/>
      <c r="IJT6168" s="127"/>
      <c r="IJU6168" s="127"/>
      <c r="IJV6168" s="127"/>
      <c r="IJW6168" s="127"/>
      <c r="IJX6168" s="128"/>
      <c r="IJY6168" s="126"/>
      <c r="IJZ6168" s="127"/>
      <c r="IKA6168" s="127"/>
      <c r="IKB6168" s="127"/>
      <c r="IKC6168" s="127"/>
      <c r="IKD6168" s="127"/>
      <c r="IKE6168" s="127"/>
      <c r="IKF6168" s="128"/>
      <c r="IKG6168" s="126"/>
      <c r="IKH6168" s="127"/>
      <c r="IKI6168" s="127"/>
      <c r="IKJ6168" s="127"/>
      <c r="IKK6168" s="127"/>
      <c r="IKL6168" s="127"/>
      <c r="IKM6168" s="127"/>
      <c r="IKN6168" s="128"/>
      <c r="IKO6168" s="126"/>
      <c r="IKP6168" s="127"/>
      <c r="IKQ6168" s="127"/>
      <c r="IKR6168" s="127"/>
      <c r="IKS6168" s="127"/>
      <c r="IKT6168" s="127"/>
      <c r="IKU6168" s="127"/>
      <c r="IKV6168" s="128"/>
      <c r="IKW6168" s="126"/>
      <c r="IKX6168" s="127"/>
      <c r="IKY6168" s="127"/>
      <c r="IKZ6168" s="127"/>
      <c r="ILA6168" s="127"/>
      <c r="ILB6168" s="127"/>
      <c r="ILC6168" s="127"/>
      <c r="ILD6168" s="128"/>
      <c r="ILE6168" s="126"/>
      <c r="ILF6168" s="127"/>
      <c r="ILG6168" s="127"/>
      <c r="ILH6168" s="127"/>
      <c r="ILI6168" s="127"/>
      <c r="ILJ6168" s="127"/>
      <c r="ILK6168" s="127"/>
      <c r="ILL6168" s="128"/>
      <c r="ILM6168" s="126"/>
      <c r="ILN6168" s="127"/>
      <c r="ILO6168" s="127"/>
      <c r="ILP6168" s="127"/>
      <c r="ILQ6168" s="127"/>
      <c r="ILR6168" s="127"/>
      <c r="ILS6168" s="127"/>
      <c r="ILT6168" s="128"/>
      <c r="ILU6168" s="126"/>
      <c r="ILV6168" s="127"/>
      <c r="ILW6168" s="127"/>
      <c r="ILX6168" s="127"/>
      <c r="ILY6168" s="127"/>
      <c r="ILZ6168" s="127"/>
      <c r="IMA6168" s="127"/>
      <c r="IMB6168" s="128"/>
      <c r="IMC6168" s="126"/>
      <c r="IMD6168" s="127"/>
      <c r="IME6168" s="127"/>
      <c r="IMF6168" s="127"/>
      <c r="IMG6168" s="127"/>
      <c r="IMH6168" s="127"/>
      <c r="IMI6168" s="127"/>
      <c r="IMJ6168" s="128"/>
      <c r="IMK6168" s="126"/>
      <c r="IML6168" s="127"/>
      <c r="IMM6168" s="127"/>
      <c r="IMN6168" s="127"/>
      <c r="IMO6168" s="127"/>
      <c r="IMP6168" s="127"/>
      <c r="IMQ6168" s="127"/>
      <c r="IMR6168" s="128"/>
      <c r="IMS6168" s="126"/>
      <c r="IMT6168" s="127"/>
      <c r="IMU6168" s="127"/>
      <c r="IMV6168" s="127"/>
      <c r="IMW6168" s="127"/>
      <c r="IMX6168" s="127"/>
      <c r="IMY6168" s="127"/>
      <c r="IMZ6168" s="128"/>
      <c r="INA6168" s="126"/>
      <c r="INB6168" s="127"/>
      <c r="INC6168" s="127"/>
      <c r="IND6168" s="127"/>
      <c r="INE6168" s="127"/>
      <c r="INF6168" s="127"/>
      <c r="ING6168" s="127"/>
      <c r="INH6168" s="128"/>
      <c r="INI6168" s="126"/>
      <c r="INJ6168" s="127"/>
      <c r="INK6168" s="127"/>
      <c r="INL6168" s="127"/>
      <c r="INM6168" s="127"/>
      <c r="INN6168" s="127"/>
      <c r="INO6168" s="127"/>
      <c r="INP6168" s="128"/>
      <c r="INQ6168" s="126"/>
      <c r="INR6168" s="127"/>
      <c r="INS6168" s="127"/>
      <c r="INT6168" s="127"/>
      <c r="INU6168" s="127"/>
      <c r="INV6168" s="127"/>
      <c r="INW6168" s="127"/>
      <c r="INX6168" s="128"/>
      <c r="INY6168" s="126"/>
      <c r="INZ6168" s="127"/>
      <c r="IOA6168" s="127"/>
      <c r="IOB6168" s="127"/>
      <c r="IOC6168" s="127"/>
      <c r="IOD6168" s="127"/>
      <c r="IOE6168" s="127"/>
      <c r="IOF6168" s="128"/>
      <c r="IOG6168" s="126"/>
      <c r="IOH6168" s="127"/>
      <c r="IOI6168" s="127"/>
      <c r="IOJ6168" s="127"/>
      <c r="IOK6168" s="127"/>
      <c r="IOL6168" s="127"/>
      <c r="IOM6168" s="127"/>
      <c r="ION6168" s="128"/>
      <c r="IOO6168" s="126"/>
      <c r="IOP6168" s="127"/>
      <c r="IOQ6168" s="127"/>
      <c r="IOR6168" s="127"/>
      <c r="IOS6168" s="127"/>
      <c r="IOT6168" s="127"/>
      <c r="IOU6168" s="127"/>
      <c r="IOV6168" s="128"/>
      <c r="IOW6168" s="126"/>
      <c r="IOX6168" s="127"/>
      <c r="IOY6168" s="127"/>
      <c r="IOZ6168" s="127"/>
      <c r="IPA6168" s="127"/>
      <c r="IPB6168" s="127"/>
      <c r="IPC6168" s="127"/>
      <c r="IPD6168" s="128"/>
      <c r="IPE6168" s="126"/>
      <c r="IPF6168" s="127"/>
      <c r="IPG6168" s="127"/>
      <c r="IPH6168" s="127"/>
      <c r="IPI6168" s="127"/>
      <c r="IPJ6168" s="127"/>
      <c r="IPK6168" s="127"/>
      <c r="IPL6168" s="128"/>
      <c r="IPM6168" s="126"/>
      <c r="IPN6168" s="127"/>
      <c r="IPO6168" s="127"/>
      <c r="IPP6168" s="127"/>
      <c r="IPQ6168" s="127"/>
      <c r="IPR6168" s="127"/>
      <c r="IPS6168" s="127"/>
      <c r="IPT6168" s="128"/>
      <c r="IPU6168" s="126"/>
      <c r="IPV6168" s="127"/>
      <c r="IPW6168" s="127"/>
      <c r="IPX6168" s="127"/>
      <c r="IPY6168" s="127"/>
      <c r="IPZ6168" s="127"/>
      <c r="IQA6168" s="127"/>
      <c r="IQB6168" s="128"/>
      <c r="IQC6168" s="126"/>
      <c r="IQD6168" s="127"/>
      <c r="IQE6168" s="127"/>
      <c r="IQF6168" s="127"/>
      <c r="IQG6168" s="127"/>
      <c r="IQH6168" s="127"/>
      <c r="IQI6168" s="127"/>
      <c r="IQJ6168" s="128"/>
      <c r="IQK6168" s="126"/>
      <c r="IQL6168" s="127"/>
      <c r="IQM6168" s="127"/>
      <c r="IQN6168" s="127"/>
      <c r="IQO6168" s="127"/>
      <c r="IQP6168" s="127"/>
      <c r="IQQ6168" s="127"/>
      <c r="IQR6168" s="128"/>
      <c r="IQS6168" s="126"/>
      <c r="IQT6168" s="127"/>
      <c r="IQU6168" s="127"/>
      <c r="IQV6168" s="127"/>
      <c r="IQW6168" s="127"/>
      <c r="IQX6168" s="127"/>
      <c r="IQY6168" s="127"/>
      <c r="IQZ6168" s="128"/>
      <c r="IRA6168" s="126"/>
      <c r="IRB6168" s="127"/>
      <c r="IRC6168" s="127"/>
      <c r="IRD6168" s="127"/>
      <c r="IRE6168" s="127"/>
      <c r="IRF6168" s="127"/>
      <c r="IRG6168" s="127"/>
      <c r="IRH6168" s="128"/>
      <c r="IRI6168" s="126"/>
      <c r="IRJ6168" s="127"/>
      <c r="IRK6168" s="127"/>
      <c r="IRL6168" s="127"/>
      <c r="IRM6168" s="127"/>
      <c r="IRN6168" s="127"/>
      <c r="IRO6168" s="127"/>
      <c r="IRP6168" s="128"/>
      <c r="IRQ6168" s="126"/>
      <c r="IRR6168" s="127"/>
      <c r="IRS6168" s="127"/>
      <c r="IRT6168" s="127"/>
      <c r="IRU6168" s="127"/>
      <c r="IRV6168" s="127"/>
      <c r="IRW6168" s="127"/>
      <c r="IRX6168" s="128"/>
      <c r="IRY6168" s="126"/>
      <c r="IRZ6168" s="127"/>
      <c r="ISA6168" s="127"/>
      <c r="ISB6168" s="127"/>
      <c r="ISC6168" s="127"/>
      <c r="ISD6168" s="127"/>
      <c r="ISE6168" s="127"/>
      <c r="ISF6168" s="128"/>
      <c r="ISG6168" s="126"/>
      <c r="ISH6168" s="127"/>
      <c r="ISI6168" s="127"/>
      <c r="ISJ6168" s="127"/>
      <c r="ISK6168" s="127"/>
      <c r="ISL6168" s="127"/>
      <c r="ISM6168" s="127"/>
      <c r="ISN6168" s="128"/>
      <c r="ISO6168" s="126"/>
      <c r="ISP6168" s="127"/>
      <c r="ISQ6168" s="127"/>
      <c r="ISR6168" s="127"/>
      <c r="ISS6168" s="127"/>
      <c r="IST6168" s="127"/>
      <c r="ISU6168" s="127"/>
      <c r="ISV6168" s="128"/>
      <c r="ISW6168" s="126"/>
      <c r="ISX6168" s="127"/>
      <c r="ISY6168" s="127"/>
      <c r="ISZ6168" s="127"/>
      <c r="ITA6168" s="127"/>
      <c r="ITB6168" s="127"/>
      <c r="ITC6168" s="127"/>
      <c r="ITD6168" s="128"/>
      <c r="ITE6168" s="126"/>
      <c r="ITF6168" s="127"/>
      <c r="ITG6168" s="127"/>
      <c r="ITH6168" s="127"/>
      <c r="ITI6168" s="127"/>
      <c r="ITJ6168" s="127"/>
      <c r="ITK6168" s="127"/>
      <c r="ITL6168" s="128"/>
      <c r="ITM6168" s="126"/>
      <c r="ITN6168" s="127"/>
      <c r="ITO6168" s="127"/>
      <c r="ITP6168" s="127"/>
      <c r="ITQ6168" s="127"/>
      <c r="ITR6168" s="127"/>
      <c r="ITS6168" s="127"/>
      <c r="ITT6168" s="128"/>
      <c r="ITU6168" s="126"/>
      <c r="ITV6168" s="127"/>
      <c r="ITW6168" s="127"/>
      <c r="ITX6168" s="127"/>
      <c r="ITY6168" s="127"/>
      <c r="ITZ6168" s="127"/>
      <c r="IUA6168" s="127"/>
      <c r="IUB6168" s="128"/>
      <c r="IUC6168" s="126"/>
      <c r="IUD6168" s="127"/>
      <c r="IUE6168" s="127"/>
      <c r="IUF6168" s="127"/>
      <c r="IUG6168" s="127"/>
      <c r="IUH6168" s="127"/>
      <c r="IUI6168" s="127"/>
      <c r="IUJ6168" s="128"/>
      <c r="IUK6168" s="126"/>
      <c r="IUL6168" s="127"/>
      <c r="IUM6168" s="127"/>
      <c r="IUN6168" s="127"/>
      <c r="IUO6168" s="127"/>
      <c r="IUP6168" s="127"/>
      <c r="IUQ6168" s="127"/>
      <c r="IUR6168" s="128"/>
      <c r="IUS6168" s="126"/>
      <c r="IUT6168" s="127"/>
      <c r="IUU6168" s="127"/>
      <c r="IUV6168" s="127"/>
      <c r="IUW6168" s="127"/>
      <c r="IUX6168" s="127"/>
      <c r="IUY6168" s="127"/>
      <c r="IUZ6168" s="128"/>
      <c r="IVA6168" s="126"/>
      <c r="IVB6168" s="127"/>
      <c r="IVC6168" s="127"/>
      <c r="IVD6168" s="127"/>
      <c r="IVE6168" s="127"/>
      <c r="IVF6168" s="127"/>
      <c r="IVG6168" s="127"/>
      <c r="IVH6168" s="128"/>
      <c r="IVI6168" s="126"/>
      <c r="IVJ6168" s="127"/>
      <c r="IVK6168" s="127"/>
      <c r="IVL6168" s="127"/>
      <c r="IVM6168" s="127"/>
      <c r="IVN6168" s="127"/>
      <c r="IVO6168" s="127"/>
      <c r="IVP6168" s="128"/>
      <c r="IVQ6168" s="126"/>
      <c r="IVR6168" s="127"/>
      <c r="IVS6168" s="127"/>
      <c r="IVT6168" s="127"/>
      <c r="IVU6168" s="127"/>
      <c r="IVV6168" s="127"/>
      <c r="IVW6168" s="127"/>
      <c r="IVX6168" s="128"/>
      <c r="IVY6168" s="126"/>
      <c r="IVZ6168" s="127"/>
      <c r="IWA6168" s="127"/>
      <c r="IWB6168" s="127"/>
      <c r="IWC6168" s="127"/>
      <c r="IWD6168" s="127"/>
      <c r="IWE6168" s="127"/>
      <c r="IWF6168" s="128"/>
      <c r="IWG6168" s="126"/>
      <c r="IWH6168" s="127"/>
      <c r="IWI6168" s="127"/>
      <c r="IWJ6168" s="127"/>
      <c r="IWK6168" s="127"/>
      <c r="IWL6168" s="127"/>
      <c r="IWM6168" s="127"/>
      <c r="IWN6168" s="128"/>
      <c r="IWO6168" s="126"/>
      <c r="IWP6168" s="127"/>
      <c r="IWQ6168" s="127"/>
      <c r="IWR6168" s="127"/>
      <c r="IWS6168" s="127"/>
      <c r="IWT6168" s="127"/>
      <c r="IWU6168" s="127"/>
      <c r="IWV6168" s="128"/>
      <c r="IWW6168" s="126"/>
      <c r="IWX6168" s="127"/>
      <c r="IWY6168" s="127"/>
      <c r="IWZ6168" s="127"/>
      <c r="IXA6168" s="127"/>
      <c r="IXB6168" s="127"/>
      <c r="IXC6168" s="127"/>
      <c r="IXD6168" s="128"/>
      <c r="IXE6168" s="126"/>
      <c r="IXF6168" s="127"/>
      <c r="IXG6168" s="127"/>
      <c r="IXH6168" s="127"/>
      <c r="IXI6168" s="127"/>
      <c r="IXJ6168" s="127"/>
      <c r="IXK6168" s="127"/>
      <c r="IXL6168" s="128"/>
      <c r="IXM6168" s="126"/>
      <c r="IXN6168" s="127"/>
      <c r="IXO6168" s="127"/>
      <c r="IXP6168" s="127"/>
      <c r="IXQ6168" s="127"/>
      <c r="IXR6168" s="127"/>
      <c r="IXS6168" s="127"/>
      <c r="IXT6168" s="128"/>
      <c r="IXU6168" s="126"/>
      <c r="IXV6168" s="127"/>
      <c r="IXW6168" s="127"/>
      <c r="IXX6168" s="127"/>
      <c r="IXY6168" s="127"/>
      <c r="IXZ6168" s="127"/>
      <c r="IYA6168" s="127"/>
      <c r="IYB6168" s="128"/>
      <c r="IYC6168" s="126"/>
      <c r="IYD6168" s="127"/>
      <c r="IYE6168" s="127"/>
      <c r="IYF6168" s="127"/>
      <c r="IYG6168" s="127"/>
      <c r="IYH6168" s="127"/>
      <c r="IYI6168" s="127"/>
      <c r="IYJ6168" s="128"/>
      <c r="IYK6168" s="126"/>
      <c r="IYL6168" s="127"/>
      <c r="IYM6168" s="127"/>
      <c r="IYN6168" s="127"/>
      <c r="IYO6168" s="127"/>
      <c r="IYP6168" s="127"/>
      <c r="IYQ6168" s="127"/>
      <c r="IYR6168" s="128"/>
      <c r="IYS6168" s="126"/>
      <c r="IYT6168" s="127"/>
      <c r="IYU6168" s="127"/>
      <c r="IYV6168" s="127"/>
      <c r="IYW6168" s="127"/>
      <c r="IYX6168" s="127"/>
      <c r="IYY6168" s="127"/>
      <c r="IYZ6168" s="128"/>
      <c r="IZA6168" s="126"/>
      <c r="IZB6168" s="127"/>
      <c r="IZC6168" s="127"/>
      <c r="IZD6168" s="127"/>
      <c r="IZE6168" s="127"/>
      <c r="IZF6168" s="127"/>
      <c r="IZG6168" s="127"/>
      <c r="IZH6168" s="128"/>
      <c r="IZI6168" s="126"/>
      <c r="IZJ6168" s="127"/>
      <c r="IZK6168" s="127"/>
      <c r="IZL6168" s="127"/>
      <c r="IZM6168" s="127"/>
      <c r="IZN6168" s="127"/>
      <c r="IZO6168" s="127"/>
      <c r="IZP6168" s="128"/>
      <c r="IZQ6168" s="126"/>
      <c r="IZR6168" s="127"/>
      <c r="IZS6168" s="127"/>
      <c r="IZT6168" s="127"/>
      <c r="IZU6168" s="127"/>
      <c r="IZV6168" s="127"/>
      <c r="IZW6168" s="127"/>
      <c r="IZX6168" s="128"/>
      <c r="IZY6168" s="126"/>
      <c r="IZZ6168" s="127"/>
      <c r="JAA6168" s="127"/>
      <c r="JAB6168" s="127"/>
      <c r="JAC6168" s="127"/>
      <c r="JAD6168" s="127"/>
      <c r="JAE6168" s="127"/>
      <c r="JAF6168" s="128"/>
      <c r="JAG6168" s="126"/>
      <c r="JAH6168" s="127"/>
      <c r="JAI6168" s="127"/>
      <c r="JAJ6168" s="127"/>
      <c r="JAK6168" s="127"/>
      <c r="JAL6168" s="127"/>
      <c r="JAM6168" s="127"/>
      <c r="JAN6168" s="128"/>
      <c r="JAO6168" s="126"/>
      <c r="JAP6168" s="127"/>
      <c r="JAQ6168" s="127"/>
      <c r="JAR6168" s="127"/>
      <c r="JAS6168" s="127"/>
      <c r="JAT6168" s="127"/>
      <c r="JAU6168" s="127"/>
      <c r="JAV6168" s="128"/>
      <c r="JAW6168" s="126"/>
      <c r="JAX6168" s="127"/>
      <c r="JAY6168" s="127"/>
      <c r="JAZ6168" s="127"/>
      <c r="JBA6168" s="127"/>
      <c r="JBB6168" s="127"/>
      <c r="JBC6168" s="127"/>
      <c r="JBD6168" s="128"/>
      <c r="JBE6168" s="126"/>
      <c r="JBF6168" s="127"/>
      <c r="JBG6168" s="127"/>
      <c r="JBH6168" s="127"/>
      <c r="JBI6168" s="127"/>
      <c r="JBJ6168" s="127"/>
      <c r="JBK6168" s="127"/>
      <c r="JBL6168" s="128"/>
      <c r="JBM6168" s="126"/>
      <c r="JBN6168" s="127"/>
      <c r="JBO6168" s="127"/>
      <c r="JBP6168" s="127"/>
      <c r="JBQ6168" s="127"/>
      <c r="JBR6168" s="127"/>
      <c r="JBS6168" s="127"/>
      <c r="JBT6168" s="128"/>
      <c r="JBU6168" s="126"/>
      <c r="JBV6168" s="127"/>
      <c r="JBW6168" s="127"/>
      <c r="JBX6168" s="127"/>
      <c r="JBY6168" s="127"/>
      <c r="JBZ6168" s="127"/>
      <c r="JCA6168" s="127"/>
      <c r="JCB6168" s="128"/>
      <c r="JCC6168" s="126"/>
      <c r="JCD6168" s="127"/>
      <c r="JCE6168" s="127"/>
      <c r="JCF6168" s="127"/>
      <c r="JCG6168" s="127"/>
      <c r="JCH6168" s="127"/>
      <c r="JCI6168" s="127"/>
      <c r="JCJ6168" s="128"/>
      <c r="JCK6168" s="126"/>
      <c r="JCL6168" s="127"/>
      <c r="JCM6168" s="127"/>
      <c r="JCN6168" s="127"/>
      <c r="JCO6168" s="127"/>
      <c r="JCP6168" s="127"/>
      <c r="JCQ6168" s="127"/>
      <c r="JCR6168" s="128"/>
      <c r="JCS6168" s="126"/>
      <c r="JCT6168" s="127"/>
      <c r="JCU6168" s="127"/>
      <c r="JCV6168" s="127"/>
      <c r="JCW6168" s="127"/>
      <c r="JCX6168" s="127"/>
      <c r="JCY6168" s="127"/>
      <c r="JCZ6168" s="128"/>
      <c r="JDA6168" s="126"/>
      <c r="JDB6168" s="127"/>
      <c r="JDC6168" s="127"/>
      <c r="JDD6168" s="127"/>
      <c r="JDE6168" s="127"/>
      <c r="JDF6168" s="127"/>
      <c r="JDG6168" s="127"/>
      <c r="JDH6168" s="128"/>
      <c r="JDI6168" s="126"/>
      <c r="JDJ6168" s="127"/>
      <c r="JDK6168" s="127"/>
      <c r="JDL6168" s="127"/>
      <c r="JDM6168" s="127"/>
      <c r="JDN6168" s="127"/>
      <c r="JDO6168" s="127"/>
      <c r="JDP6168" s="128"/>
      <c r="JDQ6168" s="126"/>
      <c r="JDR6168" s="127"/>
      <c r="JDS6168" s="127"/>
      <c r="JDT6168" s="127"/>
      <c r="JDU6168" s="127"/>
      <c r="JDV6168" s="127"/>
      <c r="JDW6168" s="127"/>
      <c r="JDX6168" s="128"/>
      <c r="JDY6168" s="126"/>
      <c r="JDZ6168" s="127"/>
      <c r="JEA6168" s="127"/>
      <c r="JEB6168" s="127"/>
      <c r="JEC6168" s="127"/>
      <c r="JED6168" s="127"/>
      <c r="JEE6168" s="127"/>
      <c r="JEF6168" s="128"/>
      <c r="JEG6168" s="126"/>
      <c r="JEH6168" s="127"/>
      <c r="JEI6168" s="127"/>
      <c r="JEJ6168" s="127"/>
      <c r="JEK6168" s="127"/>
      <c r="JEL6168" s="127"/>
      <c r="JEM6168" s="127"/>
      <c r="JEN6168" s="128"/>
      <c r="JEO6168" s="126"/>
      <c r="JEP6168" s="127"/>
      <c r="JEQ6168" s="127"/>
      <c r="JER6168" s="127"/>
      <c r="JES6168" s="127"/>
      <c r="JET6168" s="127"/>
      <c r="JEU6168" s="127"/>
      <c r="JEV6168" s="128"/>
      <c r="JEW6168" s="126"/>
      <c r="JEX6168" s="127"/>
      <c r="JEY6168" s="127"/>
      <c r="JEZ6168" s="127"/>
      <c r="JFA6168" s="127"/>
      <c r="JFB6168" s="127"/>
      <c r="JFC6168" s="127"/>
      <c r="JFD6168" s="128"/>
      <c r="JFE6168" s="126"/>
      <c r="JFF6168" s="127"/>
      <c r="JFG6168" s="127"/>
      <c r="JFH6168" s="127"/>
      <c r="JFI6168" s="127"/>
      <c r="JFJ6168" s="127"/>
      <c r="JFK6168" s="127"/>
      <c r="JFL6168" s="128"/>
      <c r="JFM6168" s="126"/>
      <c r="JFN6168" s="127"/>
      <c r="JFO6168" s="127"/>
      <c r="JFP6168" s="127"/>
      <c r="JFQ6168" s="127"/>
      <c r="JFR6168" s="127"/>
      <c r="JFS6168" s="127"/>
      <c r="JFT6168" s="128"/>
      <c r="JFU6168" s="126"/>
      <c r="JFV6168" s="127"/>
      <c r="JFW6168" s="127"/>
      <c r="JFX6168" s="127"/>
      <c r="JFY6168" s="127"/>
      <c r="JFZ6168" s="127"/>
      <c r="JGA6168" s="127"/>
      <c r="JGB6168" s="128"/>
      <c r="JGC6168" s="126"/>
      <c r="JGD6168" s="127"/>
      <c r="JGE6168" s="127"/>
      <c r="JGF6168" s="127"/>
      <c r="JGG6168" s="127"/>
      <c r="JGH6168" s="127"/>
      <c r="JGI6168" s="127"/>
      <c r="JGJ6168" s="128"/>
      <c r="JGK6168" s="126"/>
      <c r="JGL6168" s="127"/>
      <c r="JGM6168" s="127"/>
      <c r="JGN6168" s="127"/>
      <c r="JGO6168" s="127"/>
      <c r="JGP6168" s="127"/>
      <c r="JGQ6168" s="127"/>
      <c r="JGR6168" s="128"/>
      <c r="JGS6168" s="126"/>
      <c r="JGT6168" s="127"/>
      <c r="JGU6168" s="127"/>
      <c r="JGV6168" s="127"/>
      <c r="JGW6168" s="127"/>
      <c r="JGX6168" s="127"/>
      <c r="JGY6168" s="127"/>
      <c r="JGZ6168" s="128"/>
      <c r="JHA6168" s="126"/>
      <c r="JHB6168" s="127"/>
      <c r="JHC6168" s="127"/>
      <c r="JHD6168" s="127"/>
      <c r="JHE6168" s="127"/>
      <c r="JHF6168" s="127"/>
      <c r="JHG6168" s="127"/>
      <c r="JHH6168" s="128"/>
      <c r="JHI6168" s="126"/>
      <c r="JHJ6168" s="127"/>
      <c r="JHK6168" s="127"/>
      <c r="JHL6168" s="127"/>
      <c r="JHM6168" s="127"/>
      <c r="JHN6168" s="127"/>
      <c r="JHO6168" s="127"/>
      <c r="JHP6168" s="128"/>
      <c r="JHQ6168" s="126"/>
      <c r="JHR6168" s="127"/>
      <c r="JHS6168" s="127"/>
      <c r="JHT6168" s="127"/>
      <c r="JHU6168" s="127"/>
      <c r="JHV6168" s="127"/>
      <c r="JHW6168" s="127"/>
      <c r="JHX6168" s="128"/>
      <c r="JHY6168" s="126"/>
      <c r="JHZ6168" s="127"/>
      <c r="JIA6168" s="127"/>
      <c r="JIB6168" s="127"/>
      <c r="JIC6168" s="127"/>
      <c r="JID6168" s="127"/>
      <c r="JIE6168" s="127"/>
      <c r="JIF6168" s="128"/>
      <c r="JIG6168" s="126"/>
      <c r="JIH6168" s="127"/>
      <c r="JII6168" s="127"/>
      <c r="JIJ6168" s="127"/>
      <c r="JIK6168" s="127"/>
      <c r="JIL6168" s="127"/>
      <c r="JIM6168" s="127"/>
      <c r="JIN6168" s="128"/>
      <c r="JIO6168" s="126"/>
      <c r="JIP6168" s="127"/>
      <c r="JIQ6168" s="127"/>
      <c r="JIR6168" s="127"/>
      <c r="JIS6168" s="127"/>
      <c r="JIT6168" s="127"/>
      <c r="JIU6168" s="127"/>
      <c r="JIV6168" s="128"/>
      <c r="JIW6168" s="126"/>
      <c r="JIX6168" s="127"/>
      <c r="JIY6168" s="127"/>
      <c r="JIZ6168" s="127"/>
      <c r="JJA6168" s="127"/>
      <c r="JJB6168" s="127"/>
      <c r="JJC6168" s="127"/>
      <c r="JJD6168" s="128"/>
      <c r="JJE6168" s="126"/>
      <c r="JJF6168" s="127"/>
      <c r="JJG6168" s="127"/>
      <c r="JJH6168" s="127"/>
      <c r="JJI6168" s="127"/>
      <c r="JJJ6168" s="127"/>
      <c r="JJK6168" s="127"/>
      <c r="JJL6168" s="128"/>
      <c r="JJM6168" s="126"/>
      <c r="JJN6168" s="127"/>
      <c r="JJO6168" s="127"/>
      <c r="JJP6168" s="127"/>
      <c r="JJQ6168" s="127"/>
      <c r="JJR6168" s="127"/>
      <c r="JJS6168" s="127"/>
      <c r="JJT6168" s="128"/>
      <c r="JJU6168" s="126"/>
      <c r="JJV6168" s="127"/>
      <c r="JJW6168" s="127"/>
      <c r="JJX6168" s="127"/>
      <c r="JJY6168" s="127"/>
      <c r="JJZ6168" s="127"/>
      <c r="JKA6168" s="127"/>
      <c r="JKB6168" s="128"/>
      <c r="JKC6168" s="126"/>
      <c r="JKD6168" s="127"/>
      <c r="JKE6168" s="127"/>
      <c r="JKF6168" s="127"/>
      <c r="JKG6168" s="127"/>
      <c r="JKH6168" s="127"/>
      <c r="JKI6168" s="127"/>
      <c r="JKJ6168" s="128"/>
      <c r="JKK6168" s="126"/>
      <c r="JKL6168" s="127"/>
      <c r="JKM6168" s="127"/>
      <c r="JKN6168" s="127"/>
      <c r="JKO6168" s="127"/>
      <c r="JKP6168" s="127"/>
      <c r="JKQ6168" s="127"/>
      <c r="JKR6168" s="128"/>
      <c r="JKS6168" s="126"/>
      <c r="JKT6168" s="127"/>
      <c r="JKU6168" s="127"/>
      <c r="JKV6168" s="127"/>
      <c r="JKW6168" s="127"/>
      <c r="JKX6168" s="127"/>
      <c r="JKY6168" s="127"/>
      <c r="JKZ6168" s="128"/>
      <c r="JLA6168" s="126"/>
      <c r="JLB6168" s="127"/>
      <c r="JLC6168" s="127"/>
      <c r="JLD6168" s="127"/>
      <c r="JLE6168" s="127"/>
      <c r="JLF6168" s="127"/>
      <c r="JLG6168" s="127"/>
      <c r="JLH6168" s="128"/>
      <c r="JLI6168" s="126"/>
      <c r="JLJ6168" s="127"/>
      <c r="JLK6168" s="127"/>
      <c r="JLL6168" s="127"/>
      <c r="JLM6168" s="127"/>
      <c r="JLN6168" s="127"/>
      <c r="JLO6168" s="127"/>
      <c r="JLP6168" s="128"/>
      <c r="JLQ6168" s="126"/>
      <c r="JLR6168" s="127"/>
      <c r="JLS6168" s="127"/>
      <c r="JLT6168" s="127"/>
      <c r="JLU6168" s="127"/>
      <c r="JLV6168" s="127"/>
      <c r="JLW6168" s="127"/>
      <c r="JLX6168" s="128"/>
      <c r="JLY6168" s="126"/>
      <c r="JLZ6168" s="127"/>
      <c r="JMA6168" s="127"/>
      <c r="JMB6168" s="127"/>
      <c r="JMC6168" s="127"/>
      <c r="JMD6168" s="127"/>
      <c r="JME6168" s="127"/>
      <c r="JMF6168" s="128"/>
      <c r="JMG6168" s="126"/>
      <c r="JMH6168" s="127"/>
      <c r="JMI6168" s="127"/>
      <c r="JMJ6168" s="127"/>
      <c r="JMK6168" s="127"/>
      <c r="JML6168" s="127"/>
      <c r="JMM6168" s="127"/>
      <c r="JMN6168" s="128"/>
      <c r="JMO6168" s="126"/>
      <c r="JMP6168" s="127"/>
      <c r="JMQ6168" s="127"/>
      <c r="JMR6168" s="127"/>
      <c r="JMS6168" s="127"/>
      <c r="JMT6168" s="127"/>
      <c r="JMU6168" s="127"/>
      <c r="JMV6168" s="128"/>
      <c r="JMW6168" s="126"/>
      <c r="JMX6168" s="127"/>
      <c r="JMY6168" s="127"/>
      <c r="JMZ6168" s="127"/>
      <c r="JNA6168" s="127"/>
      <c r="JNB6168" s="127"/>
      <c r="JNC6168" s="127"/>
      <c r="JND6168" s="128"/>
      <c r="JNE6168" s="126"/>
      <c r="JNF6168" s="127"/>
      <c r="JNG6168" s="127"/>
      <c r="JNH6168" s="127"/>
      <c r="JNI6168" s="127"/>
      <c r="JNJ6168" s="127"/>
      <c r="JNK6168" s="127"/>
      <c r="JNL6168" s="128"/>
      <c r="JNM6168" s="126"/>
      <c r="JNN6168" s="127"/>
      <c r="JNO6168" s="127"/>
      <c r="JNP6168" s="127"/>
      <c r="JNQ6168" s="127"/>
      <c r="JNR6168" s="127"/>
      <c r="JNS6168" s="127"/>
      <c r="JNT6168" s="128"/>
      <c r="JNU6168" s="126"/>
      <c r="JNV6168" s="127"/>
      <c r="JNW6168" s="127"/>
      <c r="JNX6168" s="127"/>
      <c r="JNY6168" s="127"/>
      <c r="JNZ6168" s="127"/>
      <c r="JOA6168" s="127"/>
      <c r="JOB6168" s="128"/>
      <c r="JOC6168" s="126"/>
      <c r="JOD6168" s="127"/>
      <c r="JOE6168" s="127"/>
      <c r="JOF6168" s="127"/>
      <c r="JOG6168" s="127"/>
      <c r="JOH6168" s="127"/>
      <c r="JOI6168" s="127"/>
      <c r="JOJ6168" s="128"/>
      <c r="JOK6168" s="126"/>
      <c r="JOL6168" s="127"/>
      <c r="JOM6168" s="127"/>
      <c r="JON6168" s="127"/>
      <c r="JOO6168" s="127"/>
      <c r="JOP6168" s="127"/>
      <c r="JOQ6168" s="127"/>
      <c r="JOR6168" s="128"/>
      <c r="JOS6168" s="126"/>
      <c r="JOT6168" s="127"/>
      <c r="JOU6168" s="127"/>
      <c r="JOV6168" s="127"/>
      <c r="JOW6168" s="127"/>
      <c r="JOX6168" s="127"/>
      <c r="JOY6168" s="127"/>
      <c r="JOZ6168" s="128"/>
      <c r="JPA6168" s="126"/>
      <c r="JPB6168" s="127"/>
      <c r="JPC6168" s="127"/>
      <c r="JPD6168" s="127"/>
      <c r="JPE6168" s="127"/>
      <c r="JPF6168" s="127"/>
      <c r="JPG6168" s="127"/>
      <c r="JPH6168" s="128"/>
      <c r="JPI6168" s="126"/>
      <c r="JPJ6168" s="127"/>
      <c r="JPK6168" s="127"/>
      <c r="JPL6168" s="127"/>
      <c r="JPM6168" s="127"/>
      <c r="JPN6168" s="127"/>
      <c r="JPO6168" s="127"/>
      <c r="JPP6168" s="128"/>
      <c r="JPQ6168" s="126"/>
      <c r="JPR6168" s="127"/>
      <c r="JPS6168" s="127"/>
      <c r="JPT6168" s="127"/>
      <c r="JPU6168" s="127"/>
      <c r="JPV6168" s="127"/>
      <c r="JPW6168" s="127"/>
      <c r="JPX6168" s="128"/>
      <c r="JPY6168" s="126"/>
      <c r="JPZ6168" s="127"/>
      <c r="JQA6168" s="127"/>
      <c r="JQB6168" s="127"/>
      <c r="JQC6168" s="127"/>
      <c r="JQD6168" s="127"/>
      <c r="JQE6168" s="127"/>
      <c r="JQF6168" s="128"/>
      <c r="JQG6168" s="126"/>
      <c r="JQH6168" s="127"/>
      <c r="JQI6168" s="127"/>
      <c r="JQJ6168" s="127"/>
      <c r="JQK6168" s="127"/>
      <c r="JQL6168" s="127"/>
      <c r="JQM6168" s="127"/>
      <c r="JQN6168" s="128"/>
      <c r="JQO6168" s="126"/>
      <c r="JQP6168" s="127"/>
      <c r="JQQ6168" s="127"/>
      <c r="JQR6168" s="127"/>
      <c r="JQS6168" s="127"/>
      <c r="JQT6168" s="127"/>
      <c r="JQU6168" s="127"/>
      <c r="JQV6168" s="128"/>
      <c r="JQW6168" s="126"/>
      <c r="JQX6168" s="127"/>
      <c r="JQY6168" s="127"/>
      <c r="JQZ6168" s="127"/>
      <c r="JRA6168" s="127"/>
      <c r="JRB6168" s="127"/>
      <c r="JRC6168" s="127"/>
      <c r="JRD6168" s="128"/>
      <c r="JRE6168" s="126"/>
      <c r="JRF6168" s="127"/>
      <c r="JRG6168" s="127"/>
      <c r="JRH6168" s="127"/>
      <c r="JRI6168" s="127"/>
      <c r="JRJ6168" s="127"/>
      <c r="JRK6168" s="127"/>
      <c r="JRL6168" s="128"/>
      <c r="JRM6168" s="126"/>
      <c r="JRN6168" s="127"/>
      <c r="JRO6168" s="127"/>
      <c r="JRP6168" s="127"/>
      <c r="JRQ6168" s="127"/>
      <c r="JRR6168" s="127"/>
      <c r="JRS6168" s="127"/>
      <c r="JRT6168" s="128"/>
      <c r="JRU6168" s="126"/>
      <c r="JRV6168" s="127"/>
      <c r="JRW6168" s="127"/>
      <c r="JRX6168" s="127"/>
      <c r="JRY6168" s="127"/>
      <c r="JRZ6168" s="127"/>
      <c r="JSA6168" s="127"/>
      <c r="JSB6168" s="128"/>
      <c r="JSC6168" s="126"/>
      <c r="JSD6168" s="127"/>
      <c r="JSE6168" s="127"/>
      <c r="JSF6168" s="127"/>
      <c r="JSG6168" s="127"/>
      <c r="JSH6168" s="127"/>
      <c r="JSI6168" s="127"/>
      <c r="JSJ6168" s="128"/>
      <c r="JSK6168" s="126"/>
      <c r="JSL6168" s="127"/>
      <c r="JSM6168" s="127"/>
      <c r="JSN6168" s="127"/>
      <c r="JSO6168" s="127"/>
      <c r="JSP6168" s="127"/>
      <c r="JSQ6168" s="127"/>
      <c r="JSR6168" s="128"/>
      <c r="JSS6168" s="126"/>
      <c r="JST6168" s="127"/>
      <c r="JSU6168" s="127"/>
      <c r="JSV6168" s="127"/>
      <c r="JSW6168" s="127"/>
      <c r="JSX6168" s="127"/>
      <c r="JSY6168" s="127"/>
      <c r="JSZ6168" s="128"/>
      <c r="JTA6168" s="126"/>
      <c r="JTB6168" s="127"/>
      <c r="JTC6168" s="127"/>
      <c r="JTD6168" s="127"/>
      <c r="JTE6168" s="127"/>
      <c r="JTF6168" s="127"/>
      <c r="JTG6168" s="127"/>
      <c r="JTH6168" s="128"/>
      <c r="JTI6168" s="126"/>
      <c r="JTJ6168" s="127"/>
      <c r="JTK6168" s="127"/>
      <c r="JTL6168" s="127"/>
      <c r="JTM6168" s="127"/>
      <c r="JTN6168" s="127"/>
      <c r="JTO6168" s="127"/>
      <c r="JTP6168" s="128"/>
      <c r="JTQ6168" s="126"/>
      <c r="JTR6168" s="127"/>
      <c r="JTS6168" s="127"/>
      <c r="JTT6168" s="127"/>
      <c r="JTU6168" s="127"/>
      <c r="JTV6168" s="127"/>
      <c r="JTW6168" s="127"/>
      <c r="JTX6168" s="128"/>
      <c r="JTY6168" s="126"/>
      <c r="JTZ6168" s="127"/>
      <c r="JUA6168" s="127"/>
      <c r="JUB6168" s="127"/>
      <c r="JUC6168" s="127"/>
      <c r="JUD6168" s="127"/>
      <c r="JUE6168" s="127"/>
      <c r="JUF6168" s="128"/>
      <c r="JUG6168" s="126"/>
      <c r="JUH6168" s="127"/>
      <c r="JUI6168" s="127"/>
      <c r="JUJ6168" s="127"/>
      <c r="JUK6168" s="127"/>
      <c r="JUL6168" s="127"/>
      <c r="JUM6168" s="127"/>
      <c r="JUN6168" s="128"/>
      <c r="JUO6168" s="126"/>
      <c r="JUP6168" s="127"/>
      <c r="JUQ6168" s="127"/>
      <c r="JUR6168" s="127"/>
      <c r="JUS6168" s="127"/>
      <c r="JUT6168" s="127"/>
      <c r="JUU6168" s="127"/>
      <c r="JUV6168" s="128"/>
      <c r="JUW6168" s="126"/>
      <c r="JUX6168" s="127"/>
      <c r="JUY6168" s="127"/>
      <c r="JUZ6168" s="127"/>
      <c r="JVA6168" s="127"/>
      <c r="JVB6168" s="127"/>
      <c r="JVC6168" s="127"/>
      <c r="JVD6168" s="128"/>
      <c r="JVE6168" s="126"/>
      <c r="JVF6168" s="127"/>
      <c r="JVG6168" s="127"/>
      <c r="JVH6168" s="127"/>
      <c r="JVI6168" s="127"/>
      <c r="JVJ6168" s="127"/>
      <c r="JVK6168" s="127"/>
      <c r="JVL6168" s="128"/>
      <c r="JVM6168" s="126"/>
      <c r="JVN6168" s="127"/>
      <c r="JVO6168" s="127"/>
      <c r="JVP6168" s="127"/>
      <c r="JVQ6168" s="127"/>
      <c r="JVR6168" s="127"/>
      <c r="JVS6168" s="127"/>
      <c r="JVT6168" s="128"/>
      <c r="JVU6168" s="126"/>
      <c r="JVV6168" s="127"/>
      <c r="JVW6168" s="127"/>
      <c r="JVX6168" s="127"/>
      <c r="JVY6168" s="127"/>
      <c r="JVZ6168" s="127"/>
      <c r="JWA6168" s="127"/>
      <c r="JWB6168" s="128"/>
      <c r="JWC6168" s="126"/>
      <c r="JWD6168" s="127"/>
      <c r="JWE6168" s="127"/>
      <c r="JWF6168" s="127"/>
      <c r="JWG6168" s="127"/>
      <c r="JWH6168" s="127"/>
      <c r="JWI6168" s="127"/>
      <c r="JWJ6168" s="128"/>
      <c r="JWK6168" s="126"/>
      <c r="JWL6168" s="127"/>
      <c r="JWM6168" s="127"/>
      <c r="JWN6168" s="127"/>
      <c r="JWO6168" s="127"/>
      <c r="JWP6168" s="127"/>
      <c r="JWQ6168" s="127"/>
      <c r="JWR6168" s="128"/>
      <c r="JWS6168" s="126"/>
      <c r="JWT6168" s="127"/>
      <c r="JWU6168" s="127"/>
      <c r="JWV6168" s="127"/>
      <c r="JWW6168" s="127"/>
      <c r="JWX6168" s="127"/>
      <c r="JWY6168" s="127"/>
      <c r="JWZ6168" s="128"/>
      <c r="JXA6168" s="126"/>
      <c r="JXB6168" s="127"/>
      <c r="JXC6168" s="127"/>
      <c r="JXD6168" s="127"/>
      <c r="JXE6168" s="127"/>
      <c r="JXF6168" s="127"/>
      <c r="JXG6168" s="127"/>
      <c r="JXH6168" s="128"/>
      <c r="JXI6168" s="126"/>
      <c r="JXJ6168" s="127"/>
      <c r="JXK6168" s="127"/>
      <c r="JXL6168" s="127"/>
      <c r="JXM6168" s="127"/>
      <c r="JXN6168" s="127"/>
      <c r="JXO6168" s="127"/>
      <c r="JXP6168" s="128"/>
      <c r="JXQ6168" s="126"/>
      <c r="JXR6168" s="127"/>
      <c r="JXS6168" s="127"/>
      <c r="JXT6168" s="127"/>
      <c r="JXU6168" s="127"/>
      <c r="JXV6168" s="127"/>
      <c r="JXW6168" s="127"/>
      <c r="JXX6168" s="128"/>
      <c r="JXY6168" s="126"/>
      <c r="JXZ6168" s="127"/>
      <c r="JYA6168" s="127"/>
      <c r="JYB6168" s="127"/>
      <c r="JYC6168" s="127"/>
      <c r="JYD6168" s="127"/>
      <c r="JYE6168" s="127"/>
      <c r="JYF6168" s="128"/>
      <c r="JYG6168" s="126"/>
      <c r="JYH6168" s="127"/>
      <c r="JYI6168" s="127"/>
      <c r="JYJ6168" s="127"/>
      <c r="JYK6168" s="127"/>
      <c r="JYL6168" s="127"/>
      <c r="JYM6168" s="127"/>
      <c r="JYN6168" s="128"/>
      <c r="JYO6168" s="126"/>
      <c r="JYP6168" s="127"/>
      <c r="JYQ6168" s="127"/>
      <c r="JYR6168" s="127"/>
      <c r="JYS6168" s="127"/>
      <c r="JYT6168" s="127"/>
      <c r="JYU6168" s="127"/>
      <c r="JYV6168" s="128"/>
      <c r="JYW6168" s="126"/>
      <c r="JYX6168" s="127"/>
      <c r="JYY6168" s="127"/>
      <c r="JYZ6168" s="127"/>
      <c r="JZA6168" s="127"/>
      <c r="JZB6168" s="127"/>
      <c r="JZC6168" s="127"/>
      <c r="JZD6168" s="128"/>
      <c r="JZE6168" s="126"/>
      <c r="JZF6168" s="127"/>
      <c r="JZG6168" s="127"/>
      <c r="JZH6168" s="127"/>
      <c r="JZI6168" s="127"/>
      <c r="JZJ6168" s="127"/>
      <c r="JZK6168" s="127"/>
      <c r="JZL6168" s="128"/>
      <c r="JZM6168" s="126"/>
      <c r="JZN6168" s="127"/>
      <c r="JZO6168" s="127"/>
      <c r="JZP6168" s="127"/>
      <c r="JZQ6168" s="127"/>
      <c r="JZR6168" s="127"/>
      <c r="JZS6168" s="127"/>
      <c r="JZT6168" s="128"/>
      <c r="JZU6168" s="126"/>
      <c r="JZV6168" s="127"/>
      <c r="JZW6168" s="127"/>
      <c r="JZX6168" s="127"/>
      <c r="JZY6168" s="127"/>
      <c r="JZZ6168" s="127"/>
      <c r="KAA6168" s="127"/>
      <c r="KAB6168" s="128"/>
      <c r="KAC6168" s="126"/>
      <c r="KAD6168" s="127"/>
      <c r="KAE6168" s="127"/>
      <c r="KAF6168" s="127"/>
      <c r="KAG6168" s="127"/>
      <c r="KAH6168" s="127"/>
      <c r="KAI6168" s="127"/>
      <c r="KAJ6168" s="128"/>
      <c r="KAK6168" s="126"/>
      <c r="KAL6168" s="127"/>
      <c r="KAM6168" s="127"/>
      <c r="KAN6168" s="127"/>
      <c r="KAO6168" s="127"/>
      <c r="KAP6168" s="127"/>
      <c r="KAQ6168" s="127"/>
      <c r="KAR6168" s="128"/>
      <c r="KAS6168" s="126"/>
      <c r="KAT6168" s="127"/>
      <c r="KAU6168" s="127"/>
      <c r="KAV6168" s="127"/>
      <c r="KAW6168" s="127"/>
      <c r="KAX6168" s="127"/>
      <c r="KAY6168" s="127"/>
      <c r="KAZ6168" s="128"/>
      <c r="KBA6168" s="126"/>
      <c r="KBB6168" s="127"/>
      <c r="KBC6168" s="127"/>
      <c r="KBD6168" s="127"/>
      <c r="KBE6168" s="127"/>
      <c r="KBF6168" s="127"/>
      <c r="KBG6168" s="127"/>
      <c r="KBH6168" s="128"/>
      <c r="KBI6168" s="126"/>
      <c r="KBJ6168" s="127"/>
      <c r="KBK6168" s="127"/>
      <c r="KBL6168" s="127"/>
      <c r="KBM6168" s="127"/>
      <c r="KBN6168" s="127"/>
      <c r="KBO6168" s="127"/>
      <c r="KBP6168" s="128"/>
      <c r="KBQ6168" s="126"/>
      <c r="KBR6168" s="127"/>
      <c r="KBS6168" s="127"/>
      <c r="KBT6168" s="127"/>
      <c r="KBU6168" s="127"/>
      <c r="KBV6168" s="127"/>
      <c r="KBW6168" s="127"/>
      <c r="KBX6168" s="128"/>
      <c r="KBY6168" s="126"/>
      <c r="KBZ6168" s="127"/>
      <c r="KCA6168" s="127"/>
      <c r="KCB6168" s="127"/>
      <c r="KCC6168" s="127"/>
      <c r="KCD6168" s="127"/>
      <c r="KCE6168" s="127"/>
      <c r="KCF6168" s="128"/>
      <c r="KCG6168" s="126"/>
      <c r="KCH6168" s="127"/>
      <c r="KCI6168" s="127"/>
      <c r="KCJ6168" s="127"/>
      <c r="KCK6168" s="127"/>
      <c r="KCL6168" s="127"/>
      <c r="KCM6168" s="127"/>
      <c r="KCN6168" s="128"/>
      <c r="KCO6168" s="126"/>
      <c r="KCP6168" s="127"/>
      <c r="KCQ6168" s="127"/>
      <c r="KCR6168" s="127"/>
      <c r="KCS6168" s="127"/>
      <c r="KCT6168" s="127"/>
      <c r="KCU6168" s="127"/>
      <c r="KCV6168" s="128"/>
      <c r="KCW6168" s="126"/>
      <c r="KCX6168" s="127"/>
      <c r="KCY6168" s="127"/>
      <c r="KCZ6168" s="127"/>
      <c r="KDA6168" s="127"/>
      <c r="KDB6168" s="127"/>
      <c r="KDC6168" s="127"/>
      <c r="KDD6168" s="128"/>
      <c r="KDE6168" s="126"/>
      <c r="KDF6168" s="127"/>
      <c r="KDG6168" s="127"/>
      <c r="KDH6168" s="127"/>
      <c r="KDI6168" s="127"/>
      <c r="KDJ6168" s="127"/>
      <c r="KDK6168" s="127"/>
      <c r="KDL6168" s="128"/>
      <c r="KDM6168" s="126"/>
      <c r="KDN6168" s="127"/>
      <c r="KDO6168" s="127"/>
      <c r="KDP6168" s="127"/>
      <c r="KDQ6168" s="127"/>
      <c r="KDR6168" s="127"/>
      <c r="KDS6168" s="127"/>
      <c r="KDT6168" s="128"/>
      <c r="KDU6168" s="126"/>
      <c r="KDV6168" s="127"/>
      <c r="KDW6168" s="127"/>
      <c r="KDX6168" s="127"/>
      <c r="KDY6168" s="127"/>
      <c r="KDZ6168" s="127"/>
      <c r="KEA6168" s="127"/>
      <c r="KEB6168" s="128"/>
      <c r="KEC6168" s="126"/>
      <c r="KED6168" s="127"/>
      <c r="KEE6168" s="127"/>
      <c r="KEF6168" s="127"/>
      <c r="KEG6168" s="127"/>
      <c r="KEH6168" s="127"/>
      <c r="KEI6168" s="127"/>
      <c r="KEJ6168" s="128"/>
      <c r="KEK6168" s="126"/>
      <c r="KEL6168" s="127"/>
      <c r="KEM6168" s="127"/>
      <c r="KEN6168" s="127"/>
      <c r="KEO6168" s="127"/>
      <c r="KEP6168" s="127"/>
      <c r="KEQ6168" s="127"/>
      <c r="KER6168" s="128"/>
      <c r="KES6168" s="126"/>
      <c r="KET6168" s="127"/>
      <c r="KEU6168" s="127"/>
      <c r="KEV6168" s="127"/>
      <c r="KEW6168" s="127"/>
      <c r="KEX6168" s="127"/>
      <c r="KEY6168" s="127"/>
      <c r="KEZ6168" s="128"/>
      <c r="KFA6168" s="126"/>
      <c r="KFB6168" s="127"/>
      <c r="KFC6168" s="127"/>
      <c r="KFD6168" s="127"/>
      <c r="KFE6168" s="127"/>
      <c r="KFF6168" s="127"/>
      <c r="KFG6168" s="127"/>
      <c r="KFH6168" s="128"/>
      <c r="KFI6168" s="126"/>
      <c r="KFJ6168" s="127"/>
      <c r="KFK6168" s="127"/>
      <c r="KFL6168" s="127"/>
      <c r="KFM6168" s="127"/>
      <c r="KFN6168" s="127"/>
      <c r="KFO6168" s="127"/>
      <c r="KFP6168" s="128"/>
      <c r="KFQ6168" s="126"/>
      <c r="KFR6168" s="127"/>
      <c r="KFS6168" s="127"/>
      <c r="KFT6168" s="127"/>
      <c r="KFU6168" s="127"/>
      <c r="KFV6168" s="127"/>
      <c r="KFW6168" s="127"/>
      <c r="KFX6168" s="128"/>
      <c r="KFY6168" s="126"/>
      <c r="KFZ6168" s="127"/>
      <c r="KGA6168" s="127"/>
      <c r="KGB6168" s="127"/>
      <c r="KGC6168" s="127"/>
      <c r="KGD6168" s="127"/>
      <c r="KGE6168" s="127"/>
      <c r="KGF6168" s="128"/>
      <c r="KGG6168" s="126"/>
      <c r="KGH6168" s="127"/>
      <c r="KGI6168" s="127"/>
      <c r="KGJ6168" s="127"/>
      <c r="KGK6168" s="127"/>
      <c r="KGL6168" s="127"/>
      <c r="KGM6168" s="127"/>
      <c r="KGN6168" s="128"/>
      <c r="KGO6168" s="126"/>
      <c r="KGP6168" s="127"/>
      <c r="KGQ6168" s="127"/>
      <c r="KGR6168" s="127"/>
      <c r="KGS6168" s="127"/>
      <c r="KGT6168" s="127"/>
      <c r="KGU6168" s="127"/>
      <c r="KGV6168" s="128"/>
      <c r="KGW6168" s="126"/>
      <c r="KGX6168" s="127"/>
      <c r="KGY6168" s="127"/>
      <c r="KGZ6168" s="127"/>
      <c r="KHA6168" s="127"/>
      <c r="KHB6168" s="127"/>
      <c r="KHC6168" s="127"/>
      <c r="KHD6168" s="128"/>
      <c r="KHE6168" s="126"/>
      <c r="KHF6168" s="127"/>
      <c r="KHG6168" s="127"/>
      <c r="KHH6168" s="127"/>
      <c r="KHI6168" s="127"/>
      <c r="KHJ6168" s="127"/>
      <c r="KHK6168" s="127"/>
      <c r="KHL6168" s="128"/>
      <c r="KHM6168" s="126"/>
      <c r="KHN6168" s="127"/>
      <c r="KHO6168" s="127"/>
      <c r="KHP6168" s="127"/>
      <c r="KHQ6168" s="127"/>
      <c r="KHR6168" s="127"/>
      <c r="KHS6168" s="127"/>
      <c r="KHT6168" s="128"/>
      <c r="KHU6168" s="126"/>
      <c r="KHV6168" s="127"/>
      <c r="KHW6168" s="127"/>
      <c r="KHX6168" s="127"/>
      <c r="KHY6168" s="127"/>
      <c r="KHZ6168" s="127"/>
      <c r="KIA6168" s="127"/>
      <c r="KIB6168" s="128"/>
      <c r="KIC6168" s="126"/>
      <c r="KID6168" s="127"/>
      <c r="KIE6168" s="127"/>
      <c r="KIF6168" s="127"/>
      <c r="KIG6168" s="127"/>
      <c r="KIH6168" s="127"/>
      <c r="KII6168" s="127"/>
      <c r="KIJ6168" s="128"/>
      <c r="KIK6168" s="126"/>
      <c r="KIL6168" s="127"/>
      <c r="KIM6168" s="127"/>
      <c r="KIN6168" s="127"/>
      <c r="KIO6168" s="127"/>
      <c r="KIP6168" s="127"/>
      <c r="KIQ6168" s="127"/>
      <c r="KIR6168" s="128"/>
      <c r="KIS6168" s="126"/>
      <c r="KIT6168" s="127"/>
      <c r="KIU6168" s="127"/>
      <c r="KIV6168" s="127"/>
      <c r="KIW6168" s="127"/>
      <c r="KIX6168" s="127"/>
      <c r="KIY6168" s="127"/>
      <c r="KIZ6168" s="128"/>
      <c r="KJA6168" s="126"/>
      <c r="KJB6168" s="127"/>
      <c r="KJC6168" s="127"/>
      <c r="KJD6168" s="127"/>
      <c r="KJE6168" s="127"/>
      <c r="KJF6168" s="127"/>
      <c r="KJG6168" s="127"/>
      <c r="KJH6168" s="128"/>
      <c r="KJI6168" s="126"/>
      <c r="KJJ6168" s="127"/>
      <c r="KJK6168" s="127"/>
      <c r="KJL6168" s="127"/>
      <c r="KJM6168" s="127"/>
      <c r="KJN6168" s="127"/>
      <c r="KJO6168" s="127"/>
      <c r="KJP6168" s="128"/>
      <c r="KJQ6168" s="126"/>
      <c r="KJR6168" s="127"/>
      <c r="KJS6168" s="127"/>
      <c r="KJT6168" s="127"/>
      <c r="KJU6168" s="127"/>
      <c r="KJV6168" s="127"/>
      <c r="KJW6168" s="127"/>
      <c r="KJX6168" s="128"/>
      <c r="KJY6168" s="126"/>
      <c r="KJZ6168" s="127"/>
      <c r="KKA6168" s="127"/>
      <c r="KKB6168" s="127"/>
      <c r="KKC6168" s="127"/>
      <c r="KKD6168" s="127"/>
      <c r="KKE6168" s="127"/>
      <c r="KKF6168" s="128"/>
      <c r="KKG6168" s="126"/>
      <c r="KKH6168" s="127"/>
      <c r="KKI6168" s="127"/>
      <c r="KKJ6168" s="127"/>
      <c r="KKK6168" s="127"/>
      <c r="KKL6168" s="127"/>
      <c r="KKM6168" s="127"/>
      <c r="KKN6168" s="128"/>
      <c r="KKO6168" s="126"/>
      <c r="KKP6168" s="127"/>
      <c r="KKQ6168" s="127"/>
      <c r="KKR6168" s="127"/>
      <c r="KKS6168" s="127"/>
      <c r="KKT6168" s="127"/>
      <c r="KKU6168" s="127"/>
      <c r="KKV6168" s="128"/>
      <c r="KKW6168" s="126"/>
      <c r="KKX6168" s="127"/>
      <c r="KKY6168" s="127"/>
      <c r="KKZ6168" s="127"/>
      <c r="KLA6168" s="127"/>
      <c r="KLB6168" s="127"/>
      <c r="KLC6168" s="127"/>
      <c r="KLD6168" s="128"/>
      <c r="KLE6168" s="126"/>
      <c r="KLF6168" s="127"/>
      <c r="KLG6168" s="127"/>
      <c r="KLH6168" s="127"/>
      <c r="KLI6168" s="127"/>
      <c r="KLJ6168" s="127"/>
      <c r="KLK6168" s="127"/>
      <c r="KLL6168" s="128"/>
      <c r="KLM6168" s="126"/>
      <c r="KLN6168" s="127"/>
      <c r="KLO6168" s="127"/>
      <c r="KLP6168" s="127"/>
      <c r="KLQ6168" s="127"/>
      <c r="KLR6168" s="127"/>
      <c r="KLS6168" s="127"/>
      <c r="KLT6168" s="128"/>
      <c r="KLU6168" s="126"/>
      <c r="KLV6168" s="127"/>
      <c r="KLW6168" s="127"/>
      <c r="KLX6168" s="127"/>
      <c r="KLY6168" s="127"/>
      <c r="KLZ6168" s="127"/>
      <c r="KMA6168" s="127"/>
      <c r="KMB6168" s="128"/>
      <c r="KMC6168" s="126"/>
      <c r="KMD6168" s="127"/>
      <c r="KME6168" s="127"/>
      <c r="KMF6168" s="127"/>
      <c r="KMG6168" s="127"/>
      <c r="KMH6168" s="127"/>
      <c r="KMI6168" s="127"/>
      <c r="KMJ6168" s="128"/>
      <c r="KMK6168" s="126"/>
      <c r="KML6168" s="127"/>
      <c r="KMM6168" s="127"/>
      <c r="KMN6168" s="127"/>
      <c r="KMO6168" s="127"/>
      <c r="KMP6168" s="127"/>
      <c r="KMQ6168" s="127"/>
      <c r="KMR6168" s="128"/>
      <c r="KMS6168" s="126"/>
      <c r="KMT6168" s="127"/>
      <c r="KMU6168" s="127"/>
      <c r="KMV6168" s="127"/>
      <c r="KMW6168" s="127"/>
      <c r="KMX6168" s="127"/>
      <c r="KMY6168" s="127"/>
      <c r="KMZ6168" s="128"/>
      <c r="KNA6168" s="126"/>
      <c r="KNB6168" s="127"/>
      <c r="KNC6168" s="127"/>
      <c r="KND6168" s="127"/>
      <c r="KNE6168" s="127"/>
      <c r="KNF6168" s="127"/>
      <c r="KNG6168" s="127"/>
      <c r="KNH6168" s="128"/>
      <c r="KNI6168" s="126"/>
      <c r="KNJ6168" s="127"/>
      <c r="KNK6168" s="127"/>
      <c r="KNL6168" s="127"/>
      <c r="KNM6168" s="127"/>
      <c r="KNN6168" s="127"/>
      <c r="KNO6168" s="127"/>
      <c r="KNP6168" s="128"/>
      <c r="KNQ6168" s="126"/>
      <c r="KNR6168" s="127"/>
      <c r="KNS6168" s="127"/>
      <c r="KNT6168" s="127"/>
      <c r="KNU6168" s="127"/>
      <c r="KNV6168" s="127"/>
      <c r="KNW6168" s="127"/>
      <c r="KNX6168" s="128"/>
      <c r="KNY6168" s="126"/>
      <c r="KNZ6168" s="127"/>
      <c r="KOA6168" s="127"/>
      <c r="KOB6168" s="127"/>
      <c r="KOC6168" s="127"/>
      <c r="KOD6168" s="127"/>
      <c r="KOE6168" s="127"/>
      <c r="KOF6168" s="128"/>
      <c r="KOG6168" s="126"/>
      <c r="KOH6168" s="127"/>
      <c r="KOI6168" s="127"/>
      <c r="KOJ6168" s="127"/>
      <c r="KOK6168" s="127"/>
      <c r="KOL6168" s="127"/>
      <c r="KOM6168" s="127"/>
      <c r="KON6168" s="128"/>
      <c r="KOO6168" s="126"/>
      <c r="KOP6168" s="127"/>
      <c r="KOQ6168" s="127"/>
      <c r="KOR6168" s="127"/>
      <c r="KOS6168" s="127"/>
      <c r="KOT6168" s="127"/>
      <c r="KOU6168" s="127"/>
      <c r="KOV6168" s="128"/>
      <c r="KOW6168" s="126"/>
      <c r="KOX6168" s="127"/>
      <c r="KOY6168" s="127"/>
      <c r="KOZ6168" s="127"/>
      <c r="KPA6168" s="127"/>
      <c r="KPB6168" s="127"/>
      <c r="KPC6168" s="127"/>
      <c r="KPD6168" s="128"/>
      <c r="KPE6168" s="126"/>
      <c r="KPF6168" s="127"/>
      <c r="KPG6168" s="127"/>
      <c r="KPH6168" s="127"/>
      <c r="KPI6168" s="127"/>
      <c r="KPJ6168" s="127"/>
      <c r="KPK6168" s="127"/>
      <c r="KPL6168" s="128"/>
      <c r="KPM6168" s="126"/>
      <c r="KPN6168" s="127"/>
      <c r="KPO6168" s="127"/>
      <c r="KPP6168" s="127"/>
      <c r="KPQ6168" s="127"/>
      <c r="KPR6168" s="127"/>
      <c r="KPS6168" s="127"/>
      <c r="KPT6168" s="128"/>
      <c r="KPU6168" s="126"/>
      <c r="KPV6168" s="127"/>
      <c r="KPW6168" s="127"/>
      <c r="KPX6168" s="127"/>
      <c r="KPY6168" s="127"/>
      <c r="KPZ6168" s="127"/>
      <c r="KQA6168" s="127"/>
      <c r="KQB6168" s="128"/>
      <c r="KQC6168" s="126"/>
      <c r="KQD6168" s="127"/>
      <c r="KQE6168" s="127"/>
      <c r="KQF6168" s="127"/>
      <c r="KQG6168" s="127"/>
      <c r="KQH6168" s="127"/>
      <c r="KQI6168" s="127"/>
      <c r="KQJ6168" s="128"/>
      <c r="KQK6168" s="126"/>
      <c r="KQL6168" s="127"/>
      <c r="KQM6168" s="127"/>
      <c r="KQN6168" s="127"/>
      <c r="KQO6168" s="127"/>
      <c r="KQP6168" s="127"/>
      <c r="KQQ6168" s="127"/>
      <c r="KQR6168" s="128"/>
      <c r="KQS6168" s="126"/>
      <c r="KQT6168" s="127"/>
      <c r="KQU6168" s="127"/>
      <c r="KQV6168" s="127"/>
      <c r="KQW6168" s="127"/>
      <c r="KQX6168" s="127"/>
      <c r="KQY6168" s="127"/>
      <c r="KQZ6168" s="128"/>
      <c r="KRA6168" s="126"/>
      <c r="KRB6168" s="127"/>
      <c r="KRC6168" s="127"/>
      <c r="KRD6168" s="127"/>
      <c r="KRE6168" s="127"/>
      <c r="KRF6168" s="127"/>
      <c r="KRG6168" s="127"/>
      <c r="KRH6168" s="128"/>
      <c r="KRI6168" s="126"/>
      <c r="KRJ6168" s="127"/>
      <c r="KRK6168" s="127"/>
      <c r="KRL6168" s="127"/>
      <c r="KRM6168" s="127"/>
      <c r="KRN6168" s="127"/>
      <c r="KRO6168" s="127"/>
      <c r="KRP6168" s="128"/>
      <c r="KRQ6168" s="126"/>
      <c r="KRR6168" s="127"/>
      <c r="KRS6168" s="127"/>
      <c r="KRT6168" s="127"/>
      <c r="KRU6168" s="127"/>
      <c r="KRV6168" s="127"/>
      <c r="KRW6168" s="127"/>
      <c r="KRX6168" s="128"/>
      <c r="KRY6168" s="126"/>
      <c r="KRZ6168" s="127"/>
      <c r="KSA6168" s="127"/>
      <c r="KSB6168" s="127"/>
      <c r="KSC6168" s="127"/>
      <c r="KSD6168" s="127"/>
      <c r="KSE6168" s="127"/>
      <c r="KSF6168" s="128"/>
      <c r="KSG6168" s="126"/>
      <c r="KSH6168" s="127"/>
      <c r="KSI6168" s="127"/>
      <c r="KSJ6168" s="127"/>
      <c r="KSK6168" s="127"/>
      <c r="KSL6168" s="127"/>
      <c r="KSM6168" s="127"/>
      <c r="KSN6168" s="128"/>
      <c r="KSO6168" s="126"/>
      <c r="KSP6168" s="127"/>
      <c r="KSQ6168" s="127"/>
      <c r="KSR6168" s="127"/>
      <c r="KSS6168" s="127"/>
      <c r="KST6168" s="127"/>
      <c r="KSU6168" s="127"/>
      <c r="KSV6168" s="128"/>
      <c r="KSW6168" s="126"/>
      <c r="KSX6168" s="127"/>
      <c r="KSY6168" s="127"/>
      <c r="KSZ6168" s="127"/>
      <c r="KTA6168" s="127"/>
      <c r="KTB6168" s="127"/>
      <c r="KTC6168" s="127"/>
      <c r="KTD6168" s="128"/>
      <c r="KTE6168" s="126"/>
      <c r="KTF6168" s="127"/>
      <c r="KTG6168" s="127"/>
      <c r="KTH6168" s="127"/>
      <c r="KTI6168" s="127"/>
      <c r="KTJ6168" s="127"/>
      <c r="KTK6168" s="127"/>
      <c r="KTL6168" s="128"/>
      <c r="KTM6168" s="126"/>
      <c r="KTN6168" s="127"/>
      <c r="KTO6168" s="127"/>
      <c r="KTP6168" s="127"/>
      <c r="KTQ6168" s="127"/>
      <c r="KTR6168" s="127"/>
      <c r="KTS6168" s="127"/>
      <c r="KTT6168" s="128"/>
      <c r="KTU6168" s="126"/>
      <c r="KTV6168" s="127"/>
      <c r="KTW6168" s="127"/>
      <c r="KTX6168" s="127"/>
      <c r="KTY6168" s="127"/>
      <c r="KTZ6168" s="127"/>
      <c r="KUA6168" s="127"/>
      <c r="KUB6168" s="128"/>
      <c r="KUC6168" s="126"/>
      <c r="KUD6168" s="127"/>
      <c r="KUE6168" s="127"/>
      <c r="KUF6168" s="127"/>
      <c r="KUG6168" s="127"/>
      <c r="KUH6168" s="127"/>
      <c r="KUI6168" s="127"/>
      <c r="KUJ6168" s="128"/>
      <c r="KUK6168" s="126"/>
      <c r="KUL6168" s="127"/>
      <c r="KUM6168" s="127"/>
      <c r="KUN6168" s="127"/>
      <c r="KUO6168" s="127"/>
      <c r="KUP6168" s="127"/>
      <c r="KUQ6168" s="127"/>
      <c r="KUR6168" s="128"/>
      <c r="KUS6168" s="126"/>
      <c r="KUT6168" s="127"/>
      <c r="KUU6168" s="127"/>
      <c r="KUV6168" s="127"/>
      <c r="KUW6168" s="127"/>
      <c r="KUX6168" s="127"/>
      <c r="KUY6168" s="127"/>
      <c r="KUZ6168" s="128"/>
      <c r="KVA6168" s="126"/>
      <c r="KVB6168" s="127"/>
      <c r="KVC6168" s="127"/>
      <c r="KVD6168" s="127"/>
      <c r="KVE6168" s="127"/>
      <c r="KVF6168" s="127"/>
      <c r="KVG6168" s="127"/>
      <c r="KVH6168" s="128"/>
      <c r="KVI6168" s="126"/>
      <c r="KVJ6168" s="127"/>
      <c r="KVK6168" s="127"/>
      <c r="KVL6168" s="127"/>
      <c r="KVM6168" s="127"/>
      <c r="KVN6168" s="127"/>
      <c r="KVO6168" s="127"/>
      <c r="KVP6168" s="128"/>
      <c r="KVQ6168" s="126"/>
      <c r="KVR6168" s="127"/>
      <c r="KVS6168" s="127"/>
      <c r="KVT6168" s="127"/>
      <c r="KVU6168" s="127"/>
      <c r="KVV6168" s="127"/>
      <c r="KVW6168" s="127"/>
      <c r="KVX6168" s="128"/>
      <c r="KVY6168" s="126"/>
      <c r="KVZ6168" s="127"/>
      <c r="KWA6168" s="127"/>
      <c r="KWB6168" s="127"/>
      <c r="KWC6168" s="127"/>
      <c r="KWD6168" s="127"/>
      <c r="KWE6168" s="127"/>
      <c r="KWF6168" s="128"/>
      <c r="KWG6168" s="126"/>
      <c r="KWH6168" s="127"/>
      <c r="KWI6168" s="127"/>
      <c r="KWJ6168" s="127"/>
      <c r="KWK6168" s="127"/>
      <c r="KWL6168" s="127"/>
      <c r="KWM6168" s="127"/>
      <c r="KWN6168" s="128"/>
      <c r="KWO6168" s="126"/>
      <c r="KWP6168" s="127"/>
      <c r="KWQ6168" s="127"/>
      <c r="KWR6168" s="127"/>
      <c r="KWS6168" s="127"/>
      <c r="KWT6168" s="127"/>
      <c r="KWU6168" s="127"/>
      <c r="KWV6168" s="128"/>
      <c r="KWW6168" s="126"/>
      <c r="KWX6168" s="127"/>
      <c r="KWY6168" s="127"/>
      <c r="KWZ6168" s="127"/>
      <c r="KXA6168" s="127"/>
      <c r="KXB6168" s="127"/>
      <c r="KXC6168" s="127"/>
      <c r="KXD6168" s="128"/>
      <c r="KXE6168" s="126"/>
      <c r="KXF6168" s="127"/>
      <c r="KXG6168" s="127"/>
      <c r="KXH6168" s="127"/>
      <c r="KXI6168" s="127"/>
      <c r="KXJ6168" s="127"/>
      <c r="KXK6168" s="127"/>
      <c r="KXL6168" s="128"/>
      <c r="KXM6168" s="126"/>
      <c r="KXN6168" s="127"/>
      <c r="KXO6168" s="127"/>
      <c r="KXP6168" s="127"/>
      <c r="KXQ6168" s="127"/>
      <c r="KXR6168" s="127"/>
      <c r="KXS6168" s="127"/>
      <c r="KXT6168" s="128"/>
      <c r="KXU6168" s="126"/>
      <c r="KXV6168" s="127"/>
      <c r="KXW6168" s="127"/>
      <c r="KXX6168" s="127"/>
      <c r="KXY6168" s="127"/>
      <c r="KXZ6168" s="127"/>
      <c r="KYA6168" s="127"/>
      <c r="KYB6168" s="128"/>
      <c r="KYC6168" s="126"/>
      <c r="KYD6168" s="127"/>
      <c r="KYE6168" s="127"/>
      <c r="KYF6168" s="127"/>
      <c r="KYG6168" s="127"/>
      <c r="KYH6168" s="127"/>
      <c r="KYI6168" s="127"/>
      <c r="KYJ6168" s="128"/>
      <c r="KYK6168" s="126"/>
      <c r="KYL6168" s="127"/>
      <c r="KYM6168" s="127"/>
      <c r="KYN6168" s="127"/>
      <c r="KYO6168" s="127"/>
      <c r="KYP6168" s="127"/>
      <c r="KYQ6168" s="127"/>
      <c r="KYR6168" s="128"/>
      <c r="KYS6168" s="126"/>
      <c r="KYT6168" s="127"/>
      <c r="KYU6168" s="127"/>
      <c r="KYV6168" s="127"/>
      <c r="KYW6168" s="127"/>
      <c r="KYX6168" s="127"/>
      <c r="KYY6168" s="127"/>
      <c r="KYZ6168" s="128"/>
      <c r="KZA6168" s="126"/>
      <c r="KZB6168" s="127"/>
      <c r="KZC6168" s="127"/>
      <c r="KZD6168" s="127"/>
      <c r="KZE6168" s="127"/>
      <c r="KZF6168" s="127"/>
      <c r="KZG6168" s="127"/>
      <c r="KZH6168" s="128"/>
      <c r="KZI6168" s="126"/>
      <c r="KZJ6168" s="127"/>
      <c r="KZK6168" s="127"/>
      <c r="KZL6168" s="127"/>
      <c r="KZM6168" s="127"/>
      <c r="KZN6168" s="127"/>
      <c r="KZO6168" s="127"/>
      <c r="KZP6168" s="128"/>
      <c r="KZQ6168" s="126"/>
      <c r="KZR6168" s="127"/>
      <c r="KZS6168" s="127"/>
      <c r="KZT6168" s="127"/>
      <c r="KZU6168" s="127"/>
      <c r="KZV6168" s="127"/>
      <c r="KZW6168" s="127"/>
      <c r="KZX6168" s="128"/>
      <c r="KZY6168" s="126"/>
      <c r="KZZ6168" s="127"/>
      <c r="LAA6168" s="127"/>
      <c r="LAB6168" s="127"/>
      <c r="LAC6168" s="127"/>
      <c r="LAD6168" s="127"/>
      <c r="LAE6168" s="127"/>
      <c r="LAF6168" s="128"/>
      <c r="LAG6168" s="126"/>
      <c r="LAH6168" s="127"/>
      <c r="LAI6168" s="127"/>
      <c r="LAJ6168" s="127"/>
      <c r="LAK6168" s="127"/>
      <c r="LAL6168" s="127"/>
      <c r="LAM6168" s="127"/>
      <c r="LAN6168" s="128"/>
      <c r="LAO6168" s="126"/>
      <c r="LAP6168" s="127"/>
      <c r="LAQ6168" s="127"/>
      <c r="LAR6168" s="127"/>
      <c r="LAS6168" s="127"/>
      <c r="LAT6168" s="127"/>
      <c r="LAU6168" s="127"/>
      <c r="LAV6168" s="128"/>
      <c r="LAW6168" s="126"/>
      <c r="LAX6168" s="127"/>
      <c r="LAY6168" s="127"/>
      <c r="LAZ6168" s="127"/>
      <c r="LBA6168" s="127"/>
      <c r="LBB6168" s="127"/>
      <c r="LBC6168" s="127"/>
      <c r="LBD6168" s="128"/>
      <c r="LBE6168" s="126"/>
      <c r="LBF6168" s="127"/>
      <c r="LBG6168" s="127"/>
      <c r="LBH6168" s="127"/>
      <c r="LBI6168" s="127"/>
      <c r="LBJ6168" s="127"/>
      <c r="LBK6168" s="127"/>
      <c r="LBL6168" s="128"/>
      <c r="LBM6168" s="126"/>
      <c r="LBN6168" s="127"/>
      <c r="LBO6168" s="127"/>
      <c r="LBP6168" s="127"/>
      <c r="LBQ6168" s="127"/>
      <c r="LBR6168" s="127"/>
      <c r="LBS6168" s="127"/>
      <c r="LBT6168" s="128"/>
      <c r="LBU6168" s="126"/>
      <c r="LBV6168" s="127"/>
      <c r="LBW6168" s="127"/>
      <c r="LBX6168" s="127"/>
      <c r="LBY6168" s="127"/>
      <c r="LBZ6168" s="127"/>
      <c r="LCA6168" s="127"/>
      <c r="LCB6168" s="128"/>
      <c r="LCC6168" s="126"/>
      <c r="LCD6168" s="127"/>
      <c r="LCE6168" s="127"/>
      <c r="LCF6168" s="127"/>
      <c r="LCG6168" s="127"/>
      <c r="LCH6168" s="127"/>
      <c r="LCI6168" s="127"/>
      <c r="LCJ6168" s="128"/>
      <c r="LCK6168" s="126"/>
      <c r="LCL6168" s="127"/>
      <c r="LCM6168" s="127"/>
      <c r="LCN6168" s="127"/>
      <c r="LCO6168" s="127"/>
      <c r="LCP6168" s="127"/>
      <c r="LCQ6168" s="127"/>
      <c r="LCR6168" s="128"/>
      <c r="LCS6168" s="126"/>
      <c r="LCT6168" s="127"/>
      <c r="LCU6168" s="127"/>
      <c r="LCV6168" s="127"/>
      <c r="LCW6168" s="127"/>
      <c r="LCX6168" s="127"/>
      <c r="LCY6168" s="127"/>
      <c r="LCZ6168" s="128"/>
      <c r="LDA6168" s="126"/>
      <c r="LDB6168" s="127"/>
      <c r="LDC6168" s="127"/>
      <c r="LDD6168" s="127"/>
      <c r="LDE6168" s="127"/>
      <c r="LDF6168" s="127"/>
      <c r="LDG6168" s="127"/>
      <c r="LDH6168" s="128"/>
      <c r="LDI6168" s="126"/>
      <c r="LDJ6168" s="127"/>
      <c r="LDK6168" s="127"/>
      <c r="LDL6168" s="127"/>
      <c r="LDM6168" s="127"/>
      <c r="LDN6168" s="127"/>
      <c r="LDO6168" s="127"/>
      <c r="LDP6168" s="128"/>
      <c r="LDQ6168" s="126"/>
      <c r="LDR6168" s="127"/>
      <c r="LDS6168" s="127"/>
      <c r="LDT6168" s="127"/>
      <c r="LDU6168" s="127"/>
      <c r="LDV6168" s="127"/>
      <c r="LDW6168" s="127"/>
      <c r="LDX6168" s="128"/>
      <c r="LDY6168" s="126"/>
      <c r="LDZ6168" s="127"/>
      <c r="LEA6168" s="127"/>
      <c r="LEB6168" s="127"/>
      <c r="LEC6168" s="127"/>
      <c r="LED6168" s="127"/>
      <c r="LEE6168" s="127"/>
      <c r="LEF6168" s="128"/>
      <c r="LEG6168" s="126"/>
      <c r="LEH6168" s="127"/>
      <c r="LEI6168" s="127"/>
      <c r="LEJ6168" s="127"/>
      <c r="LEK6168" s="127"/>
      <c r="LEL6168" s="127"/>
      <c r="LEM6168" s="127"/>
      <c r="LEN6168" s="128"/>
      <c r="LEO6168" s="126"/>
      <c r="LEP6168" s="127"/>
      <c r="LEQ6168" s="127"/>
      <c r="LER6168" s="127"/>
      <c r="LES6168" s="127"/>
      <c r="LET6168" s="127"/>
      <c r="LEU6168" s="127"/>
      <c r="LEV6168" s="128"/>
      <c r="LEW6168" s="126"/>
      <c r="LEX6168" s="127"/>
      <c r="LEY6168" s="127"/>
      <c r="LEZ6168" s="127"/>
      <c r="LFA6168" s="127"/>
      <c r="LFB6168" s="127"/>
      <c r="LFC6168" s="127"/>
      <c r="LFD6168" s="128"/>
      <c r="LFE6168" s="126"/>
      <c r="LFF6168" s="127"/>
      <c r="LFG6168" s="127"/>
      <c r="LFH6168" s="127"/>
      <c r="LFI6168" s="127"/>
      <c r="LFJ6168" s="127"/>
      <c r="LFK6168" s="127"/>
      <c r="LFL6168" s="128"/>
      <c r="LFM6168" s="126"/>
      <c r="LFN6168" s="127"/>
      <c r="LFO6168" s="127"/>
      <c r="LFP6168" s="127"/>
      <c r="LFQ6168" s="127"/>
      <c r="LFR6168" s="127"/>
      <c r="LFS6168" s="127"/>
      <c r="LFT6168" s="128"/>
      <c r="LFU6168" s="126"/>
      <c r="LFV6168" s="127"/>
      <c r="LFW6168" s="127"/>
      <c r="LFX6168" s="127"/>
      <c r="LFY6168" s="127"/>
      <c r="LFZ6168" s="127"/>
      <c r="LGA6168" s="127"/>
      <c r="LGB6168" s="128"/>
      <c r="LGC6168" s="126"/>
      <c r="LGD6168" s="127"/>
      <c r="LGE6168" s="127"/>
      <c r="LGF6168" s="127"/>
      <c r="LGG6168" s="127"/>
      <c r="LGH6168" s="127"/>
      <c r="LGI6168" s="127"/>
      <c r="LGJ6168" s="128"/>
      <c r="LGK6168" s="126"/>
      <c r="LGL6168" s="127"/>
      <c r="LGM6168" s="127"/>
      <c r="LGN6168" s="127"/>
      <c r="LGO6168" s="127"/>
      <c r="LGP6168" s="127"/>
      <c r="LGQ6168" s="127"/>
      <c r="LGR6168" s="128"/>
      <c r="LGS6168" s="126"/>
      <c r="LGT6168" s="127"/>
      <c r="LGU6168" s="127"/>
      <c r="LGV6168" s="127"/>
      <c r="LGW6168" s="127"/>
      <c r="LGX6168" s="127"/>
      <c r="LGY6168" s="127"/>
      <c r="LGZ6168" s="128"/>
      <c r="LHA6168" s="126"/>
      <c r="LHB6168" s="127"/>
      <c r="LHC6168" s="127"/>
      <c r="LHD6168" s="127"/>
      <c r="LHE6168" s="127"/>
      <c r="LHF6168" s="127"/>
      <c r="LHG6168" s="127"/>
      <c r="LHH6168" s="128"/>
      <c r="LHI6168" s="126"/>
      <c r="LHJ6168" s="127"/>
      <c r="LHK6168" s="127"/>
      <c r="LHL6168" s="127"/>
      <c r="LHM6168" s="127"/>
      <c r="LHN6168" s="127"/>
      <c r="LHO6168" s="127"/>
      <c r="LHP6168" s="128"/>
      <c r="LHQ6168" s="126"/>
      <c r="LHR6168" s="127"/>
      <c r="LHS6168" s="127"/>
      <c r="LHT6168" s="127"/>
      <c r="LHU6168" s="127"/>
      <c r="LHV6168" s="127"/>
      <c r="LHW6168" s="127"/>
      <c r="LHX6168" s="128"/>
      <c r="LHY6168" s="126"/>
      <c r="LHZ6168" s="127"/>
      <c r="LIA6168" s="127"/>
      <c r="LIB6168" s="127"/>
      <c r="LIC6168" s="127"/>
      <c r="LID6168" s="127"/>
      <c r="LIE6168" s="127"/>
      <c r="LIF6168" s="128"/>
      <c r="LIG6168" s="126"/>
      <c r="LIH6168" s="127"/>
      <c r="LII6168" s="127"/>
      <c r="LIJ6168" s="127"/>
      <c r="LIK6168" s="127"/>
      <c r="LIL6168" s="127"/>
      <c r="LIM6168" s="127"/>
      <c r="LIN6168" s="128"/>
      <c r="LIO6168" s="126"/>
      <c r="LIP6168" s="127"/>
      <c r="LIQ6168" s="127"/>
      <c r="LIR6168" s="127"/>
      <c r="LIS6168" s="127"/>
      <c r="LIT6168" s="127"/>
      <c r="LIU6168" s="127"/>
      <c r="LIV6168" s="128"/>
      <c r="LIW6168" s="126"/>
      <c r="LIX6168" s="127"/>
      <c r="LIY6168" s="127"/>
      <c r="LIZ6168" s="127"/>
      <c r="LJA6168" s="127"/>
      <c r="LJB6168" s="127"/>
      <c r="LJC6168" s="127"/>
      <c r="LJD6168" s="128"/>
      <c r="LJE6168" s="126"/>
      <c r="LJF6168" s="127"/>
      <c r="LJG6168" s="127"/>
      <c r="LJH6168" s="127"/>
      <c r="LJI6168" s="127"/>
      <c r="LJJ6168" s="127"/>
      <c r="LJK6168" s="127"/>
      <c r="LJL6168" s="128"/>
      <c r="LJM6168" s="126"/>
      <c r="LJN6168" s="127"/>
      <c r="LJO6168" s="127"/>
      <c r="LJP6168" s="127"/>
      <c r="LJQ6168" s="127"/>
      <c r="LJR6168" s="127"/>
      <c r="LJS6168" s="127"/>
      <c r="LJT6168" s="128"/>
      <c r="LJU6168" s="126"/>
      <c r="LJV6168" s="127"/>
      <c r="LJW6168" s="127"/>
      <c r="LJX6168" s="127"/>
      <c r="LJY6168" s="127"/>
      <c r="LJZ6168" s="127"/>
      <c r="LKA6168" s="127"/>
      <c r="LKB6168" s="128"/>
      <c r="LKC6168" s="126"/>
      <c r="LKD6168" s="127"/>
      <c r="LKE6168" s="127"/>
      <c r="LKF6168" s="127"/>
      <c r="LKG6168" s="127"/>
      <c r="LKH6168" s="127"/>
      <c r="LKI6168" s="127"/>
      <c r="LKJ6168" s="128"/>
      <c r="LKK6168" s="126"/>
      <c r="LKL6168" s="127"/>
      <c r="LKM6168" s="127"/>
      <c r="LKN6168" s="127"/>
      <c r="LKO6168" s="127"/>
      <c r="LKP6168" s="127"/>
      <c r="LKQ6168" s="127"/>
      <c r="LKR6168" s="128"/>
      <c r="LKS6168" s="126"/>
      <c r="LKT6168" s="127"/>
      <c r="LKU6168" s="127"/>
      <c r="LKV6168" s="127"/>
      <c r="LKW6168" s="127"/>
      <c r="LKX6168" s="127"/>
      <c r="LKY6168" s="127"/>
      <c r="LKZ6168" s="128"/>
      <c r="LLA6168" s="126"/>
      <c r="LLB6168" s="127"/>
      <c r="LLC6168" s="127"/>
      <c r="LLD6168" s="127"/>
      <c r="LLE6168" s="127"/>
      <c r="LLF6168" s="127"/>
      <c r="LLG6168" s="127"/>
      <c r="LLH6168" s="128"/>
      <c r="LLI6168" s="126"/>
      <c r="LLJ6168" s="127"/>
      <c r="LLK6168" s="127"/>
      <c r="LLL6168" s="127"/>
      <c r="LLM6168" s="127"/>
      <c r="LLN6168" s="127"/>
      <c r="LLO6168" s="127"/>
      <c r="LLP6168" s="128"/>
      <c r="LLQ6168" s="126"/>
      <c r="LLR6168" s="127"/>
      <c r="LLS6168" s="127"/>
      <c r="LLT6168" s="127"/>
      <c r="LLU6168" s="127"/>
      <c r="LLV6168" s="127"/>
      <c r="LLW6168" s="127"/>
      <c r="LLX6168" s="128"/>
      <c r="LLY6168" s="126"/>
      <c r="LLZ6168" s="127"/>
      <c r="LMA6168" s="127"/>
      <c r="LMB6168" s="127"/>
      <c r="LMC6168" s="127"/>
      <c r="LMD6168" s="127"/>
      <c r="LME6168" s="127"/>
      <c r="LMF6168" s="128"/>
      <c r="LMG6168" s="126"/>
      <c r="LMH6168" s="127"/>
      <c r="LMI6168" s="127"/>
      <c r="LMJ6168" s="127"/>
      <c r="LMK6168" s="127"/>
      <c r="LML6168" s="127"/>
      <c r="LMM6168" s="127"/>
      <c r="LMN6168" s="128"/>
      <c r="LMO6168" s="126"/>
      <c r="LMP6168" s="127"/>
      <c r="LMQ6168" s="127"/>
      <c r="LMR6168" s="127"/>
      <c r="LMS6168" s="127"/>
      <c r="LMT6168" s="127"/>
      <c r="LMU6168" s="127"/>
      <c r="LMV6168" s="128"/>
      <c r="LMW6168" s="126"/>
      <c r="LMX6168" s="127"/>
      <c r="LMY6168" s="127"/>
      <c r="LMZ6168" s="127"/>
      <c r="LNA6168" s="127"/>
      <c r="LNB6168" s="127"/>
      <c r="LNC6168" s="127"/>
      <c r="LND6168" s="128"/>
      <c r="LNE6168" s="126"/>
      <c r="LNF6168" s="127"/>
      <c r="LNG6168" s="127"/>
      <c r="LNH6168" s="127"/>
      <c r="LNI6168" s="127"/>
      <c r="LNJ6168" s="127"/>
      <c r="LNK6168" s="127"/>
      <c r="LNL6168" s="128"/>
      <c r="LNM6168" s="126"/>
      <c r="LNN6168" s="127"/>
      <c r="LNO6168" s="127"/>
      <c r="LNP6168" s="127"/>
      <c r="LNQ6168" s="127"/>
      <c r="LNR6168" s="127"/>
      <c r="LNS6168" s="127"/>
      <c r="LNT6168" s="128"/>
      <c r="LNU6168" s="126"/>
      <c r="LNV6168" s="127"/>
      <c r="LNW6168" s="127"/>
      <c r="LNX6168" s="127"/>
      <c r="LNY6168" s="127"/>
      <c r="LNZ6168" s="127"/>
      <c r="LOA6168" s="127"/>
      <c r="LOB6168" s="128"/>
      <c r="LOC6168" s="126"/>
      <c r="LOD6168" s="127"/>
      <c r="LOE6168" s="127"/>
      <c r="LOF6168" s="127"/>
      <c r="LOG6168" s="127"/>
      <c r="LOH6168" s="127"/>
      <c r="LOI6168" s="127"/>
      <c r="LOJ6168" s="128"/>
      <c r="LOK6168" s="126"/>
      <c r="LOL6168" s="127"/>
      <c r="LOM6168" s="127"/>
      <c r="LON6168" s="127"/>
      <c r="LOO6168" s="127"/>
      <c r="LOP6168" s="127"/>
      <c r="LOQ6168" s="127"/>
      <c r="LOR6168" s="128"/>
      <c r="LOS6168" s="126"/>
      <c r="LOT6168" s="127"/>
      <c r="LOU6168" s="127"/>
      <c r="LOV6168" s="127"/>
      <c r="LOW6168" s="127"/>
      <c r="LOX6168" s="127"/>
      <c r="LOY6168" s="127"/>
      <c r="LOZ6168" s="128"/>
      <c r="LPA6168" s="126"/>
      <c r="LPB6168" s="127"/>
      <c r="LPC6168" s="127"/>
      <c r="LPD6168" s="127"/>
      <c r="LPE6168" s="127"/>
      <c r="LPF6168" s="127"/>
      <c r="LPG6168" s="127"/>
      <c r="LPH6168" s="128"/>
      <c r="LPI6168" s="126"/>
      <c r="LPJ6168" s="127"/>
      <c r="LPK6168" s="127"/>
      <c r="LPL6168" s="127"/>
      <c r="LPM6168" s="127"/>
      <c r="LPN6168" s="127"/>
      <c r="LPO6168" s="127"/>
      <c r="LPP6168" s="128"/>
      <c r="LPQ6168" s="126"/>
      <c r="LPR6168" s="127"/>
      <c r="LPS6168" s="127"/>
      <c r="LPT6168" s="127"/>
      <c r="LPU6168" s="127"/>
      <c r="LPV6168" s="127"/>
      <c r="LPW6168" s="127"/>
      <c r="LPX6168" s="128"/>
      <c r="LPY6168" s="126"/>
      <c r="LPZ6168" s="127"/>
      <c r="LQA6168" s="127"/>
      <c r="LQB6168" s="127"/>
      <c r="LQC6168" s="127"/>
      <c r="LQD6168" s="127"/>
      <c r="LQE6168" s="127"/>
      <c r="LQF6168" s="128"/>
      <c r="LQG6168" s="126"/>
      <c r="LQH6168" s="127"/>
      <c r="LQI6168" s="127"/>
      <c r="LQJ6168" s="127"/>
      <c r="LQK6168" s="127"/>
      <c r="LQL6168" s="127"/>
      <c r="LQM6168" s="127"/>
      <c r="LQN6168" s="128"/>
      <c r="LQO6168" s="126"/>
      <c r="LQP6168" s="127"/>
      <c r="LQQ6168" s="127"/>
      <c r="LQR6168" s="127"/>
      <c r="LQS6168" s="127"/>
      <c r="LQT6168" s="127"/>
      <c r="LQU6168" s="127"/>
      <c r="LQV6168" s="128"/>
      <c r="LQW6168" s="126"/>
      <c r="LQX6168" s="127"/>
      <c r="LQY6168" s="127"/>
      <c r="LQZ6168" s="127"/>
      <c r="LRA6168" s="127"/>
      <c r="LRB6168" s="127"/>
      <c r="LRC6168" s="127"/>
      <c r="LRD6168" s="128"/>
      <c r="LRE6168" s="126"/>
      <c r="LRF6168" s="127"/>
      <c r="LRG6168" s="127"/>
      <c r="LRH6168" s="127"/>
      <c r="LRI6168" s="127"/>
      <c r="LRJ6168" s="127"/>
      <c r="LRK6168" s="127"/>
      <c r="LRL6168" s="128"/>
      <c r="LRM6168" s="126"/>
      <c r="LRN6168" s="127"/>
      <c r="LRO6168" s="127"/>
      <c r="LRP6168" s="127"/>
      <c r="LRQ6168" s="127"/>
      <c r="LRR6168" s="127"/>
      <c r="LRS6168" s="127"/>
      <c r="LRT6168" s="128"/>
      <c r="LRU6168" s="126"/>
      <c r="LRV6168" s="127"/>
      <c r="LRW6168" s="127"/>
      <c r="LRX6168" s="127"/>
      <c r="LRY6168" s="127"/>
      <c r="LRZ6168" s="127"/>
      <c r="LSA6168" s="127"/>
      <c r="LSB6168" s="128"/>
      <c r="LSC6168" s="126"/>
      <c r="LSD6168" s="127"/>
      <c r="LSE6168" s="127"/>
      <c r="LSF6168" s="127"/>
      <c r="LSG6168" s="127"/>
      <c r="LSH6168" s="127"/>
      <c r="LSI6168" s="127"/>
      <c r="LSJ6168" s="128"/>
      <c r="LSK6168" s="126"/>
      <c r="LSL6168" s="127"/>
      <c r="LSM6168" s="127"/>
      <c r="LSN6168" s="127"/>
      <c r="LSO6168" s="127"/>
      <c r="LSP6168" s="127"/>
      <c r="LSQ6168" s="127"/>
      <c r="LSR6168" s="128"/>
      <c r="LSS6168" s="126"/>
      <c r="LST6168" s="127"/>
      <c r="LSU6168" s="127"/>
      <c r="LSV6168" s="127"/>
      <c r="LSW6168" s="127"/>
      <c r="LSX6168" s="127"/>
      <c r="LSY6168" s="127"/>
      <c r="LSZ6168" s="128"/>
      <c r="LTA6168" s="126"/>
      <c r="LTB6168" s="127"/>
      <c r="LTC6168" s="127"/>
      <c r="LTD6168" s="127"/>
      <c r="LTE6168" s="127"/>
      <c r="LTF6168" s="127"/>
      <c r="LTG6168" s="127"/>
      <c r="LTH6168" s="128"/>
      <c r="LTI6168" s="126"/>
      <c r="LTJ6168" s="127"/>
      <c r="LTK6168" s="127"/>
      <c r="LTL6168" s="127"/>
      <c r="LTM6168" s="127"/>
      <c r="LTN6168" s="127"/>
      <c r="LTO6168" s="127"/>
      <c r="LTP6168" s="128"/>
      <c r="LTQ6168" s="126"/>
      <c r="LTR6168" s="127"/>
      <c r="LTS6168" s="127"/>
      <c r="LTT6168" s="127"/>
      <c r="LTU6168" s="127"/>
      <c r="LTV6168" s="127"/>
      <c r="LTW6168" s="127"/>
      <c r="LTX6168" s="128"/>
      <c r="LTY6168" s="126"/>
      <c r="LTZ6168" s="127"/>
      <c r="LUA6168" s="127"/>
      <c r="LUB6168" s="127"/>
      <c r="LUC6168" s="127"/>
      <c r="LUD6168" s="127"/>
      <c r="LUE6168" s="127"/>
      <c r="LUF6168" s="128"/>
      <c r="LUG6168" s="126"/>
      <c r="LUH6168" s="127"/>
      <c r="LUI6168" s="127"/>
      <c r="LUJ6168" s="127"/>
      <c r="LUK6168" s="127"/>
      <c r="LUL6168" s="127"/>
      <c r="LUM6168" s="127"/>
      <c r="LUN6168" s="128"/>
      <c r="LUO6168" s="126"/>
      <c r="LUP6168" s="127"/>
      <c r="LUQ6168" s="127"/>
      <c r="LUR6168" s="127"/>
      <c r="LUS6168" s="127"/>
      <c r="LUT6168" s="127"/>
      <c r="LUU6168" s="127"/>
      <c r="LUV6168" s="128"/>
      <c r="LUW6168" s="126"/>
      <c r="LUX6168" s="127"/>
      <c r="LUY6168" s="127"/>
      <c r="LUZ6168" s="127"/>
      <c r="LVA6168" s="127"/>
      <c r="LVB6168" s="127"/>
      <c r="LVC6168" s="127"/>
      <c r="LVD6168" s="128"/>
      <c r="LVE6168" s="126"/>
      <c r="LVF6168" s="127"/>
      <c r="LVG6168" s="127"/>
      <c r="LVH6168" s="127"/>
      <c r="LVI6168" s="127"/>
      <c r="LVJ6168" s="127"/>
      <c r="LVK6168" s="127"/>
      <c r="LVL6168" s="128"/>
      <c r="LVM6168" s="126"/>
      <c r="LVN6168" s="127"/>
      <c r="LVO6168" s="127"/>
      <c r="LVP6168" s="127"/>
      <c r="LVQ6168" s="127"/>
      <c r="LVR6168" s="127"/>
      <c r="LVS6168" s="127"/>
      <c r="LVT6168" s="128"/>
      <c r="LVU6168" s="126"/>
      <c r="LVV6168" s="127"/>
      <c r="LVW6168" s="127"/>
      <c r="LVX6168" s="127"/>
      <c r="LVY6168" s="127"/>
      <c r="LVZ6168" s="127"/>
      <c r="LWA6168" s="127"/>
      <c r="LWB6168" s="128"/>
      <c r="LWC6168" s="126"/>
      <c r="LWD6168" s="127"/>
      <c r="LWE6168" s="127"/>
      <c r="LWF6168" s="127"/>
      <c r="LWG6168" s="127"/>
      <c r="LWH6168" s="127"/>
      <c r="LWI6168" s="127"/>
      <c r="LWJ6168" s="128"/>
      <c r="LWK6168" s="126"/>
      <c r="LWL6168" s="127"/>
      <c r="LWM6168" s="127"/>
      <c r="LWN6168" s="127"/>
      <c r="LWO6168" s="127"/>
      <c r="LWP6168" s="127"/>
      <c r="LWQ6168" s="127"/>
      <c r="LWR6168" s="128"/>
      <c r="LWS6168" s="126"/>
      <c r="LWT6168" s="127"/>
      <c r="LWU6168" s="127"/>
      <c r="LWV6168" s="127"/>
      <c r="LWW6168" s="127"/>
      <c r="LWX6168" s="127"/>
      <c r="LWY6168" s="127"/>
      <c r="LWZ6168" s="128"/>
      <c r="LXA6168" s="126"/>
      <c r="LXB6168" s="127"/>
      <c r="LXC6168" s="127"/>
      <c r="LXD6168" s="127"/>
      <c r="LXE6168" s="127"/>
      <c r="LXF6168" s="127"/>
      <c r="LXG6168" s="127"/>
      <c r="LXH6168" s="128"/>
      <c r="LXI6168" s="126"/>
      <c r="LXJ6168" s="127"/>
      <c r="LXK6168" s="127"/>
      <c r="LXL6168" s="127"/>
      <c r="LXM6168" s="127"/>
      <c r="LXN6168" s="127"/>
      <c r="LXO6168" s="127"/>
      <c r="LXP6168" s="128"/>
      <c r="LXQ6168" s="126"/>
      <c r="LXR6168" s="127"/>
      <c r="LXS6168" s="127"/>
      <c r="LXT6168" s="127"/>
      <c r="LXU6168" s="127"/>
      <c r="LXV6168" s="127"/>
      <c r="LXW6168" s="127"/>
      <c r="LXX6168" s="128"/>
      <c r="LXY6168" s="126"/>
      <c r="LXZ6168" s="127"/>
      <c r="LYA6168" s="127"/>
      <c r="LYB6168" s="127"/>
      <c r="LYC6168" s="127"/>
      <c r="LYD6168" s="127"/>
      <c r="LYE6168" s="127"/>
      <c r="LYF6168" s="128"/>
      <c r="LYG6168" s="126"/>
      <c r="LYH6168" s="127"/>
      <c r="LYI6168" s="127"/>
      <c r="LYJ6168" s="127"/>
      <c r="LYK6168" s="127"/>
      <c r="LYL6168" s="127"/>
      <c r="LYM6168" s="127"/>
      <c r="LYN6168" s="128"/>
      <c r="LYO6168" s="126"/>
      <c r="LYP6168" s="127"/>
      <c r="LYQ6168" s="127"/>
      <c r="LYR6168" s="127"/>
      <c r="LYS6168" s="127"/>
      <c r="LYT6168" s="127"/>
      <c r="LYU6168" s="127"/>
      <c r="LYV6168" s="128"/>
      <c r="LYW6168" s="126"/>
      <c r="LYX6168" s="127"/>
      <c r="LYY6168" s="127"/>
      <c r="LYZ6168" s="127"/>
      <c r="LZA6168" s="127"/>
      <c r="LZB6168" s="127"/>
      <c r="LZC6168" s="127"/>
      <c r="LZD6168" s="128"/>
      <c r="LZE6168" s="126"/>
      <c r="LZF6168" s="127"/>
      <c r="LZG6168" s="127"/>
      <c r="LZH6168" s="127"/>
      <c r="LZI6168" s="127"/>
      <c r="LZJ6168" s="127"/>
      <c r="LZK6168" s="127"/>
      <c r="LZL6168" s="128"/>
      <c r="LZM6168" s="126"/>
      <c r="LZN6168" s="127"/>
      <c r="LZO6168" s="127"/>
      <c r="LZP6168" s="127"/>
      <c r="LZQ6168" s="127"/>
      <c r="LZR6168" s="127"/>
      <c r="LZS6168" s="127"/>
      <c r="LZT6168" s="128"/>
      <c r="LZU6168" s="126"/>
      <c r="LZV6168" s="127"/>
      <c r="LZW6168" s="127"/>
      <c r="LZX6168" s="127"/>
      <c r="LZY6168" s="127"/>
      <c r="LZZ6168" s="127"/>
      <c r="MAA6168" s="127"/>
      <c r="MAB6168" s="128"/>
      <c r="MAC6168" s="126"/>
      <c r="MAD6168" s="127"/>
      <c r="MAE6168" s="127"/>
      <c r="MAF6168" s="127"/>
      <c r="MAG6168" s="127"/>
      <c r="MAH6168" s="127"/>
      <c r="MAI6168" s="127"/>
      <c r="MAJ6168" s="128"/>
      <c r="MAK6168" s="126"/>
      <c r="MAL6168" s="127"/>
      <c r="MAM6168" s="127"/>
      <c r="MAN6168" s="127"/>
      <c r="MAO6168" s="127"/>
      <c r="MAP6168" s="127"/>
      <c r="MAQ6168" s="127"/>
      <c r="MAR6168" s="128"/>
      <c r="MAS6168" s="126"/>
      <c r="MAT6168" s="127"/>
      <c r="MAU6168" s="127"/>
      <c r="MAV6168" s="127"/>
      <c r="MAW6168" s="127"/>
      <c r="MAX6168" s="127"/>
      <c r="MAY6168" s="127"/>
      <c r="MAZ6168" s="128"/>
      <c r="MBA6168" s="126"/>
      <c r="MBB6168" s="127"/>
      <c r="MBC6168" s="127"/>
      <c r="MBD6168" s="127"/>
      <c r="MBE6168" s="127"/>
      <c r="MBF6168" s="127"/>
      <c r="MBG6168" s="127"/>
      <c r="MBH6168" s="128"/>
      <c r="MBI6168" s="126"/>
      <c r="MBJ6168" s="127"/>
      <c r="MBK6168" s="127"/>
      <c r="MBL6168" s="127"/>
      <c r="MBM6168" s="127"/>
      <c r="MBN6168" s="127"/>
      <c r="MBO6168" s="127"/>
      <c r="MBP6168" s="128"/>
      <c r="MBQ6168" s="126"/>
      <c r="MBR6168" s="127"/>
      <c r="MBS6168" s="127"/>
      <c r="MBT6168" s="127"/>
      <c r="MBU6168" s="127"/>
      <c r="MBV6168" s="127"/>
      <c r="MBW6168" s="127"/>
      <c r="MBX6168" s="128"/>
      <c r="MBY6168" s="126"/>
      <c r="MBZ6168" s="127"/>
      <c r="MCA6168" s="127"/>
      <c r="MCB6168" s="127"/>
      <c r="MCC6168" s="127"/>
      <c r="MCD6168" s="127"/>
      <c r="MCE6168" s="127"/>
      <c r="MCF6168" s="128"/>
      <c r="MCG6168" s="126"/>
      <c r="MCH6168" s="127"/>
      <c r="MCI6168" s="127"/>
      <c r="MCJ6168" s="127"/>
      <c r="MCK6168" s="127"/>
      <c r="MCL6168" s="127"/>
      <c r="MCM6168" s="127"/>
      <c r="MCN6168" s="128"/>
      <c r="MCO6168" s="126"/>
      <c r="MCP6168" s="127"/>
      <c r="MCQ6168" s="127"/>
      <c r="MCR6168" s="127"/>
      <c r="MCS6168" s="127"/>
      <c r="MCT6168" s="127"/>
      <c r="MCU6168" s="127"/>
      <c r="MCV6168" s="128"/>
      <c r="MCW6168" s="126"/>
      <c r="MCX6168" s="127"/>
      <c r="MCY6168" s="127"/>
      <c r="MCZ6168" s="127"/>
      <c r="MDA6168" s="127"/>
      <c r="MDB6168" s="127"/>
      <c r="MDC6168" s="127"/>
      <c r="MDD6168" s="128"/>
      <c r="MDE6168" s="126"/>
      <c r="MDF6168" s="127"/>
      <c r="MDG6168" s="127"/>
      <c r="MDH6168" s="127"/>
      <c r="MDI6168" s="127"/>
      <c r="MDJ6168" s="127"/>
      <c r="MDK6168" s="127"/>
      <c r="MDL6168" s="128"/>
      <c r="MDM6168" s="126"/>
      <c r="MDN6168" s="127"/>
      <c r="MDO6168" s="127"/>
      <c r="MDP6168" s="127"/>
      <c r="MDQ6168" s="127"/>
      <c r="MDR6168" s="127"/>
      <c r="MDS6168" s="127"/>
      <c r="MDT6168" s="128"/>
      <c r="MDU6168" s="126"/>
      <c r="MDV6168" s="127"/>
      <c r="MDW6168" s="127"/>
      <c r="MDX6168" s="127"/>
      <c r="MDY6168" s="127"/>
      <c r="MDZ6168" s="127"/>
      <c r="MEA6168" s="127"/>
      <c r="MEB6168" s="128"/>
      <c r="MEC6168" s="126"/>
      <c r="MED6168" s="127"/>
      <c r="MEE6168" s="127"/>
      <c r="MEF6168" s="127"/>
      <c r="MEG6168" s="127"/>
      <c r="MEH6168" s="127"/>
      <c r="MEI6168" s="127"/>
      <c r="MEJ6168" s="128"/>
      <c r="MEK6168" s="126"/>
      <c r="MEL6168" s="127"/>
      <c r="MEM6168" s="127"/>
      <c r="MEN6168" s="127"/>
      <c r="MEO6168" s="127"/>
      <c r="MEP6168" s="127"/>
      <c r="MEQ6168" s="127"/>
      <c r="MER6168" s="128"/>
      <c r="MES6168" s="126"/>
      <c r="MET6168" s="127"/>
      <c r="MEU6168" s="127"/>
      <c r="MEV6168" s="127"/>
      <c r="MEW6168" s="127"/>
      <c r="MEX6168" s="127"/>
      <c r="MEY6168" s="127"/>
      <c r="MEZ6168" s="128"/>
      <c r="MFA6168" s="126"/>
      <c r="MFB6168" s="127"/>
      <c r="MFC6168" s="127"/>
      <c r="MFD6168" s="127"/>
      <c r="MFE6168" s="127"/>
      <c r="MFF6168" s="127"/>
      <c r="MFG6168" s="127"/>
      <c r="MFH6168" s="128"/>
      <c r="MFI6168" s="126"/>
      <c r="MFJ6168" s="127"/>
      <c r="MFK6168" s="127"/>
      <c r="MFL6168" s="127"/>
      <c r="MFM6168" s="127"/>
      <c r="MFN6168" s="127"/>
      <c r="MFO6168" s="127"/>
      <c r="MFP6168" s="128"/>
      <c r="MFQ6168" s="126"/>
      <c r="MFR6168" s="127"/>
      <c r="MFS6168" s="127"/>
      <c r="MFT6168" s="127"/>
      <c r="MFU6168" s="127"/>
      <c r="MFV6168" s="127"/>
      <c r="MFW6168" s="127"/>
      <c r="MFX6168" s="128"/>
      <c r="MFY6168" s="126"/>
      <c r="MFZ6168" s="127"/>
      <c r="MGA6168" s="127"/>
      <c r="MGB6168" s="127"/>
      <c r="MGC6168" s="127"/>
      <c r="MGD6168" s="127"/>
      <c r="MGE6168" s="127"/>
      <c r="MGF6168" s="128"/>
      <c r="MGG6168" s="126"/>
      <c r="MGH6168" s="127"/>
      <c r="MGI6168" s="127"/>
      <c r="MGJ6168" s="127"/>
      <c r="MGK6168" s="127"/>
      <c r="MGL6168" s="127"/>
      <c r="MGM6168" s="127"/>
      <c r="MGN6168" s="128"/>
      <c r="MGO6168" s="126"/>
      <c r="MGP6168" s="127"/>
      <c r="MGQ6168" s="127"/>
      <c r="MGR6168" s="127"/>
      <c r="MGS6168" s="127"/>
      <c r="MGT6168" s="127"/>
      <c r="MGU6168" s="127"/>
      <c r="MGV6168" s="128"/>
      <c r="MGW6168" s="126"/>
      <c r="MGX6168" s="127"/>
      <c r="MGY6168" s="127"/>
      <c r="MGZ6168" s="127"/>
      <c r="MHA6168" s="127"/>
      <c r="MHB6168" s="127"/>
      <c r="MHC6168" s="127"/>
      <c r="MHD6168" s="128"/>
      <c r="MHE6168" s="126"/>
      <c r="MHF6168" s="127"/>
      <c r="MHG6168" s="127"/>
      <c r="MHH6168" s="127"/>
      <c r="MHI6168" s="127"/>
      <c r="MHJ6168" s="127"/>
      <c r="MHK6168" s="127"/>
      <c r="MHL6168" s="128"/>
      <c r="MHM6168" s="126"/>
      <c r="MHN6168" s="127"/>
      <c r="MHO6168" s="127"/>
      <c r="MHP6168" s="127"/>
      <c r="MHQ6168" s="127"/>
      <c r="MHR6168" s="127"/>
      <c r="MHS6168" s="127"/>
      <c r="MHT6168" s="128"/>
      <c r="MHU6168" s="126"/>
      <c r="MHV6168" s="127"/>
      <c r="MHW6168" s="127"/>
      <c r="MHX6168" s="127"/>
      <c r="MHY6168" s="127"/>
      <c r="MHZ6168" s="127"/>
      <c r="MIA6168" s="127"/>
      <c r="MIB6168" s="128"/>
      <c r="MIC6168" s="126"/>
      <c r="MID6168" s="127"/>
      <c r="MIE6168" s="127"/>
      <c r="MIF6168" s="127"/>
      <c r="MIG6168" s="127"/>
      <c r="MIH6168" s="127"/>
      <c r="MII6168" s="127"/>
      <c r="MIJ6168" s="128"/>
      <c r="MIK6168" s="126"/>
      <c r="MIL6168" s="127"/>
      <c r="MIM6168" s="127"/>
      <c r="MIN6168" s="127"/>
      <c r="MIO6168" s="127"/>
      <c r="MIP6168" s="127"/>
      <c r="MIQ6168" s="127"/>
      <c r="MIR6168" s="128"/>
      <c r="MIS6168" s="126"/>
      <c r="MIT6168" s="127"/>
      <c r="MIU6168" s="127"/>
      <c r="MIV6168" s="127"/>
      <c r="MIW6168" s="127"/>
      <c r="MIX6168" s="127"/>
      <c r="MIY6168" s="127"/>
      <c r="MIZ6168" s="128"/>
      <c r="MJA6168" s="126"/>
      <c r="MJB6168" s="127"/>
      <c r="MJC6168" s="127"/>
      <c r="MJD6168" s="127"/>
      <c r="MJE6168" s="127"/>
      <c r="MJF6168" s="127"/>
      <c r="MJG6168" s="127"/>
      <c r="MJH6168" s="128"/>
      <c r="MJI6168" s="126"/>
      <c r="MJJ6168" s="127"/>
      <c r="MJK6168" s="127"/>
      <c r="MJL6168" s="127"/>
      <c r="MJM6168" s="127"/>
      <c r="MJN6168" s="127"/>
      <c r="MJO6168" s="127"/>
      <c r="MJP6168" s="128"/>
      <c r="MJQ6168" s="126"/>
      <c r="MJR6168" s="127"/>
      <c r="MJS6168" s="127"/>
      <c r="MJT6168" s="127"/>
      <c r="MJU6168" s="127"/>
      <c r="MJV6168" s="127"/>
      <c r="MJW6168" s="127"/>
      <c r="MJX6168" s="128"/>
      <c r="MJY6168" s="126"/>
      <c r="MJZ6168" s="127"/>
      <c r="MKA6168" s="127"/>
      <c r="MKB6168" s="127"/>
      <c r="MKC6168" s="127"/>
      <c r="MKD6168" s="127"/>
      <c r="MKE6168" s="127"/>
      <c r="MKF6168" s="128"/>
      <c r="MKG6168" s="126"/>
      <c r="MKH6168" s="127"/>
      <c r="MKI6168" s="127"/>
      <c r="MKJ6168" s="127"/>
      <c r="MKK6168" s="127"/>
      <c r="MKL6168" s="127"/>
      <c r="MKM6168" s="127"/>
      <c r="MKN6168" s="128"/>
      <c r="MKO6168" s="126"/>
      <c r="MKP6168" s="127"/>
      <c r="MKQ6168" s="127"/>
      <c r="MKR6168" s="127"/>
      <c r="MKS6168" s="127"/>
      <c r="MKT6168" s="127"/>
      <c r="MKU6168" s="127"/>
      <c r="MKV6168" s="128"/>
      <c r="MKW6168" s="126"/>
      <c r="MKX6168" s="127"/>
      <c r="MKY6168" s="127"/>
      <c r="MKZ6168" s="127"/>
      <c r="MLA6168" s="127"/>
      <c r="MLB6168" s="127"/>
      <c r="MLC6168" s="127"/>
      <c r="MLD6168" s="128"/>
      <c r="MLE6168" s="126"/>
      <c r="MLF6168" s="127"/>
      <c r="MLG6168" s="127"/>
      <c r="MLH6168" s="127"/>
      <c r="MLI6168" s="127"/>
      <c r="MLJ6168" s="127"/>
      <c r="MLK6168" s="127"/>
      <c r="MLL6168" s="128"/>
      <c r="MLM6168" s="126"/>
      <c r="MLN6168" s="127"/>
      <c r="MLO6168" s="127"/>
      <c r="MLP6168" s="127"/>
      <c r="MLQ6168" s="127"/>
      <c r="MLR6168" s="127"/>
      <c r="MLS6168" s="127"/>
      <c r="MLT6168" s="128"/>
      <c r="MLU6168" s="126"/>
      <c r="MLV6168" s="127"/>
      <c r="MLW6168" s="127"/>
      <c r="MLX6168" s="127"/>
      <c r="MLY6168" s="127"/>
      <c r="MLZ6168" s="127"/>
      <c r="MMA6168" s="127"/>
      <c r="MMB6168" s="128"/>
      <c r="MMC6168" s="126"/>
      <c r="MMD6168" s="127"/>
      <c r="MME6168" s="127"/>
      <c r="MMF6168" s="127"/>
      <c r="MMG6168" s="127"/>
      <c r="MMH6168" s="127"/>
      <c r="MMI6168" s="127"/>
      <c r="MMJ6168" s="128"/>
      <c r="MMK6168" s="126"/>
      <c r="MML6168" s="127"/>
      <c r="MMM6168" s="127"/>
      <c r="MMN6168" s="127"/>
      <c r="MMO6168" s="127"/>
      <c r="MMP6168" s="127"/>
      <c r="MMQ6168" s="127"/>
      <c r="MMR6168" s="128"/>
      <c r="MMS6168" s="126"/>
      <c r="MMT6168" s="127"/>
      <c r="MMU6168" s="127"/>
      <c r="MMV6168" s="127"/>
      <c r="MMW6168" s="127"/>
      <c r="MMX6168" s="127"/>
      <c r="MMY6168" s="127"/>
      <c r="MMZ6168" s="128"/>
      <c r="MNA6168" s="126"/>
      <c r="MNB6168" s="127"/>
      <c r="MNC6168" s="127"/>
      <c r="MND6168" s="127"/>
      <c r="MNE6168" s="127"/>
      <c r="MNF6168" s="127"/>
      <c r="MNG6168" s="127"/>
      <c r="MNH6168" s="128"/>
      <c r="MNI6168" s="126"/>
      <c r="MNJ6168" s="127"/>
      <c r="MNK6168" s="127"/>
      <c r="MNL6168" s="127"/>
      <c r="MNM6168" s="127"/>
      <c r="MNN6168" s="127"/>
      <c r="MNO6168" s="127"/>
      <c r="MNP6168" s="128"/>
      <c r="MNQ6168" s="126"/>
      <c r="MNR6168" s="127"/>
      <c r="MNS6168" s="127"/>
      <c r="MNT6168" s="127"/>
      <c r="MNU6168" s="127"/>
      <c r="MNV6168" s="127"/>
      <c r="MNW6168" s="127"/>
      <c r="MNX6168" s="128"/>
      <c r="MNY6168" s="126"/>
      <c r="MNZ6168" s="127"/>
      <c r="MOA6168" s="127"/>
      <c r="MOB6168" s="127"/>
      <c r="MOC6168" s="127"/>
      <c r="MOD6168" s="127"/>
      <c r="MOE6168" s="127"/>
      <c r="MOF6168" s="128"/>
      <c r="MOG6168" s="126"/>
      <c r="MOH6168" s="127"/>
      <c r="MOI6168" s="127"/>
      <c r="MOJ6168" s="127"/>
      <c r="MOK6168" s="127"/>
      <c r="MOL6168" s="127"/>
      <c r="MOM6168" s="127"/>
      <c r="MON6168" s="128"/>
      <c r="MOO6168" s="126"/>
      <c r="MOP6168" s="127"/>
      <c r="MOQ6168" s="127"/>
      <c r="MOR6168" s="127"/>
      <c r="MOS6168" s="127"/>
      <c r="MOT6168" s="127"/>
      <c r="MOU6168" s="127"/>
      <c r="MOV6168" s="128"/>
      <c r="MOW6168" s="126"/>
      <c r="MOX6168" s="127"/>
      <c r="MOY6168" s="127"/>
      <c r="MOZ6168" s="127"/>
      <c r="MPA6168" s="127"/>
      <c r="MPB6168" s="127"/>
      <c r="MPC6168" s="127"/>
      <c r="MPD6168" s="128"/>
      <c r="MPE6168" s="126"/>
      <c r="MPF6168" s="127"/>
      <c r="MPG6168" s="127"/>
      <c r="MPH6168" s="127"/>
      <c r="MPI6168" s="127"/>
      <c r="MPJ6168" s="127"/>
      <c r="MPK6168" s="127"/>
      <c r="MPL6168" s="128"/>
      <c r="MPM6168" s="126"/>
      <c r="MPN6168" s="127"/>
      <c r="MPO6168" s="127"/>
      <c r="MPP6168" s="127"/>
      <c r="MPQ6168" s="127"/>
      <c r="MPR6168" s="127"/>
      <c r="MPS6168" s="127"/>
      <c r="MPT6168" s="128"/>
      <c r="MPU6168" s="126"/>
      <c r="MPV6168" s="127"/>
      <c r="MPW6168" s="127"/>
      <c r="MPX6168" s="127"/>
      <c r="MPY6168" s="127"/>
      <c r="MPZ6168" s="127"/>
      <c r="MQA6168" s="127"/>
      <c r="MQB6168" s="128"/>
      <c r="MQC6168" s="126"/>
      <c r="MQD6168" s="127"/>
      <c r="MQE6168" s="127"/>
      <c r="MQF6168" s="127"/>
      <c r="MQG6168" s="127"/>
      <c r="MQH6168" s="127"/>
      <c r="MQI6168" s="127"/>
      <c r="MQJ6168" s="128"/>
      <c r="MQK6168" s="126"/>
      <c r="MQL6168" s="127"/>
      <c r="MQM6168" s="127"/>
      <c r="MQN6168" s="127"/>
      <c r="MQO6168" s="127"/>
      <c r="MQP6168" s="127"/>
      <c r="MQQ6168" s="127"/>
      <c r="MQR6168" s="128"/>
      <c r="MQS6168" s="126"/>
      <c r="MQT6168" s="127"/>
      <c r="MQU6168" s="127"/>
      <c r="MQV6168" s="127"/>
      <c r="MQW6168" s="127"/>
      <c r="MQX6168" s="127"/>
      <c r="MQY6168" s="127"/>
      <c r="MQZ6168" s="128"/>
      <c r="MRA6168" s="126"/>
      <c r="MRB6168" s="127"/>
      <c r="MRC6168" s="127"/>
      <c r="MRD6168" s="127"/>
      <c r="MRE6168" s="127"/>
      <c r="MRF6168" s="127"/>
      <c r="MRG6168" s="127"/>
      <c r="MRH6168" s="128"/>
      <c r="MRI6168" s="126"/>
      <c r="MRJ6168" s="127"/>
      <c r="MRK6168" s="127"/>
      <c r="MRL6168" s="127"/>
      <c r="MRM6168" s="127"/>
      <c r="MRN6168" s="127"/>
      <c r="MRO6168" s="127"/>
      <c r="MRP6168" s="128"/>
      <c r="MRQ6168" s="126"/>
      <c r="MRR6168" s="127"/>
      <c r="MRS6168" s="127"/>
      <c r="MRT6168" s="127"/>
      <c r="MRU6168" s="127"/>
      <c r="MRV6168" s="127"/>
      <c r="MRW6168" s="127"/>
      <c r="MRX6168" s="128"/>
      <c r="MRY6168" s="126"/>
      <c r="MRZ6168" s="127"/>
      <c r="MSA6168" s="127"/>
      <c r="MSB6168" s="127"/>
      <c r="MSC6168" s="127"/>
      <c r="MSD6168" s="127"/>
      <c r="MSE6168" s="127"/>
      <c r="MSF6168" s="128"/>
      <c r="MSG6168" s="126"/>
      <c r="MSH6168" s="127"/>
      <c r="MSI6168" s="127"/>
      <c r="MSJ6168" s="127"/>
      <c r="MSK6168" s="127"/>
      <c r="MSL6168" s="127"/>
      <c r="MSM6168" s="127"/>
      <c r="MSN6168" s="128"/>
      <c r="MSO6168" s="126"/>
      <c r="MSP6168" s="127"/>
      <c r="MSQ6168" s="127"/>
      <c r="MSR6168" s="127"/>
      <c r="MSS6168" s="127"/>
      <c r="MST6168" s="127"/>
      <c r="MSU6168" s="127"/>
      <c r="MSV6168" s="128"/>
      <c r="MSW6168" s="126"/>
      <c r="MSX6168" s="127"/>
      <c r="MSY6168" s="127"/>
      <c r="MSZ6168" s="127"/>
      <c r="MTA6168" s="127"/>
      <c r="MTB6168" s="127"/>
      <c r="MTC6168" s="127"/>
      <c r="MTD6168" s="128"/>
      <c r="MTE6168" s="126"/>
      <c r="MTF6168" s="127"/>
      <c r="MTG6168" s="127"/>
      <c r="MTH6168" s="127"/>
      <c r="MTI6168" s="127"/>
      <c r="MTJ6168" s="127"/>
      <c r="MTK6168" s="127"/>
      <c r="MTL6168" s="128"/>
      <c r="MTM6168" s="126"/>
      <c r="MTN6168" s="127"/>
      <c r="MTO6168" s="127"/>
      <c r="MTP6168" s="127"/>
      <c r="MTQ6168" s="127"/>
      <c r="MTR6168" s="127"/>
      <c r="MTS6168" s="127"/>
      <c r="MTT6168" s="128"/>
      <c r="MTU6168" s="126"/>
      <c r="MTV6168" s="127"/>
      <c r="MTW6168" s="127"/>
      <c r="MTX6168" s="127"/>
      <c r="MTY6168" s="127"/>
      <c r="MTZ6168" s="127"/>
      <c r="MUA6168" s="127"/>
      <c r="MUB6168" s="128"/>
      <c r="MUC6168" s="126"/>
      <c r="MUD6168" s="127"/>
      <c r="MUE6168" s="127"/>
      <c r="MUF6168" s="127"/>
      <c r="MUG6168" s="127"/>
      <c r="MUH6168" s="127"/>
      <c r="MUI6168" s="127"/>
      <c r="MUJ6168" s="128"/>
      <c r="MUK6168" s="126"/>
      <c r="MUL6168" s="127"/>
      <c r="MUM6168" s="127"/>
      <c r="MUN6168" s="127"/>
      <c r="MUO6168" s="127"/>
      <c r="MUP6168" s="127"/>
      <c r="MUQ6168" s="127"/>
      <c r="MUR6168" s="128"/>
      <c r="MUS6168" s="126"/>
      <c r="MUT6168" s="127"/>
      <c r="MUU6168" s="127"/>
      <c r="MUV6168" s="127"/>
      <c r="MUW6168" s="127"/>
      <c r="MUX6168" s="127"/>
      <c r="MUY6168" s="127"/>
      <c r="MUZ6168" s="128"/>
      <c r="MVA6168" s="126"/>
      <c r="MVB6168" s="127"/>
      <c r="MVC6168" s="127"/>
      <c r="MVD6168" s="127"/>
      <c r="MVE6168" s="127"/>
      <c r="MVF6168" s="127"/>
      <c r="MVG6168" s="127"/>
      <c r="MVH6168" s="128"/>
      <c r="MVI6168" s="126"/>
      <c r="MVJ6168" s="127"/>
      <c r="MVK6168" s="127"/>
      <c r="MVL6168" s="127"/>
      <c r="MVM6168" s="127"/>
      <c r="MVN6168" s="127"/>
      <c r="MVO6168" s="127"/>
      <c r="MVP6168" s="128"/>
      <c r="MVQ6168" s="126"/>
      <c r="MVR6168" s="127"/>
      <c r="MVS6168" s="127"/>
      <c r="MVT6168" s="127"/>
      <c r="MVU6168" s="127"/>
      <c r="MVV6168" s="127"/>
      <c r="MVW6168" s="127"/>
      <c r="MVX6168" s="128"/>
      <c r="MVY6168" s="126"/>
      <c r="MVZ6168" s="127"/>
      <c r="MWA6168" s="127"/>
      <c r="MWB6168" s="127"/>
      <c r="MWC6168" s="127"/>
      <c r="MWD6168" s="127"/>
      <c r="MWE6168" s="127"/>
      <c r="MWF6168" s="128"/>
      <c r="MWG6168" s="126"/>
      <c r="MWH6168" s="127"/>
      <c r="MWI6168" s="127"/>
      <c r="MWJ6168" s="127"/>
      <c r="MWK6168" s="127"/>
      <c r="MWL6168" s="127"/>
      <c r="MWM6168" s="127"/>
      <c r="MWN6168" s="128"/>
      <c r="MWO6168" s="126"/>
      <c r="MWP6168" s="127"/>
      <c r="MWQ6168" s="127"/>
      <c r="MWR6168" s="127"/>
      <c r="MWS6168" s="127"/>
      <c r="MWT6168" s="127"/>
      <c r="MWU6168" s="127"/>
      <c r="MWV6168" s="128"/>
      <c r="MWW6168" s="126"/>
      <c r="MWX6168" s="127"/>
      <c r="MWY6168" s="127"/>
      <c r="MWZ6168" s="127"/>
      <c r="MXA6168" s="127"/>
      <c r="MXB6168" s="127"/>
      <c r="MXC6168" s="127"/>
      <c r="MXD6168" s="128"/>
      <c r="MXE6168" s="126"/>
      <c r="MXF6168" s="127"/>
      <c r="MXG6168" s="127"/>
      <c r="MXH6168" s="127"/>
      <c r="MXI6168" s="127"/>
      <c r="MXJ6168" s="127"/>
      <c r="MXK6168" s="127"/>
      <c r="MXL6168" s="128"/>
      <c r="MXM6168" s="126"/>
      <c r="MXN6168" s="127"/>
      <c r="MXO6168" s="127"/>
      <c r="MXP6168" s="127"/>
      <c r="MXQ6168" s="127"/>
      <c r="MXR6168" s="127"/>
      <c r="MXS6168" s="127"/>
      <c r="MXT6168" s="128"/>
      <c r="MXU6168" s="126"/>
      <c r="MXV6168" s="127"/>
      <c r="MXW6168" s="127"/>
      <c r="MXX6168" s="127"/>
      <c r="MXY6168" s="127"/>
      <c r="MXZ6168" s="127"/>
      <c r="MYA6168" s="127"/>
      <c r="MYB6168" s="128"/>
      <c r="MYC6168" s="126"/>
      <c r="MYD6168" s="127"/>
      <c r="MYE6168" s="127"/>
      <c r="MYF6168" s="127"/>
      <c r="MYG6168" s="127"/>
      <c r="MYH6168" s="127"/>
      <c r="MYI6168" s="127"/>
      <c r="MYJ6168" s="128"/>
      <c r="MYK6168" s="126"/>
      <c r="MYL6168" s="127"/>
      <c r="MYM6168" s="127"/>
      <c r="MYN6168" s="127"/>
      <c r="MYO6168" s="127"/>
      <c r="MYP6168" s="127"/>
      <c r="MYQ6168" s="127"/>
      <c r="MYR6168" s="128"/>
      <c r="MYS6168" s="126"/>
      <c r="MYT6168" s="127"/>
      <c r="MYU6168" s="127"/>
      <c r="MYV6168" s="127"/>
      <c r="MYW6168" s="127"/>
      <c r="MYX6168" s="127"/>
      <c r="MYY6168" s="127"/>
      <c r="MYZ6168" s="128"/>
      <c r="MZA6168" s="126"/>
      <c r="MZB6168" s="127"/>
      <c r="MZC6168" s="127"/>
      <c r="MZD6168" s="127"/>
      <c r="MZE6168" s="127"/>
      <c r="MZF6168" s="127"/>
      <c r="MZG6168" s="127"/>
      <c r="MZH6168" s="128"/>
      <c r="MZI6168" s="126"/>
      <c r="MZJ6168" s="127"/>
      <c r="MZK6168" s="127"/>
      <c r="MZL6168" s="127"/>
      <c r="MZM6168" s="127"/>
      <c r="MZN6168" s="127"/>
      <c r="MZO6168" s="127"/>
      <c r="MZP6168" s="128"/>
      <c r="MZQ6168" s="126"/>
      <c r="MZR6168" s="127"/>
      <c r="MZS6168" s="127"/>
      <c r="MZT6168" s="127"/>
      <c r="MZU6168" s="127"/>
      <c r="MZV6168" s="127"/>
      <c r="MZW6168" s="127"/>
      <c r="MZX6168" s="128"/>
      <c r="MZY6168" s="126"/>
      <c r="MZZ6168" s="127"/>
      <c r="NAA6168" s="127"/>
      <c r="NAB6168" s="127"/>
      <c r="NAC6168" s="127"/>
      <c r="NAD6168" s="127"/>
      <c r="NAE6168" s="127"/>
      <c r="NAF6168" s="128"/>
      <c r="NAG6168" s="126"/>
      <c r="NAH6168" s="127"/>
      <c r="NAI6168" s="127"/>
      <c r="NAJ6168" s="127"/>
      <c r="NAK6168" s="127"/>
      <c r="NAL6168" s="127"/>
      <c r="NAM6168" s="127"/>
      <c r="NAN6168" s="128"/>
      <c r="NAO6168" s="126"/>
      <c r="NAP6168" s="127"/>
      <c r="NAQ6168" s="127"/>
      <c r="NAR6168" s="127"/>
      <c r="NAS6168" s="127"/>
      <c r="NAT6168" s="127"/>
      <c r="NAU6168" s="127"/>
      <c r="NAV6168" s="128"/>
      <c r="NAW6168" s="126"/>
      <c r="NAX6168" s="127"/>
      <c r="NAY6168" s="127"/>
      <c r="NAZ6168" s="127"/>
      <c r="NBA6168" s="127"/>
      <c r="NBB6168" s="127"/>
      <c r="NBC6168" s="127"/>
      <c r="NBD6168" s="128"/>
      <c r="NBE6168" s="126"/>
      <c r="NBF6168" s="127"/>
      <c r="NBG6168" s="127"/>
      <c r="NBH6168" s="127"/>
      <c r="NBI6168" s="127"/>
      <c r="NBJ6168" s="127"/>
      <c r="NBK6168" s="127"/>
      <c r="NBL6168" s="128"/>
      <c r="NBM6168" s="126"/>
      <c r="NBN6168" s="127"/>
      <c r="NBO6168" s="127"/>
      <c r="NBP6168" s="127"/>
      <c r="NBQ6168" s="127"/>
      <c r="NBR6168" s="127"/>
      <c r="NBS6168" s="127"/>
      <c r="NBT6168" s="128"/>
      <c r="NBU6168" s="126"/>
      <c r="NBV6168" s="127"/>
      <c r="NBW6168" s="127"/>
      <c r="NBX6168" s="127"/>
      <c r="NBY6168" s="127"/>
      <c r="NBZ6168" s="127"/>
      <c r="NCA6168" s="127"/>
      <c r="NCB6168" s="128"/>
      <c r="NCC6168" s="126"/>
      <c r="NCD6168" s="127"/>
      <c r="NCE6168" s="127"/>
      <c r="NCF6168" s="127"/>
      <c r="NCG6168" s="127"/>
      <c r="NCH6168" s="127"/>
      <c r="NCI6168" s="127"/>
      <c r="NCJ6168" s="128"/>
      <c r="NCK6168" s="126"/>
      <c r="NCL6168" s="127"/>
      <c r="NCM6168" s="127"/>
      <c r="NCN6168" s="127"/>
      <c r="NCO6168" s="127"/>
      <c r="NCP6168" s="127"/>
      <c r="NCQ6168" s="127"/>
      <c r="NCR6168" s="128"/>
      <c r="NCS6168" s="126"/>
      <c r="NCT6168" s="127"/>
      <c r="NCU6168" s="127"/>
      <c r="NCV6168" s="127"/>
      <c r="NCW6168" s="127"/>
      <c r="NCX6168" s="127"/>
      <c r="NCY6168" s="127"/>
      <c r="NCZ6168" s="128"/>
      <c r="NDA6168" s="126"/>
      <c r="NDB6168" s="127"/>
      <c r="NDC6168" s="127"/>
      <c r="NDD6168" s="127"/>
      <c r="NDE6168" s="127"/>
      <c r="NDF6168" s="127"/>
      <c r="NDG6168" s="127"/>
      <c r="NDH6168" s="128"/>
      <c r="NDI6168" s="126"/>
      <c r="NDJ6168" s="127"/>
      <c r="NDK6168" s="127"/>
      <c r="NDL6168" s="127"/>
      <c r="NDM6168" s="127"/>
      <c r="NDN6168" s="127"/>
      <c r="NDO6168" s="127"/>
      <c r="NDP6168" s="128"/>
      <c r="NDQ6168" s="126"/>
      <c r="NDR6168" s="127"/>
      <c r="NDS6168" s="127"/>
      <c r="NDT6168" s="127"/>
      <c r="NDU6168" s="127"/>
      <c r="NDV6168" s="127"/>
      <c r="NDW6168" s="127"/>
      <c r="NDX6168" s="128"/>
      <c r="NDY6168" s="126"/>
      <c r="NDZ6168" s="127"/>
      <c r="NEA6168" s="127"/>
      <c r="NEB6168" s="127"/>
      <c r="NEC6168" s="127"/>
      <c r="NED6168" s="127"/>
      <c r="NEE6168" s="127"/>
      <c r="NEF6168" s="128"/>
      <c r="NEG6168" s="126"/>
      <c r="NEH6168" s="127"/>
      <c r="NEI6168" s="127"/>
      <c r="NEJ6168" s="127"/>
      <c r="NEK6168" s="127"/>
      <c r="NEL6168" s="127"/>
      <c r="NEM6168" s="127"/>
      <c r="NEN6168" s="128"/>
      <c r="NEO6168" s="126"/>
      <c r="NEP6168" s="127"/>
      <c r="NEQ6168" s="127"/>
      <c r="NER6168" s="127"/>
      <c r="NES6168" s="127"/>
      <c r="NET6168" s="127"/>
      <c r="NEU6168" s="127"/>
      <c r="NEV6168" s="128"/>
      <c r="NEW6168" s="126"/>
      <c r="NEX6168" s="127"/>
      <c r="NEY6168" s="127"/>
      <c r="NEZ6168" s="127"/>
      <c r="NFA6168" s="127"/>
      <c r="NFB6168" s="127"/>
      <c r="NFC6168" s="127"/>
      <c r="NFD6168" s="128"/>
      <c r="NFE6168" s="126"/>
      <c r="NFF6168" s="127"/>
      <c r="NFG6168" s="127"/>
      <c r="NFH6168" s="127"/>
      <c r="NFI6168" s="127"/>
      <c r="NFJ6168" s="127"/>
      <c r="NFK6168" s="127"/>
      <c r="NFL6168" s="128"/>
      <c r="NFM6168" s="126"/>
      <c r="NFN6168" s="127"/>
      <c r="NFO6168" s="127"/>
      <c r="NFP6168" s="127"/>
      <c r="NFQ6168" s="127"/>
      <c r="NFR6168" s="127"/>
      <c r="NFS6168" s="127"/>
      <c r="NFT6168" s="128"/>
      <c r="NFU6168" s="126"/>
      <c r="NFV6168" s="127"/>
      <c r="NFW6168" s="127"/>
      <c r="NFX6168" s="127"/>
      <c r="NFY6168" s="127"/>
      <c r="NFZ6168" s="127"/>
      <c r="NGA6168" s="127"/>
      <c r="NGB6168" s="128"/>
      <c r="NGC6168" s="126"/>
      <c r="NGD6168" s="127"/>
      <c r="NGE6168" s="127"/>
      <c r="NGF6168" s="127"/>
      <c r="NGG6168" s="127"/>
      <c r="NGH6168" s="127"/>
      <c r="NGI6168" s="127"/>
      <c r="NGJ6168" s="128"/>
      <c r="NGK6168" s="126"/>
      <c r="NGL6168" s="127"/>
      <c r="NGM6168" s="127"/>
      <c r="NGN6168" s="127"/>
      <c r="NGO6168" s="127"/>
      <c r="NGP6168" s="127"/>
      <c r="NGQ6168" s="127"/>
      <c r="NGR6168" s="128"/>
      <c r="NGS6168" s="126"/>
      <c r="NGT6168" s="127"/>
      <c r="NGU6168" s="127"/>
      <c r="NGV6168" s="127"/>
      <c r="NGW6168" s="127"/>
      <c r="NGX6168" s="127"/>
      <c r="NGY6168" s="127"/>
      <c r="NGZ6168" s="128"/>
      <c r="NHA6168" s="126"/>
      <c r="NHB6168" s="127"/>
      <c r="NHC6168" s="127"/>
      <c r="NHD6168" s="127"/>
      <c r="NHE6168" s="127"/>
      <c r="NHF6168" s="127"/>
      <c r="NHG6168" s="127"/>
      <c r="NHH6168" s="128"/>
      <c r="NHI6168" s="126"/>
      <c r="NHJ6168" s="127"/>
      <c r="NHK6168" s="127"/>
      <c r="NHL6168" s="127"/>
      <c r="NHM6168" s="127"/>
      <c r="NHN6168" s="127"/>
      <c r="NHO6168" s="127"/>
      <c r="NHP6168" s="128"/>
      <c r="NHQ6168" s="126"/>
      <c r="NHR6168" s="127"/>
      <c r="NHS6168" s="127"/>
      <c r="NHT6168" s="127"/>
      <c r="NHU6168" s="127"/>
      <c r="NHV6168" s="127"/>
      <c r="NHW6168" s="127"/>
      <c r="NHX6168" s="128"/>
      <c r="NHY6168" s="126"/>
      <c r="NHZ6168" s="127"/>
      <c r="NIA6168" s="127"/>
      <c r="NIB6168" s="127"/>
      <c r="NIC6168" s="127"/>
      <c r="NID6168" s="127"/>
      <c r="NIE6168" s="127"/>
      <c r="NIF6168" s="128"/>
      <c r="NIG6168" s="126"/>
      <c r="NIH6168" s="127"/>
      <c r="NII6168" s="127"/>
      <c r="NIJ6168" s="127"/>
      <c r="NIK6168" s="127"/>
      <c r="NIL6168" s="127"/>
      <c r="NIM6168" s="127"/>
      <c r="NIN6168" s="128"/>
      <c r="NIO6168" s="126"/>
      <c r="NIP6168" s="127"/>
      <c r="NIQ6168" s="127"/>
      <c r="NIR6168" s="127"/>
      <c r="NIS6168" s="127"/>
      <c r="NIT6168" s="127"/>
      <c r="NIU6168" s="127"/>
      <c r="NIV6168" s="128"/>
      <c r="NIW6168" s="126"/>
      <c r="NIX6168" s="127"/>
      <c r="NIY6168" s="127"/>
      <c r="NIZ6168" s="127"/>
      <c r="NJA6168" s="127"/>
      <c r="NJB6168" s="127"/>
      <c r="NJC6168" s="127"/>
      <c r="NJD6168" s="128"/>
      <c r="NJE6168" s="126"/>
      <c r="NJF6168" s="127"/>
      <c r="NJG6168" s="127"/>
      <c r="NJH6168" s="127"/>
      <c r="NJI6168" s="127"/>
      <c r="NJJ6168" s="127"/>
      <c r="NJK6168" s="127"/>
      <c r="NJL6168" s="128"/>
      <c r="NJM6168" s="126"/>
      <c r="NJN6168" s="127"/>
      <c r="NJO6168" s="127"/>
      <c r="NJP6168" s="127"/>
      <c r="NJQ6168" s="127"/>
      <c r="NJR6168" s="127"/>
      <c r="NJS6168" s="127"/>
      <c r="NJT6168" s="128"/>
      <c r="NJU6168" s="126"/>
      <c r="NJV6168" s="127"/>
      <c r="NJW6168" s="127"/>
      <c r="NJX6168" s="127"/>
      <c r="NJY6168" s="127"/>
      <c r="NJZ6168" s="127"/>
      <c r="NKA6168" s="127"/>
      <c r="NKB6168" s="128"/>
      <c r="NKC6168" s="126"/>
      <c r="NKD6168" s="127"/>
      <c r="NKE6168" s="127"/>
      <c r="NKF6168" s="127"/>
      <c r="NKG6168" s="127"/>
      <c r="NKH6168" s="127"/>
      <c r="NKI6168" s="127"/>
      <c r="NKJ6168" s="128"/>
      <c r="NKK6168" s="126"/>
      <c r="NKL6168" s="127"/>
      <c r="NKM6168" s="127"/>
      <c r="NKN6168" s="127"/>
      <c r="NKO6168" s="127"/>
      <c r="NKP6168" s="127"/>
      <c r="NKQ6168" s="127"/>
      <c r="NKR6168" s="128"/>
      <c r="NKS6168" s="126"/>
      <c r="NKT6168" s="127"/>
      <c r="NKU6168" s="127"/>
      <c r="NKV6168" s="127"/>
      <c r="NKW6168" s="127"/>
      <c r="NKX6168" s="127"/>
      <c r="NKY6168" s="127"/>
      <c r="NKZ6168" s="128"/>
      <c r="NLA6168" s="126"/>
      <c r="NLB6168" s="127"/>
      <c r="NLC6168" s="127"/>
      <c r="NLD6168" s="127"/>
      <c r="NLE6168" s="127"/>
      <c r="NLF6168" s="127"/>
      <c r="NLG6168" s="127"/>
      <c r="NLH6168" s="128"/>
      <c r="NLI6168" s="126"/>
      <c r="NLJ6168" s="127"/>
      <c r="NLK6168" s="127"/>
      <c r="NLL6168" s="127"/>
      <c r="NLM6168" s="127"/>
      <c r="NLN6168" s="127"/>
      <c r="NLO6168" s="127"/>
      <c r="NLP6168" s="128"/>
      <c r="NLQ6168" s="126"/>
      <c r="NLR6168" s="127"/>
      <c r="NLS6168" s="127"/>
      <c r="NLT6168" s="127"/>
      <c r="NLU6168" s="127"/>
      <c r="NLV6168" s="127"/>
      <c r="NLW6168" s="127"/>
      <c r="NLX6168" s="128"/>
      <c r="NLY6168" s="126"/>
      <c r="NLZ6168" s="127"/>
      <c r="NMA6168" s="127"/>
      <c r="NMB6168" s="127"/>
      <c r="NMC6168" s="127"/>
      <c r="NMD6168" s="127"/>
      <c r="NME6168" s="127"/>
      <c r="NMF6168" s="128"/>
      <c r="NMG6168" s="126"/>
      <c r="NMH6168" s="127"/>
      <c r="NMI6168" s="127"/>
      <c r="NMJ6168" s="127"/>
      <c r="NMK6168" s="127"/>
      <c r="NML6168" s="127"/>
      <c r="NMM6168" s="127"/>
      <c r="NMN6168" s="128"/>
      <c r="NMO6168" s="126"/>
      <c r="NMP6168" s="127"/>
      <c r="NMQ6168" s="127"/>
      <c r="NMR6168" s="127"/>
      <c r="NMS6168" s="127"/>
      <c r="NMT6168" s="127"/>
      <c r="NMU6168" s="127"/>
      <c r="NMV6168" s="128"/>
      <c r="NMW6168" s="126"/>
      <c r="NMX6168" s="127"/>
      <c r="NMY6168" s="127"/>
      <c r="NMZ6168" s="127"/>
      <c r="NNA6168" s="127"/>
      <c r="NNB6168" s="127"/>
      <c r="NNC6168" s="127"/>
      <c r="NND6168" s="128"/>
      <c r="NNE6168" s="126"/>
      <c r="NNF6168" s="127"/>
      <c r="NNG6168" s="127"/>
      <c r="NNH6168" s="127"/>
      <c r="NNI6168" s="127"/>
      <c r="NNJ6168" s="127"/>
      <c r="NNK6168" s="127"/>
      <c r="NNL6168" s="128"/>
      <c r="NNM6168" s="126"/>
      <c r="NNN6168" s="127"/>
      <c r="NNO6168" s="127"/>
      <c r="NNP6168" s="127"/>
      <c r="NNQ6168" s="127"/>
      <c r="NNR6168" s="127"/>
      <c r="NNS6168" s="127"/>
      <c r="NNT6168" s="128"/>
      <c r="NNU6168" s="126"/>
      <c r="NNV6168" s="127"/>
      <c r="NNW6168" s="127"/>
      <c r="NNX6168" s="127"/>
      <c r="NNY6168" s="127"/>
      <c r="NNZ6168" s="127"/>
      <c r="NOA6168" s="127"/>
      <c r="NOB6168" s="128"/>
      <c r="NOC6168" s="126"/>
      <c r="NOD6168" s="127"/>
      <c r="NOE6168" s="127"/>
      <c r="NOF6168" s="127"/>
      <c r="NOG6168" s="127"/>
      <c r="NOH6168" s="127"/>
      <c r="NOI6168" s="127"/>
      <c r="NOJ6168" s="128"/>
      <c r="NOK6168" s="126"/>
      <c r="NOL6168" s="127"/>
      <c r="NOM6168" s="127"/>
      <c r="NON6168" s="127"/>
      <c r="NOO6168" s="127"/>
      <c r="NOP6168" s="127"/>
      <c r="NOQ6168" s="127"/>
      <c r="NOR6168" s="128"/>
      <c r="NOS6168" s="126"/>
      <c r="NOT6168" s="127"/>
      <c r="NOU6168" s="127"/>
      <c r="NOV6168" s="127"/>
      <c r="NOW6168" s="127"/>
      <c r="NOX6168" s="127"/>
      <c r="NOY6168" s="127"/>
      <c r="NOZ6168" s="128"/>
      <c r="NPA6168" s="126"/>
      <c r="NPB6168" s="127"/>
      <c r="NPC6168" s="127"/>
      <c r="NPD6168" s="127"/>
      <c r="NPE6168" s="127"/>
      <c r="NPF6168" s="127"/>
      <c r="NPG6168" s="127"/>
      <c r="NPH6168" s="128"/>
      <c r="NPI6168" s="126"/>
      <c r="NPJ6168" s="127"/>
      <c r="NPK6168" s="127"/>
      <c r="NPL6168" s="127"/>
      <c r="NPM6168" s="127"/>
      <c r="NPN6168" s="127"/>
      <c r="NPO6168" s="127"/>
      <c r="NPP6168" s="128"/>
      <c r="NPQ6168" s="126"/>
      <c r="NPR6168" s="127"/>
      <c r="NPS6168" s="127"/>
      <c r="NPT6168" s="127"/>
      <c r="NPU6168" s="127"/>
      <c r="NPV6168" s="127"/>
      <c r="NPW6168" s="127"/>
      <c r="NPX6168" s="128"/>
      <c r="NPY6168" s="126"/>
      <c r="NPZ6168" s="127"/>
      <c r="NQA6168" s="127"/>
      <c r="NQB6168" s="127"/>
      <c r="NQC6168" s="127"/>
      <c r="NQD6168" s="127"/>
      <c r="NQE6168" s="127"/>
      <c r="NQF6168" s="128"/>
      <c r="NQG6168" s="126"/>
      <c r="NQH6168" s="127"/>
      <c r="NQI6168" s="127"/>
      <c r="NQJ6168" s="127"/>
      <c r="NQK6168" s="127"/>
      <c r="NQL6168" s="127"/>
      <c r="NQM6168" s="127"/>
      <c r="NQN6168" s="128"/>
      <c r="NQO6168" s="126"/>
      <c r="NQP6168" s="127"/>
      <c r="NQQ6168" s="127"/>
      <c r="NQR6168" s="127"/>
      <c r="NQS6168" s="127"/>
      <c r="NQT6168" s="127"/>
      <c r="NQU6168" s="127"/>
      <c r="NQV6168" s="128"/>
      <c r="NQW6168" s="126"/>
      <c r="NQX6168" s="127"/>
      <c r="NQY6168" s="127"/>
      <c r="NQZ6168" s="127"/>
      <c r="NRA6168" s="127"/>
      <c r="NRB6168" s="127"/>
      <c r="NRC6168" s="127"/>
      <c r="NRD6168" s="128"/>
      <c r="NRE6168" s="126"/>
      <c r="NRF6168" s="127"/>
      <c r="NRG6168" s="127"/>
      <c r="NRH6168" s="127"/>
      <c r="NRI6168" s="127"/>
      <c r="NRJ6168" s="127"/>
      <c r="NRK6168" s="127"/>
      <c r="NRL6168" s="128"/>
      <c r="NRM6168" s="126"/>
      <c r="NRN6168" s="127"/>
      <c r="NRO6168" s="127"/>
      <c r="NRP6168" s="127"/>
      <c r="NRQ6168" s="127"/>
      <c r="NRR6168" s="127"/>
      <c r="NRS6168" s="127"/>
      <c r="NRT6168" s="128"/>
      <c r="NRU6168" s="126"/>
      <c r="NRV6168" s="127"/>
      <c r="NRW6168" s="127"/>
      <c r="NRX6168" s="127"/>
      <c r="NRY6168" s="127"/>
      <c r="NRZ6168" s="127"/>
      <c r="NSA6168" s="127"/>
      <c r="NSB6168" s="128"/>
      <c r="NSC6168" s="126"/>
      <c r="NSD6168" s="127"/>
      <c r="NSE6168" s="127"/>
      <c r="NSF6168" s="127"/>
      <c r="NSG6168" s="127"/>
      <c r="NSH6168" s="127"/>
      <c r="NSI6168" s="127"/>
      <c r="NSJ6168" s="128"/>
      <c r="NSK6168" s="126"/>
      <c r="NSL6168" s="127"/>
      <c r="NSM6168" s="127"/>
      <c r="NSN6168" s="127"/>
      <c r="NSO6168" s="127"/>
      <c r="NSP6168" s="127"/>
      <c r="NSQ6168" s="127"/>
      <c r="NSR6168" s="128"/>
      <c r="NSS6168" s="126"/>
      <c r="NST6168" s="127"/>
      <c r="NSU6168" s="127"/>
      <c r="NSV6168" s="127"/>
      <c r="NSW6168" s="127"/>
      <c r="NSX6168" s="127"/>
      <c r="NSY6168" s="127"/>
      <c r="NSZ6168" s="128"/>
      <c r="NTA6168" s="126"/>
      <c r="NTB6168" s="127"/>
      <c r="NTC6168" s="127"/>
      <c r="NTD6168" s="127"/>
      <c r="NTE6168" s="127"/>
      <c r="NTF6168" s="127"/>
      <c r="NTG6168" s="127"/>
      <c r="NTH6168" s="128"/>
      <c r="NTI6168" s="126"/>
      <c r="NTJ6168" s="127"/>
      <c r="NTK6168" s="127"/>
      <c r="NTL6168" s="127"/>
      <c r="NTM6168" s="127"/>
      <c r="NTN6168" s="127"/>
      <c r="NTO6168" s="127"/>
      <c r="NTP6168" s="128"/>
      <c r="NTQ6168" s="126"/>
      <c r="NTR6168" s="127"/>
      <c r="NTS6168" s="127"/>
      <c r="NTT6168" s="127"/>
      <c r="NTU6168" s="127"/>
      <c r="NTV6168" s="127"/>
      <c r="NTW6168" s="127"/>
      <c r="NTX6168" s="128"/>
      <c r="NTY6168" s="126"/>
      <c r="NTZ6168" s="127"/>
      <c r="NUA6168" s="127"/>
      <c r="NUB6168" s="127"/>
      <c r="NUC6168" s="127"/>
      <c r="NUD6168" s="127"/>
      <c r="NUE6168" s="127"/>
      <c r="NUF6168" s="128"/>
      <c r="NUG6168" s="126"/>
      <c r="NUH6168" s="127"/>
      <c r="NUI6168" s="127"/>
      <c r="NUJ6168" s="127"/>
      <c r="NUK6168" s="127"/>
      <c r="NUL6168" s="127"/>
      <c r="NUM6168" s="127"/>
      <c r="NUN6168" s="128"/>
      <c r="NUO6168" s="126"/>
      <c r="NUP6168" s="127"/>
      <c r="NUQ6168" s="127"/>
      <c r="NUR6168" s="127"/>
      <c r="NUS6168" s="127"/>
      <c r="NUT6168" s="127"/>
      <c r="NUU6168" s="127"/>
      <c r="NUV6168" s="128"/>
      <c r="NUW6168" s="126"/>
      <c r="NUX6168" s="127"/>
      <c r="NUY6168" s="127"/>
      <c r="NUZ6168" s="127"/>
      <c r="NVA6168" s="127"/>
      <c r="NVB6168" s="127"/>
      <c r="NVC6168" s="127"/>
      <c r="NVD6168" s="128"/>
      <c r="NVE6168" s="126"/>
      <c r="NVF6168" s="127"/>
      <c r="NVG6168" s="127"/>
      <c r="NVH6168" s="127"/>
      <c r="NVI6168" s="127"/>
      <c r="NVJ6168" s="127"/>
      <c r="NVK6168" s="127"/>
      <c r="NVL6168" s="128"/>
      <c r="NVM6168" s="126"/>
      <c r="NVN6168" s="127"/>
      <c r="NVO6168" s="127"/>
      <c r="NVP6168" s="127"/>
      <c r="NVQ6168" s="127"/>
      <c r="NVR6168" s="127"/>
      <c r="NVS6168" s="127"/>
      <c r="NVT6168" s="128"/>
      <c r="NVU6168" s="126"/>
      <c r="NVV6168" s="127"/>
      <c r="NVW6168" s="127"/>
      <c r="NVX6168" s="127"/>
      <c r="NVY6168" s="127"/>
      <c r="NVZ6168" s="127"/>
      <c r="NWA6168" s="127"/>
      <c r="NWB6168" s="128"/>
      <c r="NWC6168" s="126"/>
      <c r="NWD6168" s="127"/>
      <c r="NWE6168" s="127"/>
      <c r="NWF6168" s="127"/>
      <c r="NWG6168" s="127"/>
      <c r="NWH6168" s="127"/>
      <c r="NWI6168" s="127"/>
      <c r="NWJ6168" s="128"/>
      <c r="NWK6168" s="126"/>
      <c r="NWL6168" s="127"/>
      <c r="NWM6168" s="127"/>
      <c r="NWN6168" s="127"/>
      <c r="NWO6168" s="127"/>
      <c r="NWP6168" s="127"/>
      <c r="NWQ6168" s="127"/>
      <c r="NWR6168" s="128"/>
      <c r="NWS6168" s="126"/>
      <c r="NWT6168" s="127"/>
      <c r="NWU6168" s="127"/>
      <c r="NWV6168" s="127"/>
      <c r="NWW6168" s="127"/>
      <c r="NWX6168" s="127"/>
      <c r="NWY6168" s="127"/>
      <c r="NWZ6168" s="128"/>
      <c r="NXA6168" s="126"/>
      <c r="NXB6168" s="127"/>
      <c r="NXC6168" s="127"/>
      <c r="NXD6168" s="127"/>
      <c r="NXE6168" s="127"/>
      <c r="NXF6168" s="127"/>
      <c r="NXG6168" s="127"/>
      <c r="NXH6168" s="128"/>
      <c r="NXI6168" s="126"/>
      <c r="NXJ6168" s="127"/>
      <c r="NXK6168" s="127"/>
      <c r="NXL6168" s="127"/>
      <c r="NXM6168" s="127"/>
      <c r="NXN6168" s="127"/>
      <c r="NXO6168" s="127"/>
      <c r="NXP6168" s="128"/>
      <c r="NXQ6168" s="126"/>
      <c r="NXR6168" s="127"/>
      <c r="NXS6168" s="127"/>
      <c r="NXT6168" s="127"/>
      <c r="NXU6168" s="127"/>
      <c r="NXV6168" s="127"/>
      <c r="NXW6168" s="127"/>
      <c r="NXX6168" s="128"/>
      <c r="NXY6168" s="126"/>
      <c r="NXZ6168" s="127"/>
      <c r="NYA6168" s="127"/>
      <c r="NYB6168" s="127"/>
      <c r="NYC6168" s="127"/>
      <c r="NYD6168" s="127"/>
      <c r="NYE6168" s="127"/>
      <c r="NYF6168" s="128"/>
      <c r="NYG6168" s="126"/>
      <c r="NYH6168" s="127"/>
      <c r="NYI6168" s="127"/>
      <c r="NYJ6168" s="127"/>
      <c r="NYK6168" s="127"/>
      <c r="NYL6168" s="127"/>
      <c r="NYM6168" s="127"/>
      <c r="NYN6168" s="128"/>
      <c r="NYO6168" s="126"/>
      <c r="NYP6168" s="127"/>
      <c r="NYQ6168" s="127"/>
      <c r="NYR6168" s="127"/>
      <c r="NYS6168" s="127"/>
      <c r="NYT6168" s="127"/>
      <c r="NYU6168" s="127"/>
      <c r="NYV6168" s="128"/>
      <c r="NYW6168" s="126"/>
      <c r="NYX6168" s="127"/>
      <c r="NYY6168" s="127"/>
      <c r="NYZ6168" s="127"/>
      <c r="NZA6168" s="127"/>
      <c r="NZB6168" s="127"/>
      <c r="NZC6168" s="127"/>
      <c r="NZD6168" s="128"/>
      <c r="NZE6168" s="126"/>
      <c r="NZF6168" s="127"/>
      <c r="NZG6168" s="127"/>
      <c r="NZH6168" s="127"/>
      <c r="NZI6168" s="127"/>
      <c r="NZJ6168" s="127"/>
      <c r="NZK6168" s="127"/>
      <c r="NZL6168" s="128"/>
      <c r="NZM6168" s="126"/>
      <c r="NZN6168" s="127"/>
      <c r="NZO6168" s="127"/>
      <c r="NZP6168" s="127"/>
      <c r="NZQ6168" s="127"/>
      <c r="NZR6168" s="127"/>
      <c r="NZS6168" s="127"/>
      <c r="NZT6168" s="128"/>
      <c r="NZU6168" s="126"/>
      <c r="NZV6168" s="127"/>
      <c r="NZW6168" s="127"/>
      <c r="NZX6168" s="127"/>
      <c r="NZY6168" s="127"/>
      <c r="NZZ6168" s="127"/>
      <c r="OAA6168" s="127"/>
      <c r="OAB6168" s="128"/>
      <c r="OAC6168" s="126"/>
      <c r="OAD6168" s="127"/>
      <c r="OAE6168" s="127"/>
      <c r="OAF6168" s="127"/>
      <c r="OAG6168" s="127"/>
      <c r="OAH6168" s="127"/>
      <c r="OAI6168" s="127"/>
      <c r="OAJ6168" s="128"/>
      <c r="OAK6168" s="126"/>
      <c r="OAL6168" s="127"/>
      <c r="OAM6168" s="127"/>
      <c r="OAN6168" s="127"/>
      <c r="OAO6168" s="127"/>
      <c r="OAP6168" s="127"/>
      <c r="OAQ6168" s="127"/>
      <c r="OAR6168" s="128"/>
      <c r="OAS6168" s="126"/>
      <c r="OAT6168" s="127"/>
      <c r="OAU6168" s="127"/>
      <c r="OAV6168" s="127"/>
      <c r="OAW6168" s="127"/>
      <c r="OAX6168" s="127"/>
      <c r="OAY6168" s="127"/>
      <c r="OAZ6168" s="128"/>
      <c r="OBA6168" s="126"/>
      <c r="OBB6168" s="127"/>
      <c r="OBC6168" s="127"/>
      <c r="OBD6168" s="127"/>
      <c r="OBE6168" s="127"/>
      <c r="OBF6168" s="127"/>
      <c r="OBG6168" s="127"/>
      <c r="OBH6168" s="128"/>
      <c r="OBI6168" s="126"/>
      <c r="OBJ6168" s="127"/>
      <c r="OBK6168" s="127"/>
      <c r="OBL6168" s="127"/>
      <c r="OBM6168" s="127"/>
      <c r="OBN6168" s="127"/>
      <c r="OBO6168" s="127"/>
      <c r="OBP6168" s="128"/>
      <c r="OBQ6168" s="126"/>
      <c r="OBR6168" s="127"/>
      <c r="OBS6168" s="127"/>
      <c r="OBT6168" s="127"/>
      <c r="OBU6168" s="127"/>
      <c r="OBV6168" s="127"/>
      <c r="OBW6168" s="127"/>
      <c r="OBX6168" s="128"/>
      <c r="OBY6168" s="126"/>
      <c r="OBZ6168" s="127"/>
      <c r="OCA6168" s="127"/>
      <c r="OCB6168" s="127"/>
      <c r="OCC6168" s="127"/>
      <c r="OCD6168" s="127"/>
      <c r="OCE6168" s="127"/>
      <c r="OCF6168" s="128"/>
      <c r="OCG6168" s="126"/>
      <c r="OCH6168" s="127"/>
      <c r="OCI6168" s="127"/>
      <c r="OCJ6168" s="127"/>
      <c r="OCK6168" s="127"/>
      <c r="OCL6168" s="127"/>
      <c r="OCM6168" s="127"/>
      <c r="OCN6168" s="128"/>
      <c r="OCO6168" s="126"/>
      <c r="OCP6168" s="127"/>
      <c r="OCQ6168" s="127"/>
      <c r="OCR6168" s="127"/>
      <c r="OCS6168" s="127"/>
      <c r="OCT6168" s="127"/>
      <c r="OCU6168" s="127"/>
      <c r="OCV6168" s="128"/>
      <c r="OCW6168" s="126"/>
      <c r="OCX6168" s="127"/>
      <c r="OCY6168" s="127"/>
      <c r="OCZ6168" s="127"/>
      <c r="ODA6168" s="127"/>
      <c r="ODB6168" s="127"/>
      <c r="ODC6168" s="127"/>
      <c r="ODD6168" s="128"/>
      <c r="ODE6168" s="126"/>
      <c r="ODF6168" s="127"/>
      <c r="ODG6168" s="127"/>
      <c r="ODH6168" s="127"/>
      <c r="ODI6168" s="127"/>
      <c r="ODJ6168" s="127"/>
      <c r="ODK6168" s="127"/>
      <c r="ODL6168" s="128"/>
      <c r="ODM6168" s="126"/>
      <c r="ODN6168" s="127"/>
      <c r="ODO6168" s="127"/>
      <c r="ODP6168" s="127"/>
      <c r="ODQ6168" s="127"/>
      <c r="ODR6168" s="127"/>
      <c r="ODS6168" s="127"/>
      <c r="ODT6168" s="128"/>
      <c r="ODU6168" s="126"/>
      <c r="ODV6168" s="127"/>
      <c r="ODW6168" s="127"/>
      <c r="ODX6168" s="127"/>
      <c r="ODY6168" s="127"/>
      <c r="ODZ6168" s="127"/>
      <c r="OEA6168" s="127"/>
      <c r="OEB6168" s="128"/>
      <c r="OEC6168" s="126"/>
      <c r="OED6168" s="127"/>
      <c r="OEE6168" s="127"/>
      <c r="OEF6168" s="127"/>
      <c r="OEG6168" s="127"/>
      <c r="OEH6168" s="127"/>
      <c r="OEI6168" s="127"/>
      <c r="OEJ6168" s="128"/>
      <c r="OEK6168" s="126"/>
      <c r="OEL6168" s="127"/>
      <c r="OEM6168" s="127"/>
      <c r="OEN6168" s="127"/>
      <c r="OEO6168" s="127"/>
      <c r="OEP6168" s="127"/>
      <c r="OEQ6168" s="127"/>
      <c r="OER6168" s="128"/>
      <c r="OES6168" s="126"/>
      <c r="OET6168" s="127"/>
      <c r="OEU6168" s="127"/>
      <c r="OEV6168" s="127"/>
      <c r="OEW6168" s="127"/>
      <c r="OEX6168" s="127"/>
      <c r="OEY6168" s="127"/>
      <c r="OEZ6168" s="128"/>
      <c r="OFA6168" s="126"/>
      <c r="OFB6168" s="127"/>
      <c r="OFC6168" s="127"/>
      <c r="OFD6168" s="127"/>
      <c r="OFE6168" s="127"/>
      <c r="OFF6168" s="127"/>
      <c r="OFG6168" s="127"/>
      <c r="OFH6168" s="128"/>
      <c r="OFI6168" s="126"/>
      <c r="OFJ6168" s="127"/>
      <c r="OFK6168" s="127"/>
      <c r="OFL6168" s="127"/>
      <c r="OFM6168" s="127"/>
      <c r="OFN6168" s="127"/>
      <c r="OFO6168" s="127"/>
      <c r="OFP6168" s="128"/>
      <c r="OFQ6168" s="126"/>
      <c r="OFR6168" s="127"/>
      <c r="OFS6168" s="127"/>
      <c r="OFT6168" s="127"/>
      <c r="OFU6168" s="127"/>
      <c r="OFV6168" s="127"/>
      <c r="OFW6168" s="127"/>
      <c r="OFX6168" s="128"/>
      <c r="OFY6168" s="126"/>
      <c r="OFZ6168" s="127"/>
      <c r="OGA6168" s="127"/>
      <c r="OGB6168" s="127"/>
      <c r="OGC6168" s="127"/>
      <c r="OGD6168" s="127"/>
      <c r="OGE6168" s="127"/>
      <c r="OGF6168" s="128"/>
      <c r="OGG6168" s="126"/>
      <c r="OGH6168" s="127"/>
      <c r="OGI6168" s="127"/>
      <c r="OGJ6168" s="127"/>
      <c r="OGK6168" s="127"/>
      <c r="OGL6168" s="127"/>
      <c r="OGM6168" s="127"/>
      <c r="OGN6168" s="128"/>
      <c r="OGO6168" s="126"/>
      <c r="OGP6168" s="127"/>
      <c r="OGQ6168" s="127"/>
      <c r="OGR6168" s="127"/>
      <c r="OGS6168" s="127"/>
      <c r="OGT6168" s="127"/>
      <c r="OGU6168" s="127"/>
      <c r="OGV6168" s="128"/>
      <c r="OGW6168" s="126"/>
      <c r="OGX6168" s="127"/>
      <c r="OGY6168" s="127"/>
      <c r="OGZ6168" s="127"/>
      <c r="OHA6168" s="127"/>
      <c r="OHB6168" s="127"/>
      <c r="OHC6168" s="127"/>
      <c r="OHD6168" s="128"/>
      <c r="OHE6168" s="126"/>
      <c r="OHF6168" s="127"/>
      <c r="OHG6168" s="127"/>
      <c r="OHH6168" s="127"/>
      <c r="OHI6168" s="127"/>
      <c r="OHJ6168" s="127"/>
      <c r="OHK6168" s="127"/>
      <c r="OHL6168" s="128"/>
      <c r="OHM6168" s="126"/>
      <c r="OHN6168" s="127"/>
      <c r="OHO6168" s="127"/>
      <c r="OHP6168" s="127"/>
      <c r="OHQ6168" s="127"/>
      <c r="OHR6168" s="127"/>
      <c r="OHS6168" s="127"/>
      <c r="OHT6168" s="128"/>
      <c r="OHU6168" s="126"/>
      <c r="OHV6168" s="127"/>
      <c r="OHW6168" s="127"/>
      <c r="OHX6168" s="127"/>
      <c r="OHY6168" s="127"/>
      <c r="OHZ6168" s="127"/>
      <c r="OIA6168" s="127"/>
      <c r="OIB6168" s="128"/>
      <c r="OIC6168" s="126"/>
      <c r="OID6168" s="127"/>
      <c r="OIE6168" s="127"/>
      <c r="OIF6168" s="127"/>
      <c r="OIG6168" s="127"/>
      <c r="OIH6168" s="127"/>
      <c r="OII6168" s="127"/>
      <c r="OIJ6168" s="128"/>
      <c r="OIK6168" s="126"/>
      <c r="OIL6168" s="127"/>
      <c r="OIM6168" s="127"/>
      <c r="OIN6168" s="127"/>
      <c r="OIO6168" s="127"/>
      <c r="OIP6168" s="127"/>
      <c r="OIQ6168" s="127"/>
      <c r="OIR6168" s="128"/>
      <c r="OIS6168" s="126"/>
      <c r="OIT6168" s="127"/>
      <c r="OIU6168" s="127"/>
      <c r="OIV6168" s="127"/>
      <c r="OIW6168" s="127"/>
      <c r="OIX6168" s="127"/>
      <c r="OIY6168" s="127"/>
      <c r="OIZ6168" s="128"/>
      <c r="OJA6168" s="126"/>
      <c r="OJB6168" s="127"/>
      <c r="OJC6168" s="127"/>
      <c r="OJD6168" s="127"/>
      <c r="OJE6168" s="127"/>
      <c r="OJF6168" s="127"/>
      <c r="OJG6168" s="127"/>
      <c r="OJH6168" s="128"/>
      <c r="OJI6168" s="126"/>
      <c r="OJJ6168" s="127"/>
      <c r="OJK6168" s="127"/>
      <c r="OJL6168" s="127"/>
      <c r="OJM6168" s="127"/>
      <c r="OJN6168" s="127"/>
      <c r="OJO6168" s="127"/>
      <c r="OJP6168" s="128"/>
      <c r="OJQ6168" s="126"/>
      <c r="OJR6168" s="127"/>
      <c r="OJS6168" s="127"/>
      <c r="OJT6168" s="127"/>
      <c r="OJU6168" s="127"/>
      <c r="OJV6168" s="127"/>
      <c r="OJW6168" s="127"/>
      <c r="OJX6168" s="128"/>
      <c r="OJY6168" s="126"/>
      <c r="OJZ6168" s="127"/>
      <c r="OKA6168" s="127"/>
      <c r="OKB6168" s="127"/>
      <c r="OKC6168" s="127"/>
      <c r="OKD6168" s="127"/>
      <c r="OKE6168" s="127"/>
      <c r="OKF6168" s="128"/>
      <c r="OKG6168" s="126"/>
      <c r="OKH6168" s="127"/>
      <c r="OKI6168" s="127"/>
      <c r="OKJ6168" s="127"/>
      <c r="OKK6168" s="127"/>
      <c r="OKL6168" s="127"/>
      <c r="OKM6168" s="127"/>
      <c r="OKN6168" s="128"/>
      <c r="OKO6168" s="126"/>
      <c r="OKP6168" s="127"/>
      <c r="OKQ6168" s="127"/>
      <c r="OKR6168" s="127"/>
      <c r="OKS6168" s="127"/>
      <c r="OKT6168" s="127"/>
      <c r="OKU6168" s="127"/>
      <c r="OKV6168" s="128"/>
      <c r="OKW6168" s="126"/>
      <c r="OKX6168" s="127"/>
      <c r="OKY6168" s="127"/>
      <c r="OKZ6168" s="127"/>
      <c r="OLA6168" s="127"/>
      <c r="OLB6168" s="127"/>
      <c r="OLC6168" s="127"/>
      <c r="OLD6168" s="128"/>
      <c r="OLE6168" s="126"/>
      <c r="OLF6168" s="127"/>
      <c r="OLG6168" s="127"/>
      <c r="OLH6168" s="127"/>
      <c r="OLI6168" s="127"/>
      <c r="OLJ6168" s="127"/>
      <c r="OLK6168" s="127"/>
      <c r="OLL6168" s="128"/>
      <c r="OLM6168" s="126"/>
      <c r="OLN6168" s="127"/>
      <c r="OLO6168" s="127"/>
      <c r="OLP6168" s="127"/>
      <c r="OLQ6168" s="127"/>
      <c r="OLR6168" s="127"/>
      <c r="OLS6168" s="127"/>
      <c r="OLT6168" s="128"/>
      <c r="OLU6168" s="126"/>
      <c r="OLV6168" s="127"/>
      <c r="OLW6168" s="127"/>
      <c r="OLX6168" s="127"/>
      <c r="OLY6168" s="127"/>
      <c r="OLZ6168" s="127"/>
      <c r="OMA6168" s="127"/>
      <c r="OMB6168" s="128"/>
      <c r="OMC6168" s="126"/>
      <c r="OMD6168" s="127"/>
      <c r="OME6168" s="127"/>
      <c r="OMF6168" s="127"/>
      <c r="OMG6168" s="127"/>
      <c r="OMH6168" s="127"/>
      <c r="OMI6168" s="127"/>
      <c r="OMJ6168" s="128"/>
      <c r="OMK6168" s="126"/>
      <c r="OML6168" s="127"/>
      <c r="OMM6168" s="127"/>
      <c r="OMN6168" s="127"/>
      <c r="OMO6168" s="127"/>
      <c r="OMP6168" s="127"/>
      <c r="OMQ6168" s="127"/>
      <c r="OMR6168" s="128"/>
      <c r="OMS6168" s="126"/>
      <c r="OMT6168" s="127"/>
      <c r="OMU6168" s="127"/>
      <c r="OMV6168" s="127"/>
      <c r="OMW6168" s="127"/>
      <c r="OMX6168" s="127"/>
      <c r="OMY6168" s="127"/>
      <c r="OMZ6168" s="128"/>
      <c r="ONA6168" s="126"/>
      <c r="ONB6168" s="127"/>
      <c r="ONC6168" s="127"/>
      <c r="OND6168" s="127"/>
      <c r="ONE6168" s="127"/>
      <c r="ONF6168" s="127"/>
      <c r="ONG6168" s="127"/>
      <c r="ONH6168" s="128"/>
      <c r="ONI6168" s="126"/>
      <c r="ONJ6168" s="127"/>
      <c r="ONK6168" s="127"/>
      <c r="ONL6168" s="127"/>
      <c r="ONM6168" s="127"/>
      <c r="ONN6168" s="127"/>
      <c r="ONO6168" s="127"/>
      <c r="ONP6168" s="128"/>
      <c r="ONQ6168" s="126"/>
      <c r="ONR6168" s="127"/>
      <c r="ONS6168" s="127"/>
      <c r="ONT6168" s="127"/>
      <c r="ONU6168" s="127"/>
      <c r="ONV6168" s="127"/>
      <c r="ONW6168" s="127"/>
      <c r="ONX6168" s="128"/>
      <c r="ONY6168" s="126"/>
      <c r="ONZ6168" s="127"/>
      <c r="OOA6168" s="127"/>
      <c r="OOB6168" s="127"/>
      <c r="OOC6168" s="127"/>
      <c r="OOD6168" s="127"/>
      <c r="OOE6168" s="127"/>
      <c r="OOF6168" s="128"/>
      <c r="OOG6168" s="126"/>
      <c r="OOH6168" s="127"/>
      <c r="OOI6168" s="127"/>
      <c r="OOJ6168" s="127"/>
      <c r="OOK6168" s="127"/>
      <c r="OOL6168" s="127"/>
      <c r="OOM6168" s="127"/>
      <c r="OON6168" s="128"/>
      <c r="OOO6168" s="126"/>
      <c r="OOP6168" s="127"/>
      <c r="OOQ6168" s="127"/>
      <c r="OOR6168" s="127"/>
      <c r="OOS6168" s="127"/>
      <c r="OOT6168" s="127"/>
      <c r="OOU6168" s="127"/>
      <c r="OOV6168" s="128"/>
      <c r="OOW6168" s="126"/>
      <c r="OOX6168" s="127"/>
      <c r="OOY6168" s="127"/>
      <c r="OOZ6168" s="127"/>
      <c r="OPA6168" s="127"/>
      <c r="OPB6168" s="127"/>
      <c r="OPC6168" s="127"/>
      <c r="OPD6168" s="128"/>
      <c r="OPE6168" s="126"/>
      <c r="OPF6168" s="127"/>
      <c r="OPG6168" s="127"/>
      <c r="OPH6168" s="127"/>
      <c r="OPI6168" s="127"/>
      <c r="OPJ6168" s="127"/>
      <c r="OPK6168" s="127"/>
      <c r="OPL6168" s="128"/>
      <c r="OPM6168" s="126"/>
      <c r="OPN6168" s="127"/>
      <c r="OPO6168" s="127"/>
      <c r="OPP6168" s="127"/>
      <c r="OPQ6168" s="127"/>
      <c r="OPR6168" s="127"/>
      <c r="OPS6168" s="127"/>
      <c r="OPT6168" s="128"/>
      <c r="OPU6168" s="126"/>
      <c r="OPV6168" s="127"/>
      <c r="OPW6168" s="127"/>
      <c r="OPX6168" s="127"/>
      <c r="OPY6168" s="127"/>
      <c r="OPZ6168" s="127"/>
      <c r="OQA6168" s="127"/>
      <c r="OQB6168" s="128"/>
      <c r="OQC6168" s="126"/>
      <c r="OQD6168" s="127"/>
      <c r="OQE6168" s="127"/>
      <c r="OQF6168" s="127"/>
      <c r="OQG6168" s="127"/>
      <c r="OQH6168" s="127"/>
      <c r="OQI6168" s="127"/>
      <c r="OQJ6168" s="128"/>
      <c r="OQK6168" s="126"/>
      <c r="OQL6168" s="127"/>
      <c r="OQM6168" s="127"/>
      <c r="OQN6168" s="127"/>
      <c r="OQO6168" s="127"/>
      <c r="OQP6168" s="127"/>
      <c r="OQQ6168" s="127"/>
      <c r="OQR6168" s="128"/>
      <c r="OQS6168" s="126"/>
      <c r="OQT6168" s="127"/>
      <c r="OQU6168" s="127"/>
      <c r="OQV6168" s="127"/>
      <c r="OQW6168" s="127"/>
      <c r="OQX6168" s="127"/>
      <c r="OQY6168" s="127"/>
      <c r="OQZ6168" s="128"/>
      <c r="ORA6168" s="126"/>
      <c r="ORB6168" s="127"/>
      <c r="ORC6168" s="127"/>
      <c r="ORD6168" s="127"/>
      <c r="ORE6168" s="127"/>
      <c r="ORF6168" s="127"/>
      <c r="ORG6168" s="127"/>
      <c r="ORH6168" s="128"/>
      <c r="ORI6168" s="126"/>
      <c r="ORJ6168" s="127"/>
      <c r="ORK6168" s="127"/>
      <c r="ORL6168" s="127"/>
      <c r="ORM6168" s="127"/>
      <c r="ORN6168" s="127"/>
      <c r="ORO6168" s="127"/>
      <c r="ORP6168" s="128"/>
      <c r="ORQ6168" s="126"/>
      <c r="ORR6168" s="127"/>
      <c r="ORS6168" s="127"/>
      <c r="ORT6168" s="127"/>
      <c r="ORU6168" s="127"/>
      <c r="ORV6168" s="127"/>
      <c r="ORW6168" s="127"/>
      <c r="ORX6168" s="128"/>
      <c r="ORY6168" s="126"/>
      <c r="ORZ6168" s="127"/>
      <c r="OSA6168" s="127"/>
      <c r="OSB6168" s="127"/>
      <c r="OSC6168" s="127"/>
      <c r="OSD6168" s="127"/>
      <c r="OSE6168" s="127"/>
      <c r="OSF6168" s="128"/>
      <c r="OSG6168" s="126"/>
      <c r="OSH6168" s="127"/>
      <c r="OSI6168" s="127"/>
      <c r="OSJ6168" s="127"/>
      <c r="OSK6168" s="127"/>
      <c r="OSL6168" s="127"/>
      <c r="OSM6168" s="127"/>
      <c r="OSN6168" s="128"/>
      <c r="OSO6168" s="126"/>
      <c r="OSP6168" s="127"/>
      <c r="OSQ6168" s="127"/>
      <c r="OSR6168" s="127"/>
      <c r="OSS6168" s="127"/>
      <c r="OST6168" s="127"/>
      <c r="OSU6168" s="127"/>
      <c r="OSV6168" s="128"/>
      <c r="OSW6168" s="126"/>
      <c r="OSX6168" s="127"/>
      <c r="OSY6168" s="127"/>
      <c r="OSZ6168" s="127"/>
      <c r="OTA6168" s="127"/>
      <c r="OTB6168" s="127"/>
      <c r="OTC6168" s="127"/>
      <c r="OTD6168" s="128"/>
      <c r="OTE6168" s="126"/>
      <c r="OTF6168" s="127"/>
      <c r="OTG6168" s="127"/>
      <c r="OTH6168" s="127"/>
      <c r="OTI6168" s="127"/>
      <c r="OTJ6168" s="127"/>
      <c r="OTK6168" s="127"/>
      <c r="OTL6168" s="128"/>
      <c r="OTM6168" s="126"/>
      <c r="OTN6168" s="127"/>
      <c r="OTO6168" s="127"/>
      <c r="OTP6168" s="127"/>
      <c r="OTQ6168" s="127"/>
      <c r="OTR6168" s="127"/>
      <c r="OTS6168" s="127"/>
      <c r="OTT6168" s="128"/>
      <c r="OTU6168" s="126"/>
      <c r="OTV6168" s="127"/>
      <c r="OTW6168" s="127"/>
      <c r="OTX6168" s="127"/>
      <c r="OTY6168" s="127"/>
      <c r="OTZ6168" s="127"/>
      <c r="OUA6168" s="127"/>
      <c r="OUB6168" s="128"/>
      <c r="OUC6168" s="126"/>
      <c r="OUD6168" s="127"/>
      <c r="OUE6168" s="127"/>
      <c r="OUF6168" s="127"/>
      <c r="OUG6168" s="127"/>
      <c r="OUH6168" s="127"/>
      <c r="OUI6168" s="127"/>
      <c r="OUJ6168" s="128"/>
      <c r="OUK6168" s="126"/>
      <c r="OUL6168" s="127"/>
      <c r="OUM6168" s="127"/>
      <c r="OUN6168" s="127"/>
      <c r="OUO6168" s="127"/>
      <c r="OUP6168" s="127"/>
      <c r="OUQ6168" s="127"/>
      <c r="OUR6168" s="128"/>
      <c r="OUS6168" s="126"/>
      <c r="OUT6168" s="127"/>
      <c r="OUU6168" s="127"/>
      <c r="OUV6168" s="127"/>
      <c r="OUW6168" s="127"/>
      <c r="OUX6168" s="127"/>
      <c r="OUY6168" s="127"/>
      <c r="OUZ6168" s="128"/>
      <c r="OVA6168" s="126"/>
      <c r="OVB6168" s="127"/>
      <c r="OVC6168" s="127"/>
      <c r="OVD6168" s="127"/>
      <c r="OVE6168" s="127"/>
      <c r="OVF6168" s="127"/>
      <c r="OVG6168" s="127"/>
      <c r="OVH6168" s="128"/>
      <c r="OVI6168" s="126"/>
      <c r="OVJ6168" s="127"/>
      <c r="OVK6168" s="127"/>
      <c r="OVL6168" s="127"/>
      <c r="OVM6168" s="127"/>
      <c r="OVN6168" s="127"/>
      <c r="OVO6168" s="127"/>
      <c r="OVP6168" s="128"/>
      <c r="OVQ6168" s="126"/>
      <c r="OVR6168" s="127"/>
      <c r="OVS6168" s="127"/>
      <c r="OVT6168" s="127"/>
      <c r="OVU6168" s="127"/>
      <c r="OVV6168" s="127"/>
      <c r="OVW6168" s="127"/>
      <c r="OVX6168" s="128"/>
      <c r="OVY6168" s="126"/>
      <c r="OVZ6168" s="127"/>
      <c r="OWA6168" s="127"/>
      <c r="OWB6168" s="127"/>
      <c r="OWC6168" s="127"/>
      <c r="OWD6168" s="127"/>
      <c r="OWE6168" s="127"/>
      <c r="OWF6168" s="128"/>
      <c r="OWG6168" s="126"/>
      <c r="OWH6168" s="127"/>
      <c r="OWI6168" s="127"/>
      <c r="OWJ6168" s="127"/>
      <c r="OWK6168" s="127"/>
      <c r="OWL6168" s="127"/>
      <c r="OWM6168" s="127"/>
      <c r="OWN6168" s="128"/>
      <c r="OWO6168" s="126"/>
      <c r="OWP6168" s="127"/>
      <c r="OWQ6168" s="127"/>
      <c r="OWR6168" s="127"/>
      <c r="OWS6168" s="127"/>
      <c r="OWT6168" s="127"/>
      <c r="OWU6168" s="127"/>
      <c r="OWV6168" s="128"/>
      <c r="OWW6168" s="126"/>
      <c r="OWX6168" s="127"/>
      <c r="OWY6168" s="127"/>
      <c r="OWZ6168" s="127"/>
      <c r="OXA6168" s="127"/>
      <c r="OXB6168" s="127"/>
      <c r="OXC6168" s="127"/>
      <c r="OXD6168" s="128"/>
      <c r="OXE6168" s="126"/>
      <c r="OXF6168" s="127"/>
      <c r="OXG6168" s="127"/>
      <c r="OXH6168" s="127"/>
      <c r="OXI6168" s="127"/>
      <c r="OXJ6168" s="127"/>
      <c r="OXK6168" s="127"/>
      <c r="OXL6168" s="128"/>
      <c r="OXM6168" s="126"/>
      <c r="OXN6168" s="127"/>
      <c r="OXO6168" s="127"/>
      <c r="OXP6168" s="127"/>
      <c r="OXQ6168" s="127"/>
      <c r="OXR6168" s="127"/>
      <c r="OXS6168" s="127"/>
      <c r="OXT6168" s="128"/>
      <c r="OXU6168" s="126"/>
      <c r="OXV6168" s="127"/>
      <c r="OXW6168" s="127"/>
      <c r="OXX6168" s="127"/>
      <c r="OXY6168" s="127"/>
      <c r="OXZ6168" s="127"/>
      <c r="OYA6168" s="127"/>
      <c r="OYB6168" s="128"/>
      <c r="OYC6168" s="126"/>
      <c r="OYD6168" s="127"/>
      <c r="OYE6168" s="127"/>
      <c r="OYF6168" s="127"/>
      <c r="OYG6168" s="127"/>
      <c r="OYH6168" s="127"/>
      <c r="OYI6168" s="127"/>
      <c r="OYJ6168" s="128"/>
      <c r="OYK6168" s="126"/>
      <c r="OYL6168" s="127"/>
      <c r="OYM6168" s="127"/>
      <c r="OYN6168" s="127"/>
      <c r="OYO6168" s="127"/>
      <c r="OYP6168" s="127"/>
      <c r="OYQ6168" s="127"/>
      <c r="OYR6168" s="128"/>
      <c r="OYS6168" s="126"/>
      <c r="OYT6168" s="127"/>
      <c r="OYU6168" s="127"/>
      <c r="OYV6168" s="127"/>
      <c r="OYW6168" s="127"/>
      <c r="OYX6168" s="127"/>
      <c r="OYY6168" s="127"/>
      <c r="OYZ6168" s="128"/>
      <c r="OZA6168" s="126"/>
      <c r="OZB6168" s="127"/>
      <c r="OZC6168" s="127"/>
      <c r="OZD6168" s="127"/>
      <c r="OZE6168" s="127"/>
      <c r="OZF6168" s="127"/>
      <c r="OZG6168" s="127"/>
      <c r="OZH6168" s="128"/>
      <c r="OZI6168" s="126"/>
      <c r="OZJ6168" s="127"/>
      <c r="OZK6168" s="127"/>
      <c r="OZL6168" s="127"/>
      <c r="OZM6168" s="127"/>
      <c r="OZN6168" s="127"/>
      <c r="OZO6168" s="127"/>
      <c r="OZP6168" s="128"/>
      <c r="OZQ6168" s="126"/>
      <c r="OZR6168" s="127"/>
      <c r="OZS6168" s="127"/>
      <c r="OZT6168" s="127"/>
      <c r="OZU6168" s="127"/>
      <c r="OZV6168" s="127"/>
      <c r="OZW6168" s="127"/>
      <c r="OZX6168" s="128"/>
      <c r="OZY6168" s="126"/>
      <c r="OZZ6168" s="127"/>
      <c r="PAA6168" s="127"/>
      <c r="PAB6168" s="127"/>
      <c r="PAC6168" s="127"/>
      <c r="PAD6168" s="127"/>
      <c r="PAE6168" s="127"/>
      <c r="PAF6168" s="128"/>
      <c r="PAG6168" s="126"/>
      <c r="PAH6168" s="127"/>
      <c r="PAI6168" s="127"/>
      <c r="PAJ6168" s="127"/>
      <c r="PAK6168" s="127"/>
      <c r="PAL6168" s="127"/>
      <c r="PAM6168" s="127"/>
      <c r="PAN6168" s="128"/>
      <c r="PAO6168" s="126"/>
      <c r="PAP6168" s="127"/>
      <c r="PAQ6168" s="127"/>
      <c r="PAR6168" s="127"/>
      <c r="PAS6168" s="127"/>
      <c r="PAT6168" s="127"/>
      <c r="PAU6168" s="127"/>
      <c r="PAV6168" s="128"/>
      <c r="PAW6168" s="126"/>
      <c r="PAX6168" s="127"/>
      <c r="PAY6168" s="127"/>
      <c r="PAZ6168" s="127"/>
      <c r="PBA6168" s="127"/>
      <c r="PBB6168" s="127"/>
      <c r="PBC6168" s="127"/>
      <c r="PBD6168" s="128"/>
      <c r="PBE6168" s="126"/>
      <c r="PBF6168" s="127"/>
      <c r="PBG6168" s="127"/>
      <c r="PBH6168" s="127"/>
      <c r="PBI6168" s="127"/>
      <c r="PBJ6168" s="127"/>
      <c r="PBK6168" s="127"/>
      <c r="PBL6168" s="128"/>
      <c r="PBM6168" s="126"/>
      <c r="PBN6168" s="127"/>
      <c r="PBO6168" s="127"/>
      <c r="PBP6168" s="127"/>
      <c r="PBQ6168" s="127"/>
      <c r="PBR6168" s="127"/>
      <c r="PBS6168" s="127"/>
      <c r="PBT6168" s="128"/>
      <c r="PBU6168" s="126"/>
      <c r="PBV6168" s="127"/>
      <c r="PBW6168" s="127"/>
      <c r="PBX6168" s="127"/>
      <c r="PBY6168" s="127"/>
      <c r="PBZ6168" s="127"/>
      <c r="PCA6168" s="127"/>
      <c r="PCB6168" s="128"/>
      <c r="PCC6168" s="126"/>
      <c r="PCD6168" s="127"/>
      <c r="PCE6168" s="127"/>
      <c r="PCF6168" s="127"/>
      <c r="PCG6168" s="127"/>
      <c r="PCH6168" s="127"/>
      <c r="PCI6168" s="127"/>
      <c r="PCJ6168" s="128"/>
      <c r="PCK6168" s="126"/>
      <c r="PCL6168" s="127"/>
      <c r="PCM6168" s="127"/>
      <c r="PCN6168" s="127"/>
      <c r="PCO6168" s="127"/>
      <c r="PCP6168" s="127"/>
      <c r="PCQ6168" s="127"/>
      <c r="PCR6168" s="128"/>
      <c r="PCS6168" s="126"/>
      <c r="PCT6168" s="127"/>
      <c r="PCU6168" s="127"/>
      <c r="PCV6168" s="127"/>
      <c r="PCW6168" s="127"/>
      <c r="PCX6168" s="127"/>
      <c r="PCY6168" s="127"/>
      <c r="PCZ6168" s="128"/>
      <c r="PDA6168" s="126"/>
      <c r="PDB6168" s="127"/>
      <c r="PDC6168" s="127"/>
      <c r="PDD6168" s="127"/>
      <c r="PDE6168" s="127"/>
      <c r="PDF6168" s="127"/>
      <c r="PDG6168" s="127"/>
      <c r="PDH6168" s="128"/>
      <c r="PDI6168" s="126"/>
      <c r="PDJ6168" s="127"/>
      <c r="PDK6168" s="127"/>
      <c r="PDL6168" s="127"/>
      <c r="PDM6168" s="127"/>
      <c r="PDN6168" s="127"/>
      <c r="PDO6168" s="127"/>
      <c r="PDP6168" s="128"/>
      <c r="PDQ6168" s="126"/>
      <c r="PDR6168" s="127"/>
      <c r="PDS6168" s="127"/>
      <c r="PDT6168" s="127"/>
      <c r="PDU6168" s="127"/>
      <c r="PDV6168" s="127"/>
      <c r="PDW6168" s="127"/>
      <c r="PDX6168" s="128"/>
      <c r="PDY6168" s="126"/>
      <c r="PDZ6168" s="127"/>
      <c r="PEA6168" s="127"/>
      <c r="PEB6168" s="127"/>
      <c r="PEC6168" s="127"/>
      <c r="PED6168" s="127"/>
      <c r="PEE6168" s="127"/>
      <c r="PEF6168" s="128"/>
      <c r="PEG6168" s="126"/>
      <c r="PEH6168" s="127"/>
      <c r="PEI6168" s="127"/>
      <c r="PEJ6168" s="127"/>
      <c r="PEK6168" s="127"/>
      <c r="PEL6168" s="127"/>
      <c r="PEM6168" s="127"/>
      <c r="PEN6168" s="128"/>
      <c r="PEO6168" s="126"/>
      <c r="PEP6168" s="127"/>
      <c r="PEQ6168" s="127"/>
      <c r="PER6168" s="127"/>
      <c r="PES6168" s="127"/>
      <c r="PET6168" s="127"/>
      <c r="PEU6168" s="127"/>
      <c r="PEV6168" s="128"/>
      <c r="PEW6168" s="126"/>
      <c r="PEX6168" s="127"/>
      <c r="PEY6168" s="127"/>
      <c r="PEZ6168" s="127"/>
      <c r="PFA6168" s="127"/>
      <c r="PFB6168" s="127"/>
      <c r="PFC6168" s="127"/>
      <c r="PFD6168" s="128"/>
      <c r="PFE6168" s="126"/>
      <c r="PFF6168" s="127"/>
      <c r="PFG6168" s="127"/>
      <c r="PFH6168" s="127"/>
      <c r="PFI6168" s="127"/>
      <c r="PFJ6168" s="127"/>
      <c r="PFK6168" s="127"/>
      <c r="PFL6168" s="128"/>
      <c r="PFM6168" s="126"/>
      <c r="PFN6168" s="127"/>
      <c r="PFO6168" s="127"/>
      <c r="PFP6168" s="127"/>
      <c r="PFQ6168" s="127"/>
      <c r="PFR6168" s="127"/>
      <c r="PFS6168" s="127"/>
      <c r="PFT6168" s="128"/>
      <c r="PFU6168" s="126"/>
      <c r="PFV6168" s="127"/>
      <c r="PFW6168" s="127"/>
      <c r="PFX6168" s="127"/>
      <c r="PFY6168" s="127"/>
      <c r="PFZ6168" s="127"/>
      <c r="PGA6168" s="127"/>
      <c r="PGB6168" s="128"/>
      <c r="PGC6168" s="126"/>
      <c r="PGD6168" s="127"/>
      <c r="PGE6168" s="127"/>
      <c r="PGF6168" s="127"/>
      <c r="PGG6168" s="127"/>
      <c r="PGH6168" s="127"/>
      <c r="PGI6168" s="127"/>
      <c r="PGJ6168" s="128"/>
      <c r="PGK6168" s="126"/>
      <c r="PGL6168" s="127"/>
      <c r="PGM6168" s="127"/>
      <c r="PGN6168" s="127"/>
      <c r="PGO6168" s="127"/>
      <c r="PGP6168" s="127"/>
      <c r="PGQ6168" s="127"/>
      <c r="PGR6168" s="128"/>
      <c r="PGS6168" s="126"/>
      <c r="PGT6168" s="127"/>
      <c r="PGU6168" s="127"/>
      <c r="PGV6168" s="127"/>
      <c r="PGW6168" s="127"/>
      <c r="PGX6168" s="127"/>
      <c r="PGY6168" s="127"/>
      <c r="PGZ6168" s="128"/>
      <c r="PHA6168" s="126"/>
      <c r="PHB6168" s="127"/>
      <c r="PHC6168" s="127"/>
      <c r="PHD6168" s="127"/>
      <c r="PHE6168" s="127"/>
      <c r="PHF6168" s="127"/>
      <c r="PHG6168" s="127"/>
      <c r="PHH6168" s="128"/>
      <c r="PHI6168" s="126"/>
      <c r="PHJ6168" s="127"/>
      <c r="PHK6168" s="127"/>
      <c r="PHL6168" s="127"/>
      <c r="PHM6168" s="127"/>
      <c r="PHN6168" s="127"/>
      <c r="PHO6168" s="127"/>
      <c r="PHP6168" s="128"/>
      <c r="PHQ6168" s="126"/>
      <c r="PHR6168" s="127"/>
      <c r="PHS6168" s="127"/>
      <c r="PHT6168" s="127"/>
      <c r="PHU6168" s="127"/>
      <c r="PHV6168" s="127"/>
      <c r="PHW6168" s="127"/>
      <c r="PHX6168" s="128"/>
      <c r="PHY6168" s="126"/>
      <c r="PHZ6168" s="127"/>
      <c r="PIA6168" s="127"/>
      <c r="PIB6168" s="127"/>
      <c r="PIC6168" s="127"/>
      <c r="PID6168" s="127"/>
      <c r="PIE6168" s="127"/>
      <c r="PIF6168" s="128"/>
      <c r="PIG6168" s="126"/>
      <c r="PIH6168" s="127"/>
      <c r="PII6168" s="127"/>
      <c r="PIJ6168" s="127"/>
      <c r="PIK6168" s="127"/>
      <c r="PIL6168" s="127"/>
      <c r="PIM6168" s="127"/>
      <c r="PIN6168" s="128"/>
      <c r="PIO6168" s="126"/>
      <c r="PIP6168" s="127"/>
      <c r="PIQ6168" s="127"/>
      <c r="PIR6168" s="127"/>
      <c r="PIS6168" s="127"/>
      <c r="PIT6168" s="127"/>
      <c r="PIU6168" s="127"/>
      <c r="PIV6168" s="128"/>
      <c r="PIW6168" s="126"/>
      <c r="PIX6168" s="127"/>
      <c r="PIY6168" s="127"/>
      <c r="PIZ6168" s="127"/>
      <c r="PJA6168" s="127"/>
      <c r="PJB6168" s="127"/>
      <c r="PJC6168" s="127"/>
      <c r="PJD6168" s="128"/>
      <c r="PJE6168" s="126"/>
      <c r="PJF6168" s="127"/>
      <c r="PJG6168" s="127"/>
      <c r="PJH6168" s="127"/>
      <c r="PJI6168" s="127"/>
      <c r="PJJ6168" s="127"/>
      <c r="PJK6168" s="127"/>
      <c r="PJL6168" s="128"/>
      <c r="PJM6168" s="126"/>
      <c r="PJN6168" s="127"/>
      <c r="PJO6168" s="127"/>
      <c r="PJP6168" s="127"/>
      <c r="PJQ6168" s="127"/>
      <c r="PJR6168" s="127"/>
      <c r="PJS6168" s="127"/>
      <c r="PJT6168" s="128"/>
      <c r="PJU6168" s="126"/>
      <c r="PJV6168" s="127"/>
      <c r="PJW6168" s="127"/>
      <c r="PJX6168" s="127"/>
      <c r="PJY6168" s="127"/>
      <c r="PJZ6168" s="127"/>
      <c r="PKA6168" s="127"/>
      <c r="PKB6168" s="128"/>
      <c r="PKC6168" s="126"/>
      <c r="PKD6168" s="127"/>
      <c r="PKE6168" s="127"/>
      <c r="PKF6168" s="127"/>
      <c r="PKG6168" s="127"/>
      <c r="PKH6168" s="127"/>
      <c r="PKI6168" s="127"/>
      <c r="PKJ6168" s="128"/>
      <c r="PKK6168" s="126"/>
      <c r="PKL6168" s="127"/>
      <c r="PKM6168" s="127"/>
      <c r="PKN6168" s="127"/>
      <c r="PKO6168" s="127"/>
      <c r="PKP6168" s="127"/>
      <c r="PKQ6168" s="127"/>
      <c r="PKR6168" s="128"/>
      <c r="PKS6168" s="126"/>
      <c r="PKT6168" s="127"/>
      <c r="PKU6168" s="127"/>
      <c r="PKV6168" s="127"/>
      <c r="PKW6168" s="127"/>
      <c r="PKX6168" s="127"/>
      <c r="PKY6168" s="127"/>
      <c r="PKZ6168" s="128"/>
      <c r="PLA6168" s="126"/>
      <c r="PLB6168" s="127"/>
      <c r="PLC6168" s="127"/>
      <c r="PLD6168" s="127"/>
      <c r="PLE6168" s="127"/>
      <c r="PLF6168" s="127"/>
      <c r="PLG6168" s="127"/>
      <c r="PLH6168" s="128"/>
      <c r="PLI6168" s="126"/>
      <c r="PLJ6168" s="127"/>
      <c r="PLK6168" s="127"/>
      <c r="PLL6168" s="127"/>
      <c r="PLM6168" s="127"/>
      <c r="PLN6168" s="127"/>
      <c r="PLO6168" s="127"/>
      <c r="PLP6168" s="128"/>
      <c r="PLQ6168" s="126"/>
      <c r="PLR6168" s="127"/>
      <c r="PLS6168" s="127"/>
      <c r="PLT6168" s="127"/>
      <c r="PLU6168" s="127"/>
      <c r="PLV6168" s="127"/>
      <c r="PLW6168" s="127"/>
      <c r="PLX6168" s="128"/>
      <c r="PLY6168" s="126"/>
      <c r="PLZ6168" s="127"/>
      <c r="PMA6168" s="127"/>
      <c r="PMB6168" s="127"/>
      <c r="PMC6168" s="127"/>
      <c r="PMD6168" s="127"/>
      <c r="PME6168" s="127"/>
      <c r="PMF6168" s="128"/>
      <c r="PMG6168" s="126"/>
      <c r="PMH6168" s="127"/>
      <c r="PMI6168" s="127"/>
      <c r="PMJ6168" s="127"/>
      <c r="PMK6168" s="127"/>
      <c r="PML6168" s="127"/>
      <c r="PMM6168" s="127"/>
      <c r="PMN6168" s="128"/>
      <c r="PMO6168" s="126"/>
      <c r="PMP6168" s="127"/>
      <c r="PMQ6168" s="127"/>
      <c r="PMR6168" s="127"/>
      <c r="PMS6168" s="127"/>
      <c r="PMT6168" s="127"/>
      <c r="PMU6168" s="127"/>
      <c r="PMV6168" s="128"/>
      <c r="PMW6168" s="126"/>
      <c r="PMX6168" s="127"/>
      <c r="PMY6168" s="127"/>
      <c r="PMZ6168" s="127"/>
      <c r="PNA6168" s="127"/>
      <c r="PNB6168" s="127"/>
      <c r="PNC6168" s="127"/>
      <c r="PND6168" s="128"/>
      <c r="PNE6168" s="126"/>
      <c r="PNF6168" s="127"/>
      <c r="PNG6168" s="127"/>
      <c r="PNH6168" s="127"/>
      <c r="PNI6168" s="127"/>
      <c r="PNJ6168" s="127"/>
      <c r="PNK6168" s="127"/>
      <c r="PNL6168" s="128"/>
      <c r="PNM6168" s="126"/>
      <c r="PNN6168" s="127"/>
      <c r="PNO6168" s="127"/>
      <c r="PNP6168" s="127"/>
      <c r="PNQ6168" s="127"/>
      <c r="PNR6168" s="127"/>
      <c r="PNS6168" s="127"/>
      <c r="PNT6168" s="128"/>
      <c r="PNU6168" s="126"/>
      <c r="PNV6168" s="127"/>
      <c r="PNW6168" s="127"/>
      <c r="PNX6168" s="127"/>
      <c r="PNY6168" s="127"/>
      <c r="PNZ6168" s="127"/>
      <c r="POA6168" s="127"/>
      <c r="POB6168" s="128"/>
      <c r="POC6168" s="126"/>
      <c r="POD6168" s="127"/>
      <c r="POE6168" s="127"/>
      <c r="POF6168" s="127"/>
      <c r="POG6168" s="127"/>
      <c r="POH6168" s="127"/>
      <c r="POI6168" s="127"/>
      <c r="POJ6168" s="128"/>
      <c r="POK6168" s="126"/>
      <c r="POL6168" s="127"/>
      <c r="POM6168" s="127"/>
      <c r="PON6168" s="127"/>
      <c r="POO6168" s="127"/>
      <c r="POP6168" s="127"/>
      <c r="POQ6168" s="127"/>
      <c r="POR6168" s="128"/>
      <c r="POS6168" s="126"/>
      <c r="POT6168" s="127"/>
      <c r="POU6168" s="127"/>
      <c r="POV6168" s="127"/>
      <c r="POW6168" s="127"/>
      <c r="POX6168" s="127"/>
      <c r="POY6168" s="127"/>
      <c r="POZ6168" s="128"/>
      <c r="PPA6168" s="126"/>
      <c r="PPB6168" s="127"/>
      <c r="PPC6168" s="127"/>
      <c r="PPD6168" s="127"/>
      <c r="PPE6168" s="127"/>
      <c r="PPF6168" s="127"/>
      <c r="PPG6168" s="127"/>
      <c r="PPH6168" s="128"/>
      <c r="PPI6168" s="126"/>
      <c r="PPJ6168" s="127"/>
      <c r="PPK6168" s="127"/>
      <c r="PPL6168" s="127"/>
      <c r="PPM6168" s="127"/>
      <c r="PPN6168" s="127"/>
      <c r="PPO6168" s="127"/>
      <c r="PPP6168" s="128"/>
      <c r="PPQ6168" s="126"/>
      <c r="PPR6168" s="127"/>
      <c r="PPS6168" s="127"/>
      <c r="PPT6168" s="127"/>
      <c r="PPU6168" s="127"/>
      <c r="PPV6168" s="127"/>
      <c r="PPW6168" s="127"/>
      <c r="PPX6168" s="128"/>
      <c r="PPY6168" s="126"/>
      <c r="PPZ6168" s="127"/>
      <c r="PQA6168" s="127"/>
      <c r="PQB6168" s="127"/>
      <c r="PQC6168" s="127"/>
      <c r="PQD6168" s="127"/>
      <c r="PQE6168" s="127"/>
      <c r="PQF6168" s="128"/>
      <c r="PQG6168" s="126"/>
      <c r="PQH6168" s="127"/>
      <c r="PQI6168" s="127"/>
      <c r="PQJ6168" s="127"/>
      <c r="PQK6168" s="127"/>
      <c r="PQL6168" s="127"/>
      <c r="PQM6168" s="127"/>
      <c r="PQN6168" s="128"/>
      <c r="PQO6168" s="126"/>
      <c r="PQP6168" s="127"/>
      <c r="PQQ6168" s="127"/>
      <c r="PQR6168" s="127"/>
      <c r="PQS6168" s="127"/>
      <c r="PQT6168" s="127"/>
      <c r="PQU6168" s="127"/>
      <c r="PQV6168" s="128"/>
      <c r="PQW6168" s="126"/>
      <c r="PQX6168" s="127"/>
      <c r="PQY6168" s="127"/>
      <c r="PQZ6168" s="127"/>
      <c r="PRA6168" s="127"/>
      <c r="PRB6168" s="127"/>
      <c r="PRC6168" s="127"/>
      <c r="PRD6168" s="128"/>
      <c r="PRE6168" s="126"/>
      <c r="PRF6168" s="127"/>
      <c r="PRG6168" s="127"/>
      <c r="PRH6168" s="127"/>
      <c r="PRI6168" s="127"/>
      <c r="PRJ6168" s="127"/>
      <c r="PRK6168" s="127"/>
      <c r="PRL6168" s="128"/>
      <c r="PRM6168" s="126"/>
      <c r="PRN6168" s="127"/>
      <c r="PRO6168" s="127"/>
      <c r="PRP6168" s="127"/>
      <c r="PRQ6168" s="127"/>
      <c r="PRR6168" s="127"/>
      <c r="PRS6168" s="127"/>
      <c r="PRT6168" s="128"/>
      <c r="PRU6168" s="126"/>
      <c r="PRV6168" s="127"/>
      <c r="PRW6168" s="127"/>
      <c r="PRX6168" s="127"/>
      <c r="PRY6168" s="127"/>
      <c r="PRZ6168" s="127"/>
      <c r="PSA6168" s="127"/>
      <c r="PSB6168" s="128"/>
      <c r="PSC6168" s="126"/>
      <c r="PSD6168" s="127"/>
      <c r="PSE6168" s="127"/>
      <c r="PSF6168" s="127"/>
      <c r="PSG6168" s="127"/>
      <c r="PSH6168" s="127"/>
      <c r="PSI6168" s="127"/>
      <c r="PSJ6168" s="128"/>
      <c r="PSK6168" s="126"/>
      <c r="PSL6168" s="127"/>
      <c r="PSM6168" s="127"/>
      <c r="PSN6168" s="127"/>
      <c r="PSO6168" s="127"/>
      <c r="PSP6168" s="127"/>
      <c r="PSQ6168" s="127"/>
      <c r="PSR6168" s="128"/>
      <c r="PSS6168" s="126"/>
      <c r="PST6168" s="127"/>
      <c r="PSU6168" s="127"/>
      <c r="PSV6168" s="127"/>
      <c r="PSW6168" s="127"/>
      <c r="PSX6168" s="127"/>
      <c r="PSY6168" s="127"/>
      <c r="PSZ6168" s="128"/>
      <c r="PTA6168" s="126"/>
      <c r="PTB6168" s="127"/>
      <c r="PTC6168" s="127"/>
      <c r="PTD6168" s="127"/>
      <c r="PTE6168" s="127"/>
      <c r="PTF6168" s="127"/>
      <c r="PTG6168" s="127"/>
      <c r="PTH6168" s="128"/>
      <c r="PTI6168" s="126"/>
      <c r="PTJ6168" s="127"/>
      <c r="PTK6168" s="127"/>
      <c r="PTL6168" s="127"/>
      <c r="PTM6168" s="127"/>
      <c r="PTN6168" s="127"/>
      <c r="PTO6168" s="127"/>
      <c r="PTP6168" s="128"/>
      <c r="PTQ6168" s="126"/>
      <c r="PTR6168" s="127"/>
      <c r="PTS6168" s="127"/>
      <c r="PTT6168" s="127"/>
      <c r="PTU6168" s="127"/>
      <c r="PTV6168" s="127"/>
      <c r="PTW6168" s="127"/>
      <c r="PTX6168" s="128"/>
      <c r="PTY6168" s="126"/>
      <c r="PTZ6168" s="127"/>
      <c r="PUA6168" s="127"/>
      <c r="PUB6168" s="127"/>
      <c r="PUC6168" s="127"/>
      <c r="PUD6168" s="127"/>
      <c r="PUE6168" s="127"/>
      <c r="PUF6168" s="128"/>
      <c r="PUG6168" s="126"/>
      <c r="PUH6168" s="127"/>
      <c r="PUI6168" s="127"/>
      <c r="PUJ6168" s="127"/>
      <c r="PUK6168" s="127"/>
      <c r="PUL6168" s="127"/>
      <c r="PUM6168" s="127"/>
      <c r="PUN6168" s="128"/>
      <c r="PUO6168" s="126"/>
      <c r="PUP6168" s="127"/>
      <c r="PUQ6168" s="127"/>
      <c r="PUR6168" s="127"/>
      <c r="PUS6168" s="127"/>
      <c r="PUT6168" s="127"/>
      <c r="PUU6168" s="127"/>
      <c r="PUV6168" s="128"/>
      <c r="PUW6168" s="126"/>
      <c r="PUX6168" s="127"/>
      <c r="PUY6168" s="127"/>
      <c r="PUZ6168" s="127"/>
      <c r="PVA6168" s="127"/>
      <c r="PVB6168" s="127"/>
      <c r="PVC6168" s="127"/>
      <c r="PVD6168" s="128"/>
      <c r="PVE6168" s="126"/>
      <c r="PVF6168" s="127"/>
      <c r="PVG6168" s="127"/>
      <c r="PVH6168" s="127"/>
      <c r="PVI6168" s="127"/>
      <c r="PVJ6168" s="127"/>
      <c r="PVK6168" s="127"/>
      <c r="PVL6168" s="128"/>
      <c r="PVM6168" s="126"/>
      <c r="PVN6168" s="127"/>
      <c r="PVO6168" s="127"/>
      <c r="PVP6168" s="127"/>
      <c r="PVQ6168" s="127"/>
      <c r="PVR6168" s="127"/>
      <c r="PVS6168" s="127"/>
      <c r="PVT6168" s="128"/>
      <c r="PVU6168" s="126"/>
      <c r="PVV6168" s="127"/>
      <c r="PVW6168" s="127"/>
      <c r="PVX6168" s="127"/>
      <c r="PVY6168" s="127"/>
      <c r="PVZ6168" s="127"/>
      <c r="PWA6168" s="127"/>
      <c r="PWB6168" s="128"/>
      <c r="PWC6168" s="126"/>
      <c r="PWD6168" s="127"/>
      <c r="PWE6168" s="127"/>
      <c r="PWF6168" s="127"/>
      <c r="PWG6168" s="127"/>
      <c r="PWH6168" s="127"/>
      <c r="PWI6168" s="127"/>
      <c r="PWJ6168" s="128"/>
      <c r="PWK6168" s="126"/>
      <c r="PWL6168" s="127"/>
      <c r="PWM6168" s="127"/>
      <c r="PWN6168" s="127"/>
      <c r="PWO6168" s="127"/>
      <c r="PWP6168" s="127"/>
      <c r="PWQ6168" s="127"/>
      <c r="PWR6168" s="128"/>
      <c r="PWS6168" s="126"/>
      <c r="PWT6168" s="127"/>
      <c r="PWU6168" s="127"/>
      <c r="PWV6168" s="127"/>
      <c r="PWW6168" s="127"/>
      <c r="PWX6168" s="127"/>
      <c r="PWY6168" s="127"/>
      <c r="PWZ6168" s="128"/>
      <c r="PXA6168" s="126"/>
      <c r="PXB6168" s="127"/>
      <c r="PXC6168" s="127"/>
      <c r="PXD6168" s="127"/>
      <c r="PXE6168" s="127"/>
      <c r="PXF6168" s="127"/>
      <c r="PXG6168" s="127"/>
      <c r="PXH6168" s="128"/>
      <c r="PXI6168" s="126"/>
      <c r="PXJ6168" s="127"/>
      <c r="PXK6168" s="127"/>
      <c r="PXL6168" s="127"/>
      <c r="PXM6168" s="127"/>
      <c r="PXN6168" s="127"/>
      <c r="PXO6168" s="127"/>
      <c r="PXP6168" s="128"/>
      <c r="PXQ6168" s="126"/>
      <c r="PXR6168" s="127"/>
      <c r="PXS6168" s="127"/>
      <c r="PXT6168" s="127"/>
      <c r="PXU6168" s="127"/>
      <c r="PXV6168" s="127"/>
      <c r="PXW6168" s="127"/>
      <c r="PXX6168" s="128"/>
      <c r="PXY6168" s="126"/>
      <c r="PXZ6168" s="127"/>
      <c r="PYA6168" s="127"/>
      <c r="PYB6168" s="127"/>
      <c r="PYC6168" s="127"/>
      <c r="PYD6168" s="127"/>
      <c r="PYE6168" s="127"/>
      <c r="PYF6168" s="128"/>
      <c r="PYG6168" s="126"/>
      <c r="PYH6168" s="127"/>
      <c r="PYI6168" s="127"/>
      <c r="PYJ6168" s="127"/>
      <c r="PYK6168" s="127"/>
      <c r="PYL6168" s="127"/>
      <c r="PYM6168" s="127"/>
      <c r="PYN6168" s="128"/>
      <c r="PYO6168" s="126"/>
      <c r="PYP6168" s="127"/>
      <c r="PYQ6168" s="127"/>
      <c r="PYR6168" s="127"/>
      <c r="PYS6168" s="127"/>
      <c r="PYT6168" s="127"/>
      <c r="PYU6168" s="127"/>
      <c r="PYV6168" s="128"/>
      <c r="PYW6168" s="126"/>
      <c r="PYX6168" s="127"/>
      <c r="PYY6168" s="127"/>
      <c r="PYZ6168" s="127"/>
      <c r="PZA6168" s="127"/>
      <c r="PZB6168" s="127"/>
      <c r="PZC6168" s="127"/>
      <c r="PZD6168" s="128"/>
      <c r="PZE6168" s="126"/>
      <c r="PZF6168" s="127"/>
      <c r="PZG6168" s="127"/>
      <c r="PZH6168" s="127"/>
      <c r="PZI6168" s="127"/>
      <c r="PZJ6168" s="127"/>
      <c r="PZK6168" s="127"/>
      <c r="PZL6168" s="128"/>
      <c r="PZM6168" s="126"/>
      <c r="PZN6168" s="127"/>
      <c r="PZO6168" s="127"/>
      <c r="PZP6168" s="127"/>
      <c r="PZQ6168" s="127"/>
      <c r="PZR6168" s="127"/>
      <c r="PZS6168" s="127"/>
      <c r="PZT6168" s="128"/>
      <c r="PZU6168" s="126"/>
      <c r="PZV6168" s="127"/>
      <c r="PZW6168" s="127"/>
      <c r="PZX6168" s="127"/>
      <c r="PZY6168" s="127"/>
      <c r="PZZ6168" s="127"/>
      <c r="QAA6168" s="127"/>
      <c r="QAB6168" s="128"/>
      <c r="QAC6168" s="126"/>
      <c r="QAD6168" s="127"/>
      <c r="QAE6168" s="127"/>
      <c r="QAF6168" s="127"/>
      <c r="QAG6168" s="127"/>
      <c r="QAH6168" s="127"/>
      <c r="QAI6168" s="127"/>
      <c r="QAJ6168" s="128"/>
      <c r="QAK6168" s="126"/>
      <c r="QAL6168" s="127"/>
      <c r="QAM6168" s="127"/>
      <c r="QAN6168" s="127"/>
      <c r="QAO6168" s="127"/>
      <c r="QAP6168" s="127"/>
      <c r="QAQ6168" s="127"/>
      <c r="QAR6168" s="128"/>
      <c r="QAS6168" s="126"/>
      <c r="QAT6168" s="127"/>
      <c r="QAU6168" s="127"/>
      <c r="QAV6168" s="127"/>
      <c r="QAW6168" s="127"/>
      <c r="QAX6168" s="127"/>
      <c r="QAY6168" s="127"/>
      <c r="QAZ6168" s="128"/>
      <c r="QBA6168" s="126"/>
      <c r="QBB6168" s="127"/>
      <c r="QBC6168" s="127"/>
      <c r="QBD6168" s="127"/>
      <c r="QBE6168" s="127"/>
      <c r="QBF6168" s="127"/>
      <c r="QBG6168" s="127"/>
      <c r="QBH6168" s="128"/>
      <c r="QBI6168" s="126"/>
      <c r="QBJ6168" s="127"/>
      <c r="QBK6168" s="127"/>
      <c r="QBL6168" s="127"/>
      <c r="QBM6168" s="127"/>
      <c r="QBN6168" s="127"/>
      <c r="QBO6168" s="127"/>
      <c r="QBP6168" s="128"/>
      <c r="QBQ6168" s="126"/>
      <c r="QBR6168" s="127"/>
      <c r="QBS6168" s="127"/>
      <c r="QBT6168" s="127"/>
      <c r="QBU6168" s="127"/>
      <c r="QBV6168" s="127"/>
      <c r="QBW6168" s="127"/>
      <c r="QBX6168" s="128"/>
      <c r="QBY6168" s="126"/>
      <c r="QBZ6168" s="127"/>
      <c r="QCA6168" s="127"/>
      <c r="QCB6168" s="127"/>
      <c r="QCC6168" s="127"/>
      <c r="QCD6168" s="127"/>
      <c r="QCE6168" s="127"/>
      <c r="QCF6168" s="128"/>
      <c r="QCG6168" s="126"/>
      <c r="QCH6168" s="127"/>
      <c r="QCI6168" s="127"/>
      <c r="QCJ6168" s="127"/>
      <c r="QCK6168" s="127"/>
      <c r="QCL6168" s="127"/>
      <c r="QCM6168" s="127"/>
      <c r="QCN6168" s="128"/>
      <c r="QCO6168" s="126"/>
      <c r="QCP6168" s="127"/>
      <c r="QCQ6168" s="127"/>
      <c r="QCR6168" s="127"/>
      <c r="QCS6168" s="127"/>
      <c r="QCT6168" s="127"/>
      <c r="QCU6168" s="127"/>
      <c r="QCV6168" s="128"/>
      <c r="QCW6168" s="126"/>
      <c r="QCX6168" s="127"/>
      <c r="QCY6168" s="127"/>
      <c r="QCZ6168" s="127"/>
      <c r="QDA6168" s="127"/>
      <c r="QDB6168" s="127"/>
      <c r="QDC6168" s="127"/>
      <c r="QDD6168" s="128"/>
      <c r="QDE6168" s="126"/>
      <c r="QDF6168" s="127"/>
      <c r="QDG6168" s="127"/>
      <c r="QDH6168" s="127"/>
      <c r="QDI6168" s="127"/>
      <c r="QDJ6168" s="127"/>
      <c r="QDK6168" s="127"/>
      <c r="QDL6168" s="128"/>
      <c r="QDM6168" s="126"/>
      <c r="QDN6168" s="127"/>
      <c r="QDO6168" s="127"/>
      <c r="QDP6168" s="127"/>
      <c r="QDQ6168" s="127"/>
      <c r="QDR6168" s="127"/>
      <c r="QDS6168" s="127"/>
      <c r="QDT6168" s="128"/>
      <c r="QDU6168" s="126"/>
      <c r="QDV6168" s="127"/>
      <c r="QDW6168" s="127"/>
      <c r="QDX6168" s="127"/>
      <c r="QDY6168" s="127"/>
      <c r="QDZ6168" s="127"/>
      <c r="QEA6168" s="127"/>
      <c r="QEB6168" s="128"/>
      <c r="QEC6168" s="126"/>
      <c r="QED6168" s="127"/>
      <c r="QEE6168" s="127"/>
      <c r="QEF6168" s="127"/>
      <c r="QEG6168" s="127"/>
      <c r="QEH6168" s="127"/>
      <c r="QEI6168" s="127"/>
      <c r="QEJ6168" s="128"/>
      <c r="QEK6168" s="126"/>
      <c r="QEL6168" s="127"/>
      <c r="QEM6168" s="127"/>
      <c r="QEN6168" s="127"/>
      <c r="QEO6168" s="127"/>
      <c r="QEP6168" s="127"/>
      <c r="QEQ6168" s="127"/>
      <c r="QER6168" s="128"/>
      <c r="QES6168" s="126"/>
      <c r="QET6168" s="127"/>
      <c r="QEU6168" s="127"/>
      <c r="QEV6168" s="127"/>
      <c r="QEW6168" s="127"/>
      <c r="QEX6168" s="127"/>
      <c r="QEY6168" s="127"/>
      <c r="QEZ6168" s="128"/>
      <c r="QFA6168" s="126"/>
      <c r="QFB6168" s="127"/>
      <c r="QFC6168" s="127"/>
      <c r="QFD6168" s="127"/>
      <c r="QFE6168" s="127"/>
      <c r="QFF6168" s="127"/>
      <c r="QFG6168" s="127"/>
      <c r="QFH6168" s="128"/>
      <c r="QFI6168" s="126"/>
      <c r="QFJ6168" s="127"/>
      <c r="QFK6168" s="127"/>
      <c r="QFL6168" s="127"/>
      <c r="QFM6168" s="127"/>
      <c r="QFN6168" s="127"/>
      <c r="QFO6168" s="127"/>
      <c r="QFP6168" s="128"/>
      <c r="QFQ6168" s="126"/>
      <c r="QFR6168" s="127"/>
      <c r="QFS6168" s="127"/>
      <c r="QFT6168" s="127"/>
      <c r="QFU6168" s="127"/>
      <c r="QFV6168" s="127"/>
      <c r="QFW6168" s="127"/>
      <c r="QFX6168" s="128"/>
      <c r="QFY6168" s="126"/>
      <c r="QFZ6168" s="127"/>
      <c r="QGA6168" s="127"/>
      <c r="QGB6168" s="127"/>
      <c r="QGC6168" s="127"/>
      <c r="QGD6168" s="127"/>
      <c r="QGE6168" s="127"/>
      <c r="QGF6168" s="128"/>
      <c r="QGG6168" s="126"/>
      <c r="QGH6168" s="127"/>
      <c r="QGI6168" s="127"/>
      <c r="QGJ6168" s="127"/>
      <c r="QGK6168" s="127"/>
      <c r="QGL6168" s="127"/>
      <c r="QGM6168" s="127"/>
      <c r="QGN6168" s="128"/>
      <c r="QGO6168" s="126"/>
      <c r="QGP6168" s="127"/>
      <c r="QGQ6168" s="127"/>
      <c r="QGR6168" s="127"/>
      <c r="QGS6168" s="127"/>
      <c r="QGT6168" s="127"/>
      <c r="QGU6168" s="127"/>
      <c r="QGV6168" s="128"/>
      <c r="QGW6168" s="126"/>
      <c r="QGX6168" s="127"/>
      <c r="QGY6168" s="127"/>
      <c r="QGZ6168" s="127"/>
      <c r="QHA6168" s="127"/>
      <c r="QHB6168" s="127"/>
      <c r="QHC6168" s="127"/>
      <c r="QHD6168" s="128"/>
      <c r="QHE6168" s="126"/>
      <c r="QHF6168" s="127"/>
      <c r="QHG6168" s="127"/>
      <c r="QHH6168" s="127"/>
      <c r="QHI6168" s="127"/>
      <c r="QHJ6168" s="127"/>
      <c r="QHK6168" s="127"/>
      <c r="QHL6168" s="128"/>
      <c r="QHM6168" s="126"/>
      <c r="QHN6168" s="127"/>
      <c r="QHO6168" s="127"/>
      <c r="QHP6168" s="127"/>
      <c r="QHQ6168" s="127"/>
      <c r="QHR6168" s="127"/>
      <c r="QHS6168" s="127"/>
      <c r="QHT6168" s="128"/>
      <c r="QHU6168" s="126"/>
      <c r="QHV6168" s="127"/>
      <c r="QHW6168" s="127"/>
      <c r="QHX6168" s="127"/>
      <c r="QHY6168" s="127"/>
      <c r="QHZ6168" s="127"/>
      <c r="QIA6168" s="127"/>
      <c r="QIB6168" s="128"/>
      <c r="QIC6168" s="126"/>
      <c r="QID6168" s="127"/>
      <c r="QIE6168" s="127"/>
      <c r="QIF6168" s="127"/>
      <c r="QIG6168" s="127"/>
      <c r="QIH6168" s="127"/>
      <c r="QII6168" s="127"/>
      <c r="QIJ6168" s="128"/>
      <c r="QIK6168" s="126"/>
      <c r="QIL6168" s="127"/>
      <c r="QIM6168" s="127"/>
      <c r="QIN6168" s="127"/>
      <c r="QIO6168" s="127"/>
      <c r="QIP6168" s="127"/>
      <c r="QIQ6168" s="127"/>
      <c r="QIR6168" s="128"/>
      <c r="QIS6168" s="126"/>
      <c r="QIT6168" s="127"/>
      <c r="QIU6168" s="127"/>
      <c r="QIV6168" s="127"/>
      <c r="QIW6168" s="127"/>
      <c r="QIX6168" s="127"/>
      <c r="QIY6168" s="127"/>
      <c r="QIZ6168" s="128"/>
      <c r="QJA6168" s="126"/>
      <c r="QJB6168" s="127"/>
      <c r="QJC6168" s="127"/>
      <c r="QJD6168" s="127"/>
      <c r="QJE6168" s="127"/>
      <c r="QJF6168" s="127"/>
      <c r="QJG6168" s="127"/>
      <c r="QJH6168" s="128"/>
      <c r="QJI6168" s="126"/>
      <c r="QJJ6168" s="127"/>
      <c r="QJK6168" s="127"/>
      <c r="QJL6168" s="127"/>
      <c r="QJM6168" s="127"/>
      <c r="QJN6168" s="127"/>
      <c r="QJO6168" s="127"/>
      <c r="QJP6168" s="128"/>
      <c r="QJQ6168" s="126"/>
      <c r="QJR6168" s="127"/>
      <c r="QJS6168" s="127"/>
      <c r="QJT6168" s="127"/>
      <c r="QJU6168" s="127"/>
      <c r="QJV6168" s="127"/>
      <c r="QJW6168" s="127"/>
      <c r="QJX6168" s="128"/>
      <c r="QJY6168" s="126"/>
      <c r="QJZ6168" s="127"/>
      <c r="QKA6168" s="127"/>
      <c r="QKB6168" s="127"/>
      <c r="QKC6168" s="127"/>
      <c r="QKD6168" s="127"/>
      <c r="QKE6168" s="127"/>
      <c r="QKF6168" s="128"/>
      <c r="QKG6168" s="126"/>
      <c r="QKH6168" s="127"/>
      <c r="QKI6168" s="127"/>
      <c r="QKJ6168" s="127"/>
      <c r="QKK6168" s="127"/>
      <c r="QKL6168" s="127"/>
      <c r="QKM6168" s="127"/>
      <c r="QKN6168" s="128"/>
      <c r="QKO6168" s="126"/>
      <c r="QKP6168" s="127"/>
      <c r="QKQ6168" s="127"/>
      <c r="QKR6168" s="127"/>
      <c r="QKS6168" s="127"/>
      <c r="QKT6168" s="127"/>
      <c r="QKU6168" s="127"/>
      <c r="QKV6168" s="128"/>
      <c r="QKW6168" s="126"/>
      <c r="QKX6168" s="127"/>
      <c r="QKY6168" s="127"/>
      <c r="QKZ6168" s="127"/>
      <c r="QLA6168" s="127"/>
      <c r="QLB6168" s="127"/>
      <c r="QLC6168" s="127"/>
      <c r="QLD6168" s="128"/>
      <c r="QLE6168" s="126"/>
      <c r="QLF6168" s="127"/>
      <c r="QLG6168" s="127"/>
      <c r="QLH6168" s="127"/>
      <c r="QLI6168" s="127"/>
      <c r="QLJ6168" s="127"/>
      <c r="QLK6168" s="127"/>
      <c r="QLL6168" s="128"/>
      <c r="QLM6168" s="126"/>
      <c r="QLN6168" s="127"/>
      <c r="QLO6168" s="127"/>
      <c r="QLP6168" s="127"/>
      <c r="QLQ6168" s="127"/>
      <c r="QLR6168" s="127"/>
      <c r="QLS6168" s="127"/>
      <c r="QLT6168" s="128"/>
      <c r="QLU6168" s="126"/>
      <c r="QLV6168" s="127"/>
      <c r="QLW6168" s="127"/>
      <c r="QLX6168" s="127"/>
      <c r="QLY6168" s="127"/>
      <c r="QLZ6168" s="127"/>
      <c r="QMA6168" s="127"/>
      <c r="QMB6168" s="128"/>
      <c r="QMC6168" s="126"/>
      <c r="QMD6168" s="127"/>
      <c r="QME6168" s="127"/>
      <c r="QMF6168" s="127"/>
      <c r="QMG6168" s="127"/>
      <c r="QMH6168" s="127"/>
      <c r="QMI6168" s="127"/>
      <c r="QMJ6168" s="128"/>
      <c r="QMK6168" s="126"/>
      <c r="QML6168" s="127"/>
      <c r="QMM6168" s="127"/>
      <c r="QMN6168" s="127"/>
      <c r="QMO6168" s="127"/>
      <c r="QMP6168" s="127"/>
      <c r="QMQ6168" s="127"/>
      <c r="QMR6168" s="128"/>
      <c r="QMS6168" s="126"/>
      <c r="QMT6168" s="127"/>
      <c r="QMU6168" s="127"/>
      <c r="QMV6168" s="127"/>
      <c r="QMW6168" s="127"/>
      <c r="QMX6168" s="127"/>
      <c r="QMY6168" s="127"/>
      <c r="QMZ6168" s="128"/>
      <c r="QNA6168" s="126"/>
      <c r="QNB6168" s="127"/>
      <c r="QNC6168" s="127"/>
      <c r="QND6168" s="127"/>
      <c r="QNE6168" s="127"/>
      <c r="QNF6168" s="127"/>
      <c r="QNG6168" s="127"/>
      <c r="QNH6168" s="128"/>
      <c r="QNI6168" s="126"/>
      <c r="QNJ6168" s="127"/>
      <c r="QNK6168" s="127"/>
      <c r="QNL6168" s="127"/>
      <c r="QNM6168" s="127"/>
      <c r="QNN6168" s="127"/>
      <c r="QNO6168" s="127"/>
      <c r="QNP6168" s="128"/>
      <c r="QNQ6168" s="126"/>
      <c r="QNR6168" s="127"/>
      <c r="QNS6168" s="127"/>
      <c r="QNT6168" s="127"/>
      <c r="QNU6168" s="127"/>
      <c r="QNV6168" s="127"/>
      <c r="QNW6168" s="127"/>
      <c r="QNX6168" s="128"/>
      <c r="QNY6168" s="126"/>
      <c r="QNZ6168" s="127"/>
      <c r="QOA6168" s="127"/>
      <c r="QOB6168" s="127"/>
      <c r="QOC6168" s="127"/>
      <c r="QOD6168" s="127"/>
      <c r="QOE6168" s="127"/>
      <c r="QOF6168" s="128"/>
      <c r="QOG6168" s="126"/>
      <c r="QOH6168" s="127"/>
      <c r="QOI6168" s="127"/>
      <c r="QOJ6168" s="127"/>
      <c r="QOK6168" s="127"/>
      <c r="QOL6168" s="127"/>
      <c r="QOM6168" s="127"/>
      <c r="QON6168" s="128"/>
      <c r="QOO6168" s="126"/>
      <c r="QOP6168" s="127"/>
      <c r="QOQ6168" s="127"/>
      <c r="QOR6168" s="127"/>
      <c r="QOS6168" s="127"/>
      <c r="QOT6168" s="127"/>
      <c r="QOU6168" s="127"/>
      <c r="QOV6168" s="128"/>
      <c r="QOW6168" s="126"/>
      <c r="QOX6168" s="127"/>
      <c r="QOY6168" s="127"/>
      <c r="QOZ6168" s="127"/>
      <c r="QPA6168" s="127"/>
      <c r="QPB6168" s="127"/>
      <c r="QPC6168" s="127"/>
      <c r="QPD6168" s="128"/>
      <c r="QPE6168" s="126"/>
      <c r="QPF6168" s="127"/>
      <c r="QPG6168" s="127"/>
      <c r="QPH6168" s="127"/>
      <c r="QPI6168" s="127"/>
      <c r="QPJ6168" s="127"/>
      <c r="QPK6168" s="127"/>
      <c r="QPL6168" s="128"/>
      <c r="QPM6168" s="126"/>
      <c r="QPN6168" s="127"/>
      <c r="QPO6168" s="127"/>
      <c r="QPP6168" s="127"/>
      <c r="QPQ6168" s="127"/>
      <c r="QPR6168" s="127"/>
      <c r="QPS6168" s="127"/>
      <c r="QPT6168" s="128"/>
      <c r="QPU6168" s="126"/>
      <c r="QPV6168" s="127"/>
      <c r="QPW6168" s="127"/>
      <c r="QPX6168" s="127"/>
      <c r="QPY6168" s="127"/>
      <c r="QPZ6168" s="127"/>
      <c r="QQA6168" s="127"/>
      <c r="QQB6168" s="128"/>
      <c r="QQC6168" s="126"/>
      <c r="QQD6168" s="127"/>
      <c r="QQE6168" s="127"/>
      <c r="QQF6168" s="127"/>
      <c r="QQG6168" s="127"/>
      <c r="QQH6168" s="127"/>
      <c r="QQI6168" s="127"/>
      <c r="QQJ6168" s="128"/>
      <c r="QQK6168" s="126"/>
      <c r="QQL6168" s="127"/>
      <c r="QQM6168" s="127"/>
      <c r="QQN6168" s="127"/>
      <c r="QQO6168" s="127"/>
      <c r="QQP6168" s="127"/>
      <c r="QQQ6168" s="127"/>
      <c r="QQR6168" s="128"/>
      <c r="QQS6168" s="126"/>
      <c r="QQT6168" s="127"/>
      <c r="QQU6168" s="127"/>
      <c r="QQV6168" s="127"/>
      <c r="QQW6168" s="127"/>
      <c r="QQX6168" s="127"/>
      <c r="QQY6168" s="127"/>
      <c r="QQZ6168" s="128"/>
      <c r="QRA6168" s="126"/>
      <c r="QRB6168" s="127"/>
      <c r="QRC6168" s="127"/>
      <c r="QRD6168" s="127"/>
      <c r="QRE6168" s="127"/>
      <c r="QRF6168" s="127"/>
      <c r="QRG6168" s="127"/>
      <c r="QRH6168" s="128"/>
      <c r="QRI6168" s="126"/>
      <c r="QRJ6168" s="127"/>
      <c r="QRK6168" s="127"/>
      <c r="QRL6168" s="127"/>
      <c r="QRM6168" s="127"/>
      <c r="QRN6168" s="127"/>
      <c r="QRO6168" s="127"/>
      <c r="QRP6168" s="128"/>
      <c r="QRQ6168" s="126"/>
      <c r="QRR6168" s="127"/>
      <c r="QRS6168" s="127"/>
      <c r="QRT6168" s="127"/>
      <c r="QRU6168" s="127"/>
      <c r="QRV6168" s="127"/>
      <c r="QRW6168" s="127"/>
      <c r="QRX6168" s="128"/>
      <c r="QRY6168" s="126"/>
      <c r="QRZ6168" s="127"/>
      <c r="QSA6168" s="127"/>
      <c r="QSB6168" s="127"/>
      <c r="QSC6168" s="127"/>
      <c r="QSD6168" s="127"/>
      <c r="QSE6168" s="127"/>
      <c r="QSF6168" s="128"/>
      <c r="QSG6168" s="126"/>
      <c r="QSH6168" s="127"/>
      <c r="QSI6168" s="127"/>
      <c r="QSJ6168" s="127"/>
      <c r="QSK6168" s="127"/>
      <c r="QSL6168" s="127"/>
      <c r="QSM6168" s="127"/>
      <c r="QSN6168" s="128"/>
      <c r="QSO6168" s="126"/>
      <c r="QSP6168" s="127"/>
      <c r="QSQ6168" s="127"/>
      <c r="QSR6168" s="127"/>
      <c r="QSS6168" s="127"/>
      <c r="QST6168" s="127"/>
      <c r="QSU6168" s="127"/>
      <c r="QSV6168" s="128"/>
      <c r="QSW6168" s="126"/>
      <c r="QSX6168" s="127"/>
      <c r="QSY6168" s="127"/>
      <c r="QSZ6168" s="127"/>
      <c r="QTA6168" s="127"/>
      <c r="QTB6168" s="127"/>
      <c r="QTC6168" s="127"/>
      <c r="QTD6168" s="128"/>
      <c r="QTE6168" s="126"/>
      <c r="QTF6168" s="127"/>
      <c r="QTG6168" s="127"/>
      <c r="QTH6168" s="127"/>
      <c r="QTI6168" s="127"/>
      <c r="QTJ6168" s="127"/>
      <c r="QTK6168" s="127"/>
      <c r="QTL6168" s="128"/>
      <c r="QTM6168" s="126"/>
      <c r="QTN6168" s="127"/>
      <c r="QTO6168" s="127"/>
      <c r="QTP6168" s="127"/>
      <c r="QTQ6168" s="127"/>
      <c r="QTR6168" s="127"/>
      <c r="QTS6168" s="127"/>
      <c r="QTT6168" s="128"/>
      <c r="QTU6168" s="126"/>
      <c r="QTV6168" s="127"/>
      <c r="QTW6168" s="127"/>
      <c r="QTX6168" s="127"/>
      <c r="QTY6168" s="127"/>
      <c r="QTZ6168" s="127"/>
      <c r="QUA6168" s="127"/>
      <c r="QUB6168" s="128"/>
      <c r="QUC6168" s="126"/>
      <c r="QUD6168" s="127"/>
      <c r="QUE6168" s="127"/>
      <c r="QUF6168" s="127"/>
      <c r="QUG6168" s="127"/>
      <c r="QUH6168" s="127"/>
      <c r="QUI6168" s="127"/>
      <c r="QUJ6168" s="128"/>
      <c r="QUK6168" s="126"/>
      <c r="QUL6168" s="127"/>
      <c r="QUM6168" s="127"/>
      <c r="QUN6168" s="127"/>
      <c r="QUO6168" s="127"/>
      <c r="QUP6168" s="127"/>
      <c r="QUQ6168" s="127"/>
      <c r="QUR6168" s="128"/>
      <c r="QUS6168" s="126"/>
      <c r="QUT6168" s="127"/>
      <c r="QUU6168" s="127"/>
      <c r="QUV6168" s="127"/>
      <c r="QUW6168" s="127"/>
      <c r="QUX6168" s="127"/>
      <c r="QUY6168" s="127"/>
      <c r="QUZ6168" s="128"/>
      <c r="QVA6168" s="126"/>
      <c r="QVB6168" s="127"/>
      <c r="QVC6168" s="127"/>
      <c r="QVD6168" s="127"/>
      <c r="QVE6168" s="127"/>
      <c r="QVF6168" s="127"/>
      <c r="QVG6168" s="127"/>
      <c r="QVH6168" s="128"/>
      <c r="QVI6168" s="126"/>
      <c r="QVJ6168" s="127"/>
      <c r="QVK6168" s="127"/>
      <c r="QVL6168" s="127"/>
      <c r="QVM6168" s="127"/>
      <c r="QVN6168" s="127"/>
      <c r="QVO6168" s="127"/>
      <c r="QVP6168" s="128"/>
      <c r="QVQ6168" s="126"/>
      <c r="QVR6168" s="127"/>
      <c r="QVS6168" s="127"/>
      <c r="QVT6168" s="127"/>
      <c r="QVU6168" s="127"/>
      <c r="QVV6168" s="127"/>
      <c r="QVW6168" s="127"/>
      <c r="QVX6168" s="128"/>
      <c r="QVY6168" s="126"/>
      <c r="QVZ6168" s="127"/>
      <c r="QWA6168" s="127"/>
      <c r="QWB6168" s="127"/>
      <c r="QWC6168" s="127"/>
      <c r="QWD6168" s="127"/>
      <c r="QWE6168" s="127"/>
      <c r="QWF6168" s="128"/>
      <c r="QWG6168" s="126"/>
      <c r="QWH6168" s="127"/>
      <c r="QWI6168" s="127"/>
      <c r="QWJ6168" s="127"/>
      <c r="QWK6168" s="127"/>
      <c r="QWL6168" s="127"/>
      <c r="QWM6168" s="127"/>
      <c r="QWN6168" s="128"/>
      <c r="QWO6168" s="126"/>
      <c r="QWP6168" s="127"/>
      <c r="QWQ6168" s="127"/>
      <c r="QWR6168" s="127"/>
      <c r="QWS6168" s="127"/>
      <c r="QWT6168" s="127"/>
      <c r="QWU6168" s="127"/>
      <c r="QWV6168" s="128"/>
      <c r="QWW6168" s="126"/>
      <c r="QWX6168" s="127"/>
      <c r="QWY6168" s="127"/>
      <c r="QWZ6168" s="127"/>
      <c r="QXA6168" s="127"/>
      <c r="QXB6168" s="127"/>
      <c r="QXC6168" s="127"/>
      <c r="QXD6168" s="128"/>
      <c r="QXE6168" s="126"/>
      <c r="QXF6168" s="127"/>
      <c r="QXG6168" s="127"/>
      <c r="QXH6168" s="127"/>
      <c r="QXI6168" s="127"/>
      <c r="QXJ6168" s="127"/>
      <c r="QXK6168" s="127"/>
      <c r="QXL6168" s="128"/>
      <c r="QXM6168" s="126"/>
      <c r="QXN6168" s="127"/>
      <c r="QXO6168" s="127"/>
      <c r="QXP6168" s="127"/>
      <c r="QXQ6168" s="127"/>
      <c r="QXR6168" s="127"/>
      <c r="QXS6168" s="127"/>
      <c r="QXT6168" s="128"/>
      <c r="QXU6168" s="126"/>
      <c r="QXV6168" s="127"/>
      <c r="QXW6168" s="127"/>
      <c r="QXX6168" s="127"/>
      <c r="QXY6168" s="127"/>
      <c r="QXZ6168" s="127"/>
      <c r="QYA6168" s="127"/>
      <c r="QYB6168" s="128"/>
      <c r="QYC6168" s="126"/>
      <c r="QYD6168" s="127"/>
      <c r="QYE6168" s="127"/>
      <c r="QYF6168" s="127"/>
      <c r="QYG6168" s="127"/>
      <c r="QYH6168" s="127"/>
      <c r="QYI6168" s="127"/>
      <c r="QYJ6168" s="128"/>
      <c r="QYK6168" s="126"/>
      <c r="QYL6168" s="127"/>
      <c r="QYM6168" s="127"/>
      <c r="QYN6168" s="127"/>
      <c r="QYO6168" s="127"/>
      <c r="QYP6168" s="127"/>
      <c r="QYQ6168" s="127"/>
      <c r="QYR6168" s="128"/>
      <c r="QYS6168" s="126"/>
      <c r="QYT6168" s="127"/>
      <c r="QYU6168" s="127"/>
      <c r="QYV6168" s="127"/>
      <c r="QYW6168" s="127"/>
      <c r="QYX6168" s="127"/>
      <c r="QYY6168" s="127"/>
      <c r="QYZ6168" s="128"/>
      <c r="QZA6168" s="126"/>
      <c r="QZB6168" s="127"/>
      <c r="QZC6168" s="127"/>
      <c r="QZD6168" s="127"/>
      <c r="QZE6168" s="127"/>
      <c r="QZF6168" s="127"/>
      <c r="QZG6168" s="127"/>
      <c r="QZH6168" s="128"/>
      <c r="QZI6168" s="126"/>
      <c r="QZJ6168" s="127"/>
      <c r="QZK6168" s="127"/>
      <c r="QZL6168" s="127"/>
      <c r="QZM6168" s="127"/>
      <c r="QZN6168" s="127"/>
      <c r="QZO6168" s="127"/>
      <c r="QZP6168" s="128"/>
      <c r="QZQ6168" s="126"/>
      <c r="QZR6168" s="127"/>
      <c r="QZS6168" s="127"/>
      <c r="QZT6168" s="127"/>
      <c r="QZU6168" s="127"/>
      <c r="QZV6168" s="127"/>
      <c r="QZW6168" s="127"/>
      <c r="QZX6168" s="128"/>
      <c r="QZY6168" s="126"/>
      <c r="QZZ6168" s="127"/>
      <c r="RAA6168" s="127"/>
      <c r="RAB6168" s="127"/>
      <c r="RAC6168" s="127"/>
      <c r="RAD6168" s="127"/>
      <c r="RAE6168" s="127"/>
      <c r="RAF6168" s="128"/>
      <c r="RAG6168" s="126"/>
      <c r="RAH6168" s="127"/>
      <c r="RAI6168" s="127"/>
      <c r="RAJ6168" s="127"/>
      <c r="RAK6168" s="127"/>
      <c r="RAL6168" s="127"/>
      <c r="RAM6168" s="127"/>
      <c r="RAN6168" s="128"/>
      <c r="RAO6168" s="126"/>
      <c r="RAP6168" s="127"/>
      <c r="RAQ6168" s="127"/>
      <c r="RAR6168" s="127"/>
      <c r="RAS6168" s="127"/>
      <c r="RAT6168" s="127"/>
      <c r="RAU6168" s="127"/>
      <c r="RAV6168" s="128"/>
      <c r="RAW6168" s="126"/>
      <c r="RAX6168" s="127"/>
      <c r="RAY6168" s="127"/>
      <c r="RAZ6168" s="127"/>
      <c r="RBA6168" s="127"/>
      <c r="RBB6168" s="127"/>
      <c r="RBC6168" s="127"/>
      <c r="RBD6168" s="128"/>
      <c r="RBE6168" s="126"/>
      <c r="RBF6168" s="127"/>
      <c r="RBG6168" s="127"/>
      <c r="RBH6168" s="127"/>
      <c r="RBI6168" s="127"/>
      <c r="RBJ6168" s="127"/>
      <c r="RBK6168" s="127"/>
      <c r="RBL6168" s="128"/>
      <c r="RBM6168" s="126"/>
      <c r="RBN6168" s="127"/>
      <c r="RBO6168" s="127"/>
      <c r="RBP6168" s="127"/>
      <c r="RBQ6168" s="127"/>
      <c r="RBR6168" s="127"/>
      <c r="RBS6168" s="127"/>
      <c r="RBT6168" s="128"/>
      <c r="RBU6168" s="126"/>
      <c r="RBV6168" s="127"/>
      <c r="RBW6168" s="127"/>
      <c r="RBX6168" s="127"/>
      <c r="RBY6168" s="127"/>
      <c r="RBZ6168" s="127"/>
      <c r="RCA6168" s="127"/>
      <c r="RCB6168" s="128"/>
      <c r="RCC6168" s="126"/>
      <c r="RCD6168" s="127"/>
      <c r="RCE6168" s="127"/>
      <c r="RCF6168" s="127"/>
      <c r="RCG6168" s="127"/>
      <c r="RCH6168" s="127"/>
      <c r="RCI6168" s="127"/>
      <c r="RCJ6168" s="128"/>
      <c r="RCK6168" s="126"/>
      <c r="RCL6168" s="127"/>
      <c r="RCM6168" s="127"/>
      <c r="RCN6168" s="127"/>
      <c r="RCO6168" s="127"/>
      <c r="RCP6168" s="127"/>
      <c r="RCQ6168" s="127"/>
      <c r="RCR6168" s="128"/>
      <c r="RCS6168" s="126"/>
      <c r="RCT6168" s="127"/>
      <c r="RCU6168" s="127"/>
      <c r="RCV6168" s="127"/>
      <c r="RCW6168" s="127"/>
      <c r="RCX6168" s="127"/>
      <c r="RCY6168" s="127"/>
      <c r="RCZ6168" s="128"/>
      <c r="RDA6168" s="126"/>
      <c r="RDB6168" s="127"/>
      <c r="RDC6168" s="127"/>
      <c r="RDD6168" s="127"/>
      <c r="RDE6168" s="127"/>
      <c r="RDF6168" s="127"/>
      <c r="RDG6168" s="127"/>
      <c r="RDH6168" s="128"/>
      <c r="RDI6168" s="126"/>
      <c r="RDJ6168" s="127"/>
      <c r="RDK6168" s="127"/>
      <c r="RDL6168" s="127"/>
      <c r="RDM6168" s="127"/>
      <c r="RDN6168" s="127"/>
      <c r="RDO6168" s="127"/>
      <c r="RDP6168" s="128"/>
      <c r="RDQ6168" s="126"/>
      <c r="RDR6168" s="127"/>
      <c r="RDS6168" s="127"/>
      <c r="RDT6168" s="127"/>
      <c r="RDU6168" s="127"/>
      <c r="RDV6168" s="127"/>
      <c r="RDW6168" s="127"/>
      <c r="RDX6168" s="128"/>
      <c r="RDY6168" s="126"/>
      <c r="RDZ6168" s="127"/>
      <c r="REA6168" s="127"/>
      <c r="REB6168" s="127"/>
      <c r="REC6168" s="127"/>
      <c r="RED6168" s="127"/>
      <c r="REE6168" s="127"/>
      <c r="REF6168" s="128"/>
      <c r="REG6168" s="126"/>
      <c r="REH6168" s="127"/>
      <c r="REI6168" s="127"/>
      <c r="REJ6168" s="127"/>
      <c r="REK6168" s="127"/>
      <c r="REL6168" s="127"/>
      <c r="REM6168" s="127"/>
      <c r="REN6168" s="128"/>
      <c r="REO6168" s="126"/>
      <c r="REP6168" s="127"/>
      <c r="REQ6168" s="127"/>
      <c r="RER6168" s="127"/>
      <c r="RES6168" s="127"/>
      <c r="RET6168" s="127"/>
      <c r="REU6168" s="127"/>
      <c r="REV6168" s="128"/>
      <c r="REW6168" s="126"/>
      <c r="REX6168" s="127"/>
      <c r="REY6168" s="127"/>
      <c r="REZ6168" s="127"/>
      <c r="RFA6168" s="127"/>
      <c r="RFB6168" s="127"/>
      <c r="RFC6168" s="127"/>
      <c r="RFD6168" s="128"/>
      <c r="RFE6168" s="126"/>
      <c r="RFF6168" s="127"/>
      <c r="RFG6168" s="127"/>
      <c r="RFH6168" s="127"/>
      <c r="RFI6168" s="127"/>
      <c r="RFJ6168" s="127"/>
      <c r="RFK6168" s="127"/>
      <c r="RFL6168" s="128"/>
      <c r="RFM6168" s="126"/>
      <c r="RFN6168" s="127"/>
      <c r="RFO6168" s="127"/>
      <c r="RFP6168" s="127"/>
      <c r="RFQ6168" s="127"/>
      <c r="RFR6168" s="127"/>
      <c r="RFS6168" s="127"/>
      <c r="RFT6168" s="128"/>
      <c r="RFU6168" s="126"/>
      <c r="RFV6168" s="127"/>
      <c r="RFW6168" s="127"/>
      <c r="RFX6168" s="127"/>
      <c r="RFY6168" s="127"/>
      <c r="RFZ6168" s="127"/>
      <c r="RGA6168" s="127"/>
      <c r="RGB6168" s="128"/>
      <c r="RGC6168" s="126"/>
      <c r="RGD6168" s="127"/>
      <c r="RGE6168" s="127"/>
      <c r="RGF6168" s="127"/>
      <c r="RGG6168" s="127"/>
      <c r="RGH6168" s="127"/>
      <c r="RGI6168" s="127"/>
      <c r="RGJ6168" s="128"/>
      <c r="RGK6168" s="126"/>
      <c r="RGL6168" s="127"/>
      <c r="RGM6168" s="127"/>
      <c r="RGN6168" s="127"/>
      <c r="RGO6168" s="127"/>
      <c r="RGP6168" s="127"/>
      <c r="RGQ6168" s="127"/>
      <c r="RGR6168" s="128"/>
      <c r="RGS6168" s="126"/>
      <c r="RGT6168" s="127"/>
      <c r="RGU6168" s="127"/>
      <c r="RGV6168" s="127"/>
      <c r="RGW6168" s="127"/>
      <c r="RGX6168" s="127"/>
      <c r="RGY6168" s="127"/>
      <c r="RGZ6168" s="128"/>
      <c r="RHA6168" s="126"/>
      <c r="RHB6168" s="127"/>
      <c r="RHC6168" s="127"/>
      <c r="RHD6168" s="127"/>
      <c r="RHE6168" s="127"/>
      <c r="RHF6168" s="127"/>
      <c r="RHG6168" s="127"/>
      <c r="RHH6168" s="128"/>
      <c r="RHI6168" s="126"/>
      <c r="RHJ6168" s="127"/>
      <c r="RHK6168" s="127"/>
      <c r="RHL6168" s="127"/>
      <c r="RHM6168" s="127"/>
      <c r="RHN6168" s="127"/>
      <c r="RHO6168" s="127"/>
      <c r="RHP6168" s="128"/>
      <c r="RHQ6168" s="126"/>
      <c r="RHR6168" s="127"/>
      <c r="RHS6168" s="127"/>
      <c r="RHT6168" s="127"/>
      <c r="RHU6168" s="127"/>
      <c r="RHV6168" s="127"/>
      <c r="RHW6168" s="127"/>
      <c r="RHX6168" s="128"/>
      <c r="RHY6168" s="126"/>
      <c r="RHZ6168" s="127"/>
      <c r="RIA6168" s="127"/>
      <c r="RIB6168" s="127"/>
      <c r="RIC6168" s="127"/>
      <c r="RID6168" s="127"/>
      <c r="RIE6168" s="127"/>
      <c r="RIF6168" s="128"/>
      <c r="RIG6168" s="126"/>
      <c r="RIH6168" s="127"/>
      <c r="RII6168" s="127"/>
      <c r="RIJ6168" s="127"/>
      <c r="RIK6168" s="127"/>
      <c r="RIL6168" s="127"/>
      <c r="RIM6168" s="127"/>
      <c r="RIN6168" s="128"/>
      <c r="RIO6168" s="126"/>
      <c r="RIP6168" s="127"/>
      <c r="RIQ6168" s="127"/>
      <c r="RIR6168" s="127"/>
      <c r="RIS6168" s="127"/>
      <c r="RIT6168" s="127"/>
      <c r="RIU6168" s="127"/>
      <c r="RIV6168" s="128"/>
      <c r="RIW6168" s="126"/>
      <c r="RIX6168" s="127"/>
      <c r="RIY6168" s="127"/>
      <c r="RIZ6168" s="127"/>
      <c r="RJA6168" s="127"/>
      <c r="RJB6168" s="127"/>
      <c r="RJC6168" s="127"/>
      <c r="RJD6168" s="128"/>
      <c r="RJE6168" s="126"/>
      <c r="RJF6168" s="127"/>
      <c r="RJG6168" s="127"/>
      <c r="RJH6168" s="127"/>
      <c r="RJI6168" s="127"/>
      <c r="RJJ6168" s="127"/>
      <c r="RJK6168" s="127"/>
      <c r="RJL6168" s="128"/>
      <c r="RJM6168" s="126"/>
      <c r="RJN6168" s="127"/>
      <c r="RJO6168" s="127"/>
      <c r="RJP6168" s="127"/>
      <c r="RJQ6168" s="127"/>
      <c r="RJR6168" s="127"/>
      <c r="RJS6168" s="127"/>
      <c r="RJT6168" s="128"/>
      <c r="RJU6168" s="126"/>
      <c r="RJV6168" s="127"/>
      <c r="RJW6168" s="127"/>
      <c r="RJX6168" s="127"/>
      <c r="RJY6168" s="127"/>
      <c r="RJZ6168" s="127"/>
      <c r="RKA6168" s="127"/>
      <c r="RKB6168" s="128"/>
      <c r="RKC6168" s="126"/>
      <c r="RKD6168" s="127"/>
      <c r="RKE6168" s="127"/>
      <c r="RKF6168" s="127"/>
      <c r="RKG6168" s="127"/>
      <c r="RKH6168" s="127"/>
      <c r="RKI6168" s="127"/>
      <c r="RKJ6168" s="128"/>
      <c r="RKK6168" s="126"/>
      <c r="RKL6168" s="127"/>
      <c r="RKM6168" s="127"/>
      <c r="RKN6168" s="127"/>
      <c r="RKO6168" s="127"/>
      <c r="RKP6168" s="127"/>
      <c r="RKQ6168" s="127"/>
      <c r="RKR6168" s="128"/>
      <c r="RKS6168" s="126"/>
      <c r="RKT6168" s="127"/>
      <c r="RKU6168" s="127"/>
      <c r="RKV6168" s="127"/>
      <c r="RKW6168" s="127"/>
      <c r="RKX6168" s="127"/>
      <c r="RKY6168" s="127"/>
      <c r="RKZ6168" s="128"/>
      <c r="RLA6168" s="126"/>
      <c r="RLB6168" s="127"/>
      <c r="RLC6168" s="127"/>
      <c r="RLD6168" s="127"/>
      <c r="RLE6168" s="127"/>
      <c r="RLF6168" s="127"/>
      <c r="RLG6168" s="127"/>
      <c r="RLH6168" s="128"/>
      <c r="RLI6168" s="126"/>
      <c r="RLJ6168" s="127"/>
      <c r="RLK6168" s="127"/>
      <c r="RLL6168" s="127"/>
      <c r="RLM6168" s="127"/>
      <c r="RLN6168" s="127"/>
      <c r="RLO6168" s="127"/>
      <c r="RLP6168" s="128"/>
      <c r="RLQ6168" s="126"/>
      <c r="RLR6168" s="127"/>
      <c r="RLS6168" s="127"/>
      <c r="RLT6168" s="127"/>
      <c r="RLU6168" s="127"/>
      <c r="RLV6168" s="127"/>
      <c r="RLW6168" s="127"/>
      <c r="RLX6168" s="128"/>
      <c r="RLY6168" s="126"/>
      <c r="RLZ6168" s="127"/>
      <c r="RMA6168" s="127"/>
      <c r="RMB6168" s="127"/>
      <c r="RMC6168" s="127"/>
      <c r="RMD6168" s="127"/>
      <c r="RME6168" s="127"/>
      <c r="RMF6168" s="128"/>
      <c r="RMG6168" s="126"/>
      <c r="RMH6168" s="127"/>
      <c r="RMI6168" s="127"/>
      <c r="RMJ6168" s="127"/>
      <c r="RMK6168" s="127"/>
      <c r="RML6168" s="127"/>
      <c r="RMM6168" s="127"/>
      <c r="RMN6168" s="128"/>
      <c r="RMO6168" s="126"/>
      <c r="RMP6168" s="127"/>
      <c r="RMQ6168" s="127"/>
      <c r="RMR6168" s="127"/>
      <c r="RMS6168" s="127"/>
      <c r="RMT6168" s="127"/>
      <c r="RMU6168" s="127"/>
      <c r="RMV6168" s="128"/>
      <c r="RMW6168" s="126"/>
      <c r="RMX6168" s="127"/>
      <c r="RMY6168" s="127"/>
      <c r="RMZ6168" s="127"/>
      <c r="RNA6168" s="127"/>
      <c r="RNB6168" s="127"/>
      <c r="RNC6168" s="127"/>
      <c r="RND6168" s="128"/>
      <c r="RNE6168" s="126"/>
      <c r="RNF6168" s="127"/>
      <c r="RNG6168" s="127"/>
      <c r="RNH6168" s="127"/>
      <c r="RNI6168" s="127"/>
      <c r="RNJ6168" s="127"/>
      <c r="RNK6168" s="127"/>
      <c r="RNL6168" s="128"/>
      <c r="RNM6168" s="126"/>
      <c r="RNN6168" s="127"/>
      <c r="RNO6168" s="127"/>
      <c r="RNP6168" s="127"/>
      <c r="RNQ6168" s="127"/>
      <c r="RNR6168" s="127"/>
      <c r="RNS6168" s="127"/>
      <c r="RNT6168" s="128"/>
      <c r="RNU6168" s="126"/>
      <c r="RNV6168" s="127"/>
      <c r="RNW6168" s="127"/>
      <c r="RNX6168" s="127"/>
      <c r="RNY6168" s="127"/>
      <c r="RNZ6168" s="127"/>
      <c r="ROA6168" s="127"/>
      <c r="ROB6168" s="128"/>
      <c r="ROC6168" s="126"/>
      <c r="ROD6168" s="127"/>
      <c r="ROE6168" s="127"/>
      <c r="ROF6168" s="127"/>
      <c r="ROG6168" s="127"/>
      <c r="ROH6168" s="127"/>
      <c r="ROI6168" s="127"/>
      <c r="ROJ6168" s="128"/>
      <c r="ROK6168" s="126"/>
      <c r="ROL6168" s="127"/>
      <c r="ROM6168" s="127"/>
      <c r="RON6168" s="127"/>
      <c r="ROO6168" s="127"/>
      <c r="ROP6168" s="127"/>
      <c r="ROQ6168" s="127"/>
      <c r="ROR6168" s="128"/>
      <c r="ROS6168" s="126"/>
      <c r="ROT6168" s="127"/>
      <c r="ROU6168" s="127"/>
      <c r="ROV6168" s="127"/>
      <c r="ROW6168" s="127"/>
      <c r="ROX6168" s="127"/>
      <c r="ROY6168" s="127"/>
      <c r="ROZ6168" s="128"/>
      <c r="RPA6168" s="126"/>
      <c r="RPB6168" s="127"/>
      <c r="RPC6168" s="127"/>
      <c r="RPD6168" s="127"/>
      <c r="RPE6168" s="127"/>
      <c r="RPF6168" s="127"/>
      <c r="RPG6168" s="127"/>
      <c r="RPH6168" s="128"/>
      <c r="RPI6168" s="126"/>
      <c r="RPJ6168" s="127"/>
      <c r="RPK6168" s="127"/>
      <c r="RPL6168" s="127"/>
      <c r="RPM6168" s="127"/>
      <c r="RPN6168" s="127"/>
      <c r="RPO6168" s="127"/>
      <c r="RPP6168" s="128"/>
      <c r="RPQ6168" s="126"/>
      <c r="RPR6168" s="127"/>
      <c r="RPS6168" s="127"/>
      <c r="RPT6168" s="127"/>
      <c r="RPU6168" s="127"/>
      <c r="RPV6168" s="127"/>
      <c r="RPW6168" s="127"/>
      <c r="RPX6168" s="128"/>
      <c r="RPY6168" s="126"/>
      <c r="RPZ6168" s="127"/>
      <c r="RQA6168" s="127"/>
      <c r="RQB6168" s="127"/>
      <c r="RQC6168" s="127"/>
      <c r="RQD6168" s="127"/>
      <c r="RQE6168" s="127"/>
      <c r="RQF6168" s="128"/>
      <c r="RQG6168" s="126"/>
      <c r="RQH6168" s="127"/>
      <c r="RQI6168" s="127"/>
      <c r="RQJ6168" s="127"/>
      <c r="RQK6168" s="127"/>
      <c r="RQL6168" s="127"/>
      <c r="RQM6168" s="127"/>
      <c r="RQN6168" s="128"/>
      <c r="RQO6168" s="126"/>
      <c r="RQP6168" s="127"/>
      <c r="RQQ6168" s="127"/>
      <c r="RQR6168" s="127"/>
      <c r="RQS6168" s="127"/>
      <c r="RQT6168" s="127"/>
      <c r="RQU6168" s="127"/>
      <c r="RQV6168" s="128"/>
      <c r="RQW6168" s="126"/>
      <c r="RQX6168" s="127"/>
      <c r="RQY6168" s="127"/>
      <c r="RQZ6168" s="127"/>
      <c r="RRA6168" s="127"/>
      <c r="RRB6168" s="127"/>
      <c r="RRC6168" s="127"/>
      <c r="RRD6168" s="128"/>
      <c r="RRE6168" s="126"/>
      <c r="RRF6168" s="127"/>
      <c r="RRG6168" s="127"/>
      <c r="RRH6168" s="127"/>
      <c r="RRI6168" s="127"/>
      <c r="RRJ6168" s="127"/>
      <c r="RRK6168" s="127"/>
      <c r="RRL6168" s="128"/>
      <c r="RRM6168" s="126"/>
      <c r="RRN6168" s="127"/>
      <c r="RRO6168" s="127"/>
      <c r="RRP6168" s="127"/>
      <c r="RRQ6168" s="127"/>
      <c r="RRR6168" s="127"/>
      <c r="RRS6168" s="127"/>
      <c r="RRT6168" s="128"/>
      <c r="RRU6168" s="126"/>
      <c r="RRV6168" s="127"/>
      <c r="RRW6168" s="127"/>
      <c r="RRX6168" s="127"/>
      <c r="RRY6168" s="127"/>
      <c r="RRZ6168" s="127"/>
      <c r="RSA6168" s="127"/>
      <c r="RSB6168" s="128"/>
      <c r="RSC6168" s="126"/>
      <c r="RSD6168" s="127"/>
      <c r="RSE6168" s="127"/>
      <c r="RSF6168" s="127"/>
      <c r="RSG6168" s="127"/>
      <c r="RSH6168" s="127"/>
      <c r="RSI6168" s="127"/>
      <c r="RSJ6168" s="128"/>
      <c r="RSK6168" s="126"/>
      <c r="RSL6168" s="127"/>
      <c r="RSM6168" s="127"/>
      <c r="RSN6168" s="127"/>
      <c r="RSO6168" s="127"/>
      <c r="RSP6168" s="127"/>
      <c r="RSQ6168" s="127"/>
      <c r="RSR6168" s="128"/>
      <c r="RSS6168" s="126"/>
      <c r="RST6168" s="127"/>
      <c r="RSU6168" s="127"/>
      <c r="RSV6168" s="127"/>
      <c r="RSW6168" s="127"/>
      <c r="RSX6168" s="127"/>
      <c r="RSY6168" s="127"/>
      <c r="RSZ6168" s="128"/>
      <c r="RTA6168" s="126"/>
      <c r="RTB6168" s="127"/>
      <c r="RTC6168" s="127"/>
      <c r="RTD6168" s="127"/>
      <c r="RTE6168" s="127"/>
      <c r="RTF6168" s="127"/>
      <c r="RTG6168" s="127"/>
      <c r="RTH6168" s="128"/>
      <c r="RTI6168" s="126"/>
      <c r="RTJ6168" s="127"/>
      <c r="RTK6168" s="127"/>
      <c r="RTL6168" s="127"/>
      <c r="RTM6168" s="127"/>
      <c r="RTN6168" s="127"/>
      <c r="RTO6168" s="127"/>
      <c r="RTP6168" s="128"/>
      <c r="RTQ6168" s="126"/>
      <c r="RTR6168" s="127"/>
      <c r="RTS6168" s="127"/>
      <c r="RTT6168" s="127"/>
      <c r="RTU6168" s="127"/>
      <c r="RTV6168" s="127"/>
      <c r="RTW6168" s="127"/>
      <c r="RTX6168" s="128"/>
      <c r="RTY6168" s="126"/>
      <c r="RTZ6168" s="127"/>
      <c r="RUA6168" s="127"/>
      <c r="RUB6168" s="127"/>
      <c r="RUC6168" s="127"/>
      <c r="RUD6168" s="127"/>
      <c r="RUE6168" s="127"/>
      <c r="RUF6168" s="128"/>
      <c r="RUG6168" s="126"/>
      <c r="RUH6168" s="127"/>
      <c r="RUI6168" s="127"/>
      <c r="RUJ6168" s="127"/>
      <c r="RUK6168" s="127"/>
      <c r="RUL6168" s="127"/>
      <c r="RUM6168" s="127"/>
      <c r="RUN6168" s="128"/>
      <c r="RUO6168" s="126"/>
      <c r="RUP6168" s="127"/>
      <c r="RUQ6168" s="127"/>
      <c r="RUR6168" s="127"/>
      <c r="RUS6168" s="127"/>
      <c r="RUT6168" s="127"/>
      <c r="RUU6168" s="127"/>
      <c r="RUV6168" s="128"/>
      <c r="RUW6168" s="126"/>
      <c r="RUX6168" s="127"/>
      <c r="RUY6168" s="127"/>
      <c r="RUZ6168" s="127"/>
      <c r="RVA6168" s="127"/>
      <c r="RVB6168" s="127"/>
      <c r="RVC6168" s="127"/>
      <c r="RVD6168" s="128"/>
      <c r="RVE6168" s="126"/>
      <c r="RVF6168" s="127"/>
      <c r="RVG6168" s="127"/>
      <c r="RVH6168" s="127"/>
      <c r="RVI6168" s="127"/>
      <c r="RVJ6168" s="127"/>
      <c r="RVK6168" s="127"/>
      <c r="RVL6168" s="128"/>
      <c r="RVM6168" s="126"/>
      <c r="RVN6168" s="127"/>
      <c r="RVO6168" s="127"/>
      <c r="RVP6168" s="127"/>
      <c r="RVQ6168" s="127"/>
      <c r="RVR6168" s="127"/>
      <c r="RVS6168" s="127"/>
      <c r="RVT6168" s="128"/>
      <c r="RVU6168" s="126"/>
      <c r="RVV6168" s="127"/>
      <c r="RVW6168" s="127"/>
      <c r="RVX6168" s="127"/>
      <c r="RVY6168" s="127"/>
      <c r="RVZ6168" s="127"/>
      <c r="RWA6168" s="127"/>
      <c r="RWB6168" s="128"/>
      <c r="RWC6168" s="126"/>
      <c r="RWD6168" s="127"/>
      <c r="RWE6168" s="127"/>
      <c r="RWF6168" s="127"/>
      <c r="RWG6168" s="127"/>
      <c r="RWH6168" s="127"/>
      <c r="RWI6168" s="127"/>
      <c r="RWJ6168" s="128"/>
      <c r="RWK6168" s="126"/>
      <c r="RWL6168" s="127"/>
      <c r="RWM6168" s="127"/>
      <c r="RWN6168" s="127"/>
      <c r="RWO6168" s="127"/>
      <c r="RWP6168" s="127"/>
      <c r="RWQ6168" s="127"/>
      <c r="RWR6168" s="128"/>
      <c r="RWS6168" s="126"/>
      <c r="RWT6168" s="127"/>
      <c r="RWU6168" s="127"/>
      <c r="RWV6168" s="127"/>
      <c r="RWW6168" s="127"/>
      <c r="RWX6168" s="127"/>
      <c r="RWY6168" s="127"/>
      <c r="RWZ6168" s="128"/>
      <c r="RXA6168" s="126"/>
      <c r="RXB6168" s="127"/>
      <c r="RXC6168" s="127"/>
      <c r="RXD6168" s="127"/>
      <c r="RXE6168" s="127"/>
      <c r="RXF6168" s="127"/>
      <c r="RXG6168" s="127"/>
      <c r="RXH6168" s="128"/>
      <c r="RXI6168" s="126"/>
      <c r="RXJ6168" s="127"/>
      <c r="RXK6168" s="127"/>
      <c r="RXL6168" s="127"/>
      <c r="RXM6168" s="127"/>
      <c r="RXN6168" s="127"/>
      <c r="RXO6168" s="127"/>
      <c r="RXP6168" s="128"/>
      <c r="RXQ6168" s="126"/>
      <c r="RXR6168" s="127"/>
      <c r="RXS6168" s="127"/>
      <c r="RXT6168" s="127"/>
      <c r="RXU6168" s="127"/>
      <c r="RXV6168" s="127"/>
      <c r="RXW6168" s="127"/>
      <c r="RXX6168" s="128"/>
      <c r="RXY6168" s="126"/>
      <c r="RXZ6168" s="127"/>
      <c r="RYA6168" s="127"/>
      <c r="RYB6168" s="127"/>
      <c r="RYC6168" s="127"/>
      <c r="RYD6168" s="127"/>
      <c r="RYE6168" s="127"/>
      <c r="RYF6168" s="128"/>
      <c r="RYG6168" s="126"/>
      <c r="RYH6168" s="127"/>
      <c r="RYI6168" s="127"/>
      <c r="RYJ6168" s="127"/>
      <c r="RYK6168" s="127"/>
      <c r="RYL6168" s="127"/>
      <c r="RYM6168" s="127"/>
      <c r="RYN6168" s="128"/>
      <c r="RYO6168" s="126"/>
      <c r="RYP6168" s="127"/>
      <c r="RYQ6168" s="127"/>
      <c r="RYR6168" s="127"/>
      <c r="RYS6168" s="127"/>
      <c r="RYT6168" s="127"/>
      <c r="RYU6168" s="127"/>
      <c r="RYV6168" s="128"/>
      <c r="RYW6168" s="126"/>
      <c r="RYX6168" s="127"/>
      <c r="RYY6168" s="127"/>
      <c r="RYZ6168" s="127"/>
      <c r="RZA6168" s="127"/>
      <c r="RZB6168" s="127"/>
      <c r="RZC6168" s="127"/>
      <c r="RZD6168" s="128"/>
      <c r="RZE6168" s="126"/>
      <c r="RZF6168" s="127"/>
      <c r="RZG6168" s="127"/>
      <c r="RZH6168" s="127"/>
      <c r="RZI6168" s="127"/>
      <c r="RZJ6168" s="127"/>
      <c r="RZK6168" s="127"/>
      <c r="RZL6168" s="128"/>
      <c r="RZM6168" s="126"/>
      <c r="RZN6168" s="127"/>
      <c r="RZO6168" s="127"/>
      <c r="RZP6168" s="127"/>
      <c r="RZQ6168" s="127"/>
      <c r="RZR6168" s="127"/>
      <c r="RZS6168" s="127"/>
      <c r="RZT6168" s="128"/>
      <c r="RZU6168" s="126"/>
      <c r="RZV6168" s="127"/>
      <c r="RZW6168" s="127"/>
      <c r="RZX6168" s="127"/>
      <c r="RZY6168" s="127"/>
      <c r="RZZ6168" s="127"/>
      <c r="SAA6168" s="127"/>
      <c r="SAB6168" s="128"/>
      <c r="SAC6168" s="126"/>
      <c r="SAD6168" s="127"/>
      <c r="SAE6168" s="127"/>
      <c r="SAF6168" s="127"/>
      <c r="SAG6168" s="127"/>
      <c r="SAH6168" s="127"/>
      <c r="SAI6168" s="127"/>
      <c r="SAJ6168" s="128"/>
      <c r="SAK6168" s="126"/>
      <c r="SAL6168" s="127"/>
      <c r="SAM6168" s="127"/>
      <c r="SAN6168" s="127"/>
      <c r="SAO6168" s="127"/>
      <c r="SAP6168" s="127"/>
      <c r="SAQ6168" s="127"/>
      <c r="SAR6168" s="128"/>
      <c r="SAS6168" s="126"/>
      <c r="SAT6168" s="127"/>
      <c r="SAU6168" s="127"/>
      <c r="SAV6168" s="127"/>
      <c r="SAW6168" s="127"/>
      <c r="SAX6168" s="127"/>
      <c r="SAY6168" s="127"/>
      <c r="SAZ6168" s="128"/>
      <c r="SBA6168" s="126"/>
      <c r="SBB6168" s="127"/>
      <c r="SBC6168" s="127"/>
      <c r="SBD6168" s="127"/>
      <c r="SBE6168" s="127"/>
      <c r="SBF6168" s="127"/>
      <c r="SBG6168" s="127"/>
      <c r="SBH6168" s="128"/>
      <c r="SBI6168" s="126"/>
      <c r="SBJ6168" s="127"/>
      <c r="SBK6168" s="127"/>
      <c r="SBL6168" s="127"/>
      <c r="SBM6168" s="127"/>
      <c r="SBN6168" s="127"/>
      <c r="SBO6168" s="127"/>
      <c r="SBP6168" s="128"/>
      <c r="SBQ6168" s="126"/>
      <c r="SBR6168" s="127"/>
      <c r="SBS6168" s="127"/>
      <c r="SBT6168" s="127"/>
      <c r="SBU6168" s="127"/>
      <c r="SBV6168" s="127"/>
      <c r="SBW6168" s="127"/>
      <c r="SBX6168" s="128"/>
      <c r="SBY6168" s="126"/>
      <c r="SBZ6168" s="127"/>
      <c r="SCA6168" s="127"/>
      <c r="SCB6168" s="127"/>
      <c r="SCC6168" s="127"/>
      <c r="SCD6168" s="127"/>
      <c r="SCE6168" s="127"/>
      <c r="SCF6168" s="128"/>
      <c r="SCG6168" s="126"/>
      <c r="SCH6168" s="127"/>
      <c r="SCI6168" s="127"/>
      <c r="SCJ6168" s="127"/>
      <c r="SCK6168" s="127"/>
      <c r="SCL6168" s="127"/>
      <c r="SCM6168" s="127"/>
      <c r="SCN6168" s="128"/>
      <c r="SCO6168" s="126"/>
      <c r="SCP6168" s="127"/>
      <c r="SCQ6168" s="127"/>
      <c r="SCR6168" s="127"/>
      <c r="SCS6168" s="127"/>
      <c r="SCT6168" s="127"/>
      <c r="SCU6168" s="127"/>
      <c r="SCV6168" s="128"/>
      <c r="SCW6168" s="126"/>
      <c r="SCX6168" s="127"/>
      <c r="SCY6168" s="127"/>
      <c r="SCZ6168" s="127"/>
      <c r="SDA6168" s="127"/>
      <c r="SDB6168" s="127"/>
      <c r="SDC6168" s="127"/>
      <c r="SDD6168" s="128"/>
      <c r="SDE6168" s="126"/>
      <c r="SDF6168" s="127"/>
      <c r="SDG6168" s="127"/>
      <c r="SDH6168" s="127"/>
      <c r="SDI6168" s="127"/>
      <c r="SDJ6168" s="127"/>
      <c r="SDK6168" s="127"/>
      <c r="SDL6168" s="128"/>
      <c r="SDM6168" s="126"/>
      <c r="SDN6168" s="127"/>
      <c r="SDO6168" s="127"/>
      <c r="SDP6168" s="127"/>
      <c r="SDQ6168" s="127"/>
      <c r="SDR6168" s="127"/>
      <c r="SDS6168" s="127"/>
      <c r="SDT6168" s="128"/>
      <c r="SDU6168" s="126"/>
      <c r="SDV6168" s="127"/>
      <c r="SDW6168" s="127"/>
      <c r="SDX6168" s="127"/>
      <c r="SDY6168" s="127"/>
      <c r="SDZ6168" s="127"/>
      <c r="SEA6168" s="127"/>
      <c r="SEB6168" s="128"/>
      <c r="SEC6168" s="126"/>
      <c r="SED6168" s="127"/>
      <c r="SEE6168" s="127"/>
      <c r="SEF6168" s="127"/>
      <c r="SEG6168" s="127"/>
      <c r="SEH6168" s="127"/>
      <c r="SEI6168" s="127"/>
      <c r="SEJ6168" s="128"/>
      <c r="SEK6168" s="126"/>
      <c r="SEL6168" s="127"/>
      <c r="SEM6168" s="127"/>
      <c r="SEN6168" s="127"/>
      <c r="SEO6168" s="127"/>
      <c r="SEP6168" s="127"/>
      <c r="SEQ6168" s="127"/>
      <c r="SER6168" s="128"/>
      <c r="SES6168" s="126"/>
      <c r="SET6168" s="127"/>
      <c r="SEU6168" s="127"/>
      <c r="SEV6168" s="127"/>
      <c r="SEW6168" s="127"/>
      <c r="SEX6168" s="127"/>
      <c r="SEY6168" s="127"/>
      <c r="SEZ6168" s="128"/>
      <c r="SFA6168" s="126"/>
      <c r="SFB6168" s="127"/>
      <c r="SFC6168" s="127"/>
      <c r="SFD6168" s="127"/>
      <c r="SFE6168" s="127"/>
      <c r="SFF6168" s="127"/>
      <c r="SFG6168" s="127"/>
      <c r="SFH6168" s="128"/>
      <c r="SFI6168" s="126"/>
      <c r="SFJ6168" s="127"/>
      <c r="SFK6168" s="127"/>
      <c r="SFL6168" s="127"/>
      <c r="SFM6168" s="127"/>
      <c r="SFN6168" s="127"/>
      <c r="SFO6168" s="127"/>
      <c r="SFP6168" s="128"/>
      <c r="SFQ6168" s="126"/>
      <c r="SFR6168" s="127"/>
      <c r="SFS6168" s="127"/>
      <c r="SFT6168" s="127"/>
      <c r="SFU6168" s="127"/>
      <c r="SFV6168" s="127"/>
      <c r="SFW6168" s="127"/>
      <c r="SFX6168" s="128"/>
      <c r="SFY6168" s="126"/>
      <c r="SFZ6168" s="127"/>
      <c r="SGA6168" s="127"/>
      <c r="SGB6168" s="127"/>
      <c r="SGC6168" s="127"/>
      <c r="SGD6168" s="127"/>
      <c r="SGE6168" s="127"/>
      <c r="SGF6168" s="128"/>
      <c r="SGG6168" s="126"/>
      <c r="SGH6168" s="127"/>
      <c r="SGI6168" s="127"/>
      <c r="SGJ6168" s="127"/>
      <c r="SGK6168" s="127"/>
      <c r="SGL6168" s="127"/>
      <c r="SGM6168" s="127"/>
      <c r="SGN6168" s="128"/>
      <c r="SGO6168" s="126"/>
      <c r="SGP6168" s="127"/>
      <c r="SGQ6168" s="127"/>
      <c r="SGR6168" s="127"/>
      <c r="SGS6168" s="127"/>
      <c r="SGT6168" s="127"/>
      <c r="SGU6168" s="127"/>
      <c r="SGV6168" s="128"/>
      <c r="SGW6168" s="126"/>
      <c r="SGX6168" s="127"/>
      <c r="SGY6168" s="127"/>
      <c r="SGZ6168" s="127"/>
      <c r="SHA6168" s="127"/>
      <c r="SHB6168" s="127"/>
      <c r="SHC6168" s="127"/>
      <c r="SHD6168" s="128"/>
      <c r="SHE6168" s="126"/>
      <c r="SHF6168" s="127"/>
      <c r="SHG6168" s="127"/>
      <c r="SHH6168" s="127"/>
      <c r="SHI6168" s="127"/>
      <c r="SHJ6168" s="127"/>
      <c r="SHK6168" s="127"/>
      <c r="SHL6168" s="128"/>
      <c r="SHM6168" s="126"/>
      <c r="SHN6168" s="127"/>
      <c r="SHO6168" s="127"/>
      <c r="SHP6168" s="127"/>
      <c r="SHQ6168" s="127"/>
      <c r="SHR6168" s="127"/>
      <c r="SHS6168" s="127"/>
      <c r="SHT6168" s="128"/>
      <c r="SHU6168" s="126"/>
      <c r="SHV6168" s="127"/>
      <c r="SHW6168" s="127"/>
      <c r="SHX6168" s="127"/>
      <c r="SHY6168" s="127"/>
      <c r="SHZ6168" s="127"/>
      <c r="SIA6168" s="127"/>
      <c r="SIB6168" s="128"/>
      <c r="SIC6168" s="126"/>
      <c r="SID6168" s="127"/>
      <c r="SIE6168" s="127"/>
      <c r="SIF6168" s="127"/>
      <c r="SIG6168" s="127"/>
      <c r="SIH6168" s="127"/>
      <c r="SII6168" s="127"/>
      <c r="SIJ6168" s="128"/>
      <c r="SIK6168" s="126"/>
      <c r="SIL6168" s="127"/>
      <c r="SIM6168" s="127"/>
      <c r="SIN6168" s="127"/>
      <c r="SIO6168" s="127"/>
      <c r="SIP6168" s="127"/>
      <c r="SIQ6168" s="127"/>
      <c r="SIR6168" s="128"/>
      <c r="SIS6168" s="126"/>
      <c r="SIT6168" s="127"/>
      <c r="SIU6168" s="127"/>
      <c r="SIV6168" s="127"/>
      <c r="SIW6168" s="127"/>
      <c r="SIX6168" s="127"/>
      <c r="SIY6168" s="127"/>
      <c r="SIZ6168" s="128"/>
      <c r="SJA6168" s="126"/>
      <c r="SJB6168" s="127"/>
      <c r="SJC6168" s="127"/>
      <c r="SJD6168" s="127"/>
      <c r="SJE6168" s="127"/>
      <c r="SJF6168" s="127"/>
      <c r="SJG6168" s="127"/>
      <c r="SJH6168" s="128"/>
      <c r="SJI6168" s="126"/>
      <c r="SJJ6168" s="127"/>
      <c r="SJK6168" s="127"/>
      <c r="SJL6168" s="127"/>
      <c r="SJM6168" s="127"/>
      <c r="SJN6168" s="127"/>
      <c r="SJO6168" s="127"/>
      <c r="SJP6168" s="128"/>
      <c r="SJQ6168" s="126"/>
      <c r="SJR6168" s="127"/>
      <c r="SJS6168" s="127"/>
      <c r="SJT6168" s="127"/>
      <c r="SJU6168" s="127"/>
      <c r="SJV6168" s="127"/>
      <c r="SJW6168" s="127"/>
      <c r="SJX6168" s="128"/>
      <c r="SJY6168" s="126"/>
      <c r="SJZ6168" s="127"/>
      <c r="SKA6168" s="127"/>
      <c r="SKB6168" s="127"/>
      <c r="SKC6168" s="127"/>
      <c r="SKD6168" s="127"/>
      <c r="SKE6168" s="127"/>
      <c r="SKF6168" s="128"/>
      <c r="SKG6168" s="126"/>
      <c r="SKH6168" s="127"/>
      <c r="SKI6168" s="127"/>
      <c r="SKJ6168" s="127"/>
      <c r="SKK6168" s="127"/>
      <c r="SKL6168" s="127"/>
      <c r="SKM6168" s="127"/>
      <c r="SKN6168" s="128"/>
      <c r="SKO6168" s="126"/>
      <c r="SKP6168" s="127"/>
      <c r="SKQ6168" s="127"/>
      <c r="SKR6168" s="127"/>
      <c r="SKS6168" s="127"/>
      <c r="SKT6168" s="127"/>
      <c r="SKU6168" s="127"/>
      <c r="SKV6168" s="128"/>
      <c r="SKW6168" s="126"/>
      <c r="SKX6168" s="127"/>
      <c r="SKY6168" s="127"/>
      <c r="SKZ6168" s="127"/>
      <c r="SLA6168" s="127"/>
      <c r="SLB6168" s="127"/>
      <c r="SLC6168" s="127"/>
      <c r="SLD6168" s="128"/>
      <c r="SLE6168" s="126"/>
      <c r="SLF6168" s="127"/>
      <c r="SLG6168" s="127"/>
      <c r="SLH6168" s="127"/>
      <c r="SLI6168" s="127"/>
      <c r="SLJ6168" s="127"/>
      <c r="SLK6168" s="127"/>
      <c r="SLL6168" s="128"/>
      <c r="SLM6168" s="126"/>
      <c r="SLN6168" s="127"/>
      <c r="SLO6168" s="127"/>
      <c r="SLP6168" s="127"/>
      <c r="SLQ6168" s="127"/>
      <c r="SLR6168" s="127"/>
      <c r="SLS6168" s="127"/>
      <c r="SLT6168" s="128"/>
      <c r="SLU6168" s="126"/>
      <c r="SLV6168" s="127"/>
      <c r="SLW6168" s="127"/>
      <c r="SLX6168" s="127"/>
      <c r="SLY6168" s="127"/>
      <c r="SLZ6168" s="127"/>
      <c r="SMA6168" s="127"/>
      <c r="SMB6168" s="128"/>
      <c r="SMC6168" s="126"/>
      <c r="SMD6168" s="127"/>
      <c r="SME6168" s="127"/>
      <c r="SMF6168" s="127"/>
      <c r="SMG6168" s="127"/>
      <c r="SMH6168" s="127"/>
      <c r="SMI6168" s="127"/>
      <c r="SMJ6168" s="128"/>
      <c r="SMK6168" s="126"/>
      <c r="SML6168" s="127"/>
      <c r="SMM6168" s="127"/>
      <c r="SMN6168" s="127"/>
      <c r="SMO6168" s="127"/>
      <c r="SMP6168" s="127"/>
      <c r="SMQ6168" s="127"/>
      <c r="SMR6168" s="128"/>
      <c r="SMS6168" s="126"/>
      <c r="SMT6168" s="127"/>
      <c r="SMU6168" s="127"/>
      <c r="SMV6168" s="127"/>
      <c r="SMW6168" s="127"/>
      <c r="SMX6168" s="127"/>
      <c r="SMY6168" s="127"/>
      <c r="SMZ6168" s="128"/>
      <c r="SNA6168" s="126"/>
      <c r="SNB6168" s="127"/>
      <c r="SNC6168" s="127"/>
      <c r="SND6168" s="127"/>
      <c r="SNE6168" s="127"/>
      <c r="SNF6168" s="127"/>
      <c r="SNG6168" s="127"/>
      <c r="SNH6168" s="128"/>
      <c r="SNI6168" s="126"/>
      <c r="SNJ6168" s="127"/>
      <c r="SNK6168" s="127"/>
      <c r="SNL6168" s="127"/>
      <c r="SNM6168" s="127"/>
      <c r="SNN6168" s="127"/>
      <c r="SNO6168" s="127"/>
      <c r="SNP6168" s="128"/>
      <c r="SNQ6168" s="126"/>
      <c r="SNR6168" s="127"/>
      <c r="SNS6168" s="127"/>
      <c r="SNT6168" s="127"/>
      <c r="SNU6168" s="127"/>
      <c r="SNV6168" s="127"/>
      <c r="SNW6168" s="127"/>
      <c r="SNX6168" s="128"/>
      <c r="SNY6168" s="126"/>
      <c r="SNZ6168" s="127"/>
      <c r="SOA6168" s="127"/>
      <c r="SOB6168" s="127"/>
      <c r="SOC6168" s="127"/>
      <c r="SOD6168" s="127"/>
      <c r="SOE6168" s="127"/>
      <c r="SOF6168" s="128"/>
      <c r="SOG6168" s="126"/>
      <c r="SOH6168" s="127"/>
      <c r="SOI6168" s="127"/>
      <c r="SOJ6168" s="127"/>
      <c r="SOK6168" s="127"/>
      <c r="SOL6168" s="127"/>
      <c r="SOM6168" s="127"/>
      <c r="SON6168" s="128"/>
      <c r="SOO6168" s="126"/>
      <c r="SOP6168" s="127"/>
      <c r="SOQ6168" s="127"/>
      <c r="SOR6168" s="127"/>
      <c r="SOS6168" s="127"/>
      <c r="SOT6168" s="127"/>
      <c r="SOU6168" s="127"/>
      <c r="SOV6168" s="128"/>
      <c r="SOW6168" s="126"/>
      <c r="SOX6168" s="127"/>
      <c r="SOY6168" s="127"/>
      <c r="SOZ6168" s="127"/>
      <c r="SPA6168" s="127"/>
      <c r="SPB6168" s="127"/>
      <c r="SPC6168" s="127"/>
      <c r="SPD6168" s="128"/>
      <c r="SPE6168" s="126"/>
      <c r="SPF6168" s="127"/>
      <c r="SPG6168" s="127"/>
      <c r="SPH6168" s="127"/>
      <c r="SPI6168" s="127"/>
      <c r="SPJ6168" s="127"/>
      <c r="SPK6168" s="127"/>
      <c r="SPL6168" s="128"/>
      <c r="SPM6168" s="126"/>
      <c r="SPN6168" s="127"/>
      <c r="SPO6168" s="127"/>
      <c r="SPP6168" s="127"/>
      <c r="SPQ6168" s="127"/>
      <c r="SPR6168" s="127"/>
      <c r="SPS6168" s="127"/>
      <c r="SPT6168" s="128"/>
      <c r="SPU6168" s="126"/>
      <c r="SPV6168" s="127"/>
      <c r="SPW6168" s="127"/>
      <c r="SPX6168" s="127"/>
      <c r="SPY6168" s="127"/>
      <c r="SPZ6168" s="127"/>
      <c r="SQA6168" s="127"/>
      <c r="SQB6168" s="128"/>
      <c r="SQC6168" s="126"/>
      <c r="SQD6168" s="127"/>
      <c r="SQE6168" s="127"/>
      <c r="SQF6168" s="127"/>
      <c r="SQG6168" s="127"/>
      <c r="SQH6168" s="127"/>
      <c r="SQI6168" s="127"/>
      <c r="SQJ6168" s="128"/>
      <c r="SQK6168" s="126"/>
      <c r="SQL6168" s="127"/>
      <c r="SQM6168" s="127"/>
      <c r="SQN6168" s="127"/>
      <c r="SQO6168" s="127"/>
      <c r="SQP6168" s="127"/>
      <c r="SQQ6168" s="127"/>
      <c r="SQR6168" s="128"/>
      <c r="SQS6168" s="126"/>
      <c r="SQT6168" s="127"/>
      <c r="SQU6168" s="127"/>
      <c r="SQV6168" s="127"/>
      <c r="SQW6168" s="127"/>
      <c r="SQX6168" s="127"/>
      <c r="SQY6168" s="127"/>
      <c r="SQZ6168" s="128"/>
      <c r="SRA6168" s="126"/>
      <c r="SRB6168" s="127"/>
      <c r="SRC6168" s="127"/>
      <c r="SRD6168" s="127"/>
      <c r="SRE6168" s="127"/>
      <c r="SRF6168" s="127"/>
      <c r="SRG6168" s="127"/>
      <c r="SRH6168" s="128"/>
      <c r="SRI6168" s="126"/>
      <c r="SRJ6168" s="127"/>
      <c r="SRK6168" s="127"/>
      <c r="SRL6168" s="127"/>
      <c r="SRM6168" s="127"/>
      <c r="SRN6168" s="127"/>
      <c r="SRO6168" s="127"/>
      <c r="SRP6168" s="128"/>
      <c r="SRQ6168" s="126"/>
      <c r="SRR6168" s="127"/>
      <c r="SRS6168" s="127"/>
      <c r="SRT6168" s="127"/>
      <c r="SRU6168" s="127"/>
      <c r="SRV6168" s="127"/>
      <c r="SRW6168" s="127"/>
      <c r="SRX6168" s="128"/>
      <c r="SRY6168" s="126"/>
      <c r="SRZ6168" s="127"/>
      <c r="SSA6168" s="127"/>
      <c r="SSB6168" s="127"/>
      <c r="SSC6168" s="127"/>
      <c r="SSD6168" s="127"/>
      <c r="SSE6168" s="127"/>
      <c r="SSF6168" s="128"/>
      <c r="SSG6168" s="126"/>
      <c r="SSH6168" s="127"/>
      <c r="SSI6168" s="127"/>
      <c r="SSJ6168" s="127"/>
      <c r="SSK6168" s="127"/>
      <c r="SSL6168" s="127"/>
      <c r="SSM6168" s="127"/>
      <c r="SSN6168" s="128"/>
      <c r="SSO6168" s="126"/>
      <c r="SSP6168" s="127"/>
      <c r="SSQ6168" s="127"/>
      <c r="SSR6168" s="127"/>
      <c r="SSS6168" s="127"/>
      <c r="SST6168" s="127"/>
      <c r="SSU6168" s="127"/>
      <c r="SSV6168" s="128"/>
      <c r="SSW6168" s="126"/>
      <c r="SSX6168" s="127"/>
      <c r="SSY6168" s="127"/>
      <c r="SSZ6168" s="127"/>
      <c r="STA6168" s="127"/>
      <c r="STB6168" s="127"/>
      <c r="STC6168" s="127"/>
      <c r="STD6168" s="128"/>
      <c r="STE6168" s="126"/>
      <c r="STF6168" s="127"/>
      <c r="STG6168" s="127"/>
      <c r="STH6168" s="127"/>
      <c r="STI6168" s="127"/>
      <c r="STJ6168" s="127"/>
      <c r="STK6168" s="127"/>
      <c r="STL6168" s="128"/>
      <c r="STM6168" s="126"/>
      <c r="STN6168" s="127"/>
      <c r="STO6168" s="127"/>
      <c r="STP6168" s="127"/>
      <c r="STQ6168" s="127"/>
      <c r="STR6168" s="127"/>
      <c r="STS6168" s="127"/>
      <c r="STT6168" s="128"/>
      <c r="STU6168" s="126"/>
      <c r="STV6168" s="127"/>
      <c r="STW6168" s="127"/>
      <c r="STX6168" s="127"/>
      <c r="STY6168" s="127"/>
      <c r="STZ6168" s="127"/>
      <c r="SUA6168" s="127"/>
      <c r="SUB6168" s="128"/>
      <c r="SUC6168" s="126"/>
      <c r="SUD6168" s="127"/>
      <c r="SUE6168" s="127"/>
      <c r="SUF6168" s="127"/>
      <c r="SUG6168" s="127"/>
      <c r="SUH6168" s="127"/>
      <c r="SUI6168" s="127"/>
      <c r="SUJ6168" s="128"/>
      <c r="SUK6168" s="126"/>
      <c r="SUL6168" s="127"/>
      <c r="SUM6168" s="127"/>
      <c r="SUN6168" s="127"/>
      <c r="SUO6168" s="127"/>
      <c r="SUP6168" s="127"/>
      <c r="SUQ6168" s="127"/>
      <c r="SUR6168" s="128"/>
      <c r="SUS6168" s="126"/>
      <c r="SUT6168" s="127"/>
      <c r="SUU6168" s="127"/>
      <c r="SUV6168" s="127"/>
      <c r="SUW6168" s="127"/>
      <c r="SUX6168" s="127"/>
      <c r="SUY6168" s="127"/>
      <c r="SUZ6168" s="128"/>
      <c r="SVA6168" s="126"/>
      <c r="SVB6168" s="127"/>
      <c r="SVC6168" s="127"/>
      <c r="SVD6168" s="127"/>
      <c r="SVE6168" s="127"/>
      <c r="SVF6168" s="127"/>
      <c r="SVG6168" s="127"/>
      <c r="SVH6168" s="128"/>
      <c r="SVI6168" s="126"/>
      <c r="SVJ6168" s="127"/>
      <c r="SVK6168" s="127"/>
      <c r="SVL6168" s="127"/>
      <c r="SVM6168" s="127"/>
      <c r="SVN6168" s="127"/>
      <c r="SVO6168" s="127"/>
      <c r="SVP6168" s="128"/>
      <c r="SVQ6168" s="126"/>
      <c r="SVR6168" s="127"/>
      <c r="SVS6168" s="127"/>
      <c r="SVT6168" s="127"/>
      <c r="SVU6168" s="127"/>
      <c r="SVV6168" s="127"/>
      <c r="SVW6168" s="127"/>
      <c r="SVX6168" s="128"/>
      <c r="SVY6168" s="126"/>
      <c r="SVZ6168" s="127"/>
      <c r="SWA6168" s="127"/>
      <c r="SWB6168" s="127"/>
      <c r="SWC6168" s="127"/>
      <c r="SWD6168" s="127"/>
      <c r="SWE6168" s="127"/>
      <c r="SWF6168" s="128"/>
      <c r="SWG6168" s="126"/>
      <c r="SWH6168" s="127"/>
      <c r="SWI6168" s="127"/>
      <c r="SWJ6168" s="127"/>
      <c r="SWK6168" s="127"/>
      <c r="SWL6168" s="127"/>
      <c r="SWM6168" s="127"/>
      <c r="SWN6168" s="128"/>
      <c r="SWO6168" s="126"/>
      <c r="SWP6168" s="127"/>
      <c r="SWQ6168" s="127"/>
      <c r="SWR6168" s="127"/>
      <c r="SWS6168" s="127"/>
      <c r="SWT6168" s="127"/>
      <c r="SWU6168" s="127"/>
      <c r="SWV6168" s="128"/>
      <c r="SWW6168" s="126"/>
      <c r="SWX6168" s="127"/>
      <c r="SWY6168" s="127"/>
      <c r="SWZ6168" s="127"/>
      <c r="SXA6168" s="127"/>
      <c r="SXB6168" s="127"/>
      <c r="SXC6168" s="127"/>
      <c r="SXD6168" s="128"/>
      <c r="SXE6168" s="126"/>
      <c r="SXF6168" s="127"/>
      <c r="SXG6168" s="127"/>
      <c r="SXH6168" s="127"/>
      <c r="SXI6168" s="127"/>
      <c r="SXJ6168" s="127"/>
      <c r="SXK6168" s="127"/>
      <c r="SXL6168" s="128"/>
      <c r="SXM6168" s="126"/>
      <c r="SXN6168" s="127"/>
      <c r="SXO6168" s="127"/>
      <c r="SXP6168" s="127"/>
      <c r="SXQ6168" s="127"/>
      <c r="SXR6168" s="127"/>
      <c r="SXS6168" s="127"/>
      <c r="SXT6168" s="128"/>
      <c r="SXU6168" s="126"/>
      <c r="SXV6168" s="127"/>
      <c r="SXW6168" s="127"/>
      <c r="SXX6168" s="127"/>
      <c r="SXY6168" s="127"/>
      <c r="SXZ6168" s="127"/>
      <c r="SYA6168" s="127"/>
      <c r="SYB6168" s="128"/>
      <c r="SYC6168" s="126"/>
      <c r="SYD6168" s="127"/>
      <c r="SYE6168" s="127"/>
      <c r="SYF6168" s="127"/>
      <c r="SYG6168" s="127"/>
      <c r="SYH6168" s="127"/>
      <c r="SYI6168" s="127"/>
      <c r="SYJ6168" s="128"/>
      <c r="SYK6168" s="126"/>
      <c r="SYL6168" s="127"/>
      <c r="SYM6168" s="127"/>
      <c r="SYN6168" s="127"/>
      <c r="SYO6168" s="127"/>
      <c r="SYP6168" s="127"/>
      <c r="SYQ6168" s="127"/>
      <c r="SYR6168" s="128"/>
      <c r="SYS6168" s="126"/>
      <c r="SYT6168" s="127"/>
      <c r="SYU6168" s="127"/>
      <c r="SYV6168" s="127"/>
      <c r="SYW6168" s="127"/>
      <c r="SYX6168" s="127"/>
      <c r="SYY6168" s="127"/>
      <c r="SYZ6168" s="128"/>
      <c r="SZA6168" s="126"/>
      <c r="SZB6168" s="127"/>
      <c r="SZC6168" s="127"/>
      <c r="SZD6168" s="127"/>
      <c r="SZE6168" s="127"/>
      <c r="SZF6168" s="127"/>
      <c r="SZG6168" s="127"/>
      <c r="SZH6168" s="128"/>
      <c r="SZI6168" s="126"/>
      <c r="SZJ6168" s="127"/>
      <c r="SZK6168" s="127"/>
      <c r="SZL6168" s="127"/>
      <c r="SZM6168" s="127"/>
      <c r="SZN6168" s="127"/>
      <c r="SZO6168" s="127"/>
      <c r="SZP6168" s="128"/>
      <c r="SZQ6168" s="126"/>
      <c r="SZR6168" s="127"/>
      <c r="SZS6168" s="127"/>
      <c r="SZT6168" s="127"/>
      <c r="SZU6168" s="127"/>
      <c r="SZV6168" s="127"/>
      <c r="SZW6168" s="127"/>
      <c r="SZX6168" s="128"/>
      <c r="SZY6168" s="126"/>
      <c r="SZZ6168" s="127"/>
      <c r="TAA6168" s="127"/>
      <c r="TAB6168" s="127"/>
      <c r="TAC6168" s="127"/>
      <c r="TAD6168" s="127"/>
      <c r="TAE6168" s="127"/>
      <c r="TAF6168" s="128"/>
      <c r="TAG6168" s="126"/>
      <c r="TAH6168" s="127"/>
      <c r="TAI6168" s="127"/>
      <c r="TAJ6168" s="127"/>
      <c r="TAK6168" s="127"/>
      <c r="TAL6168" s="127"/>
      <c r="TAM6168" s="127"/>
      <c r="TAN6168" s="128"/>
      <c r="TAO6168" s="126"/>
      <c r="TAP6168" s="127"/>
      <c r="TAQ6168" s="127"/>
      <c r="TAR6168" s="127"/>
      <c r="TAS6168" s="127"/>
      <c r="TAT6168" s="127"/>
      <c r="TAU6168" s="127"/>
      <c r="TAV6168" s="128"/>
      <c r="TAW6168" s="126"/>
      <c r="TAX6168" s="127"/>
      <c r="TAY6168" s="127"/>
      <c r="TAZ6168" s="127"/>
      <c r="TBA6168" s="127"/>
      <c r="TBB6168" s="127"/>
      <c r="TBC6168" s="127"/>
      <c r="TBD6168" s="128"/>
      <c r="TBE6168" s="126"/>
      <c r="TBF6168" s="127"/>
      <c r="TBG6168" s="127"/>
      <c r="TBH6168" s="127"/>
      <c r="TBI6168" s="127"/>
      <c r="TBJ6168" s="127"/>
      <c r="TBK6168" s="127"/>
      <c r="TBL6168" s="128"/>
      <c r="TBM6168" s="126"/>
      <c r="TBN6168" s="127"/>
      <c r="TBO6168" s="127"/>
      <c r="TBP6168" s="127"/>
      <c r="TBQ6168" s="127"/>
      <c r="TBR6168" s="127"/>
      <c r="TBS6168" s="127"/>
      <c r="TBT6168" s="128"/>
      <c r="TBU6168" s="126"/>
      <c r="TBV6168" s="127"/>
      <c r="TBW6168" s="127"/>
      <c r="TBX6168" s="127"/>
      <c r="TBY6168" s="127"/>
      <c r="TBZ6168" s="127"/>
      <c r="TCA6168" s="127"/>
      <c r="TCB6168" s="128"/>
      <c r="TCC6168" s="126"/>
      <c r="TCD6168" s="127"/>
      <c r="TCE6168" s="127"/>
      <c r="TCF6168" s="127"/>
      <c r="TCG6168" s="127"/>
      <c r="TCH6168" s="127"/>
      <c r="TCI6168" s="127"/>
      <c r="TCJ6168" s="128"/>
      <c r="TCK6168" s="126"/>
      <c r="TCL6168" s="127"/>
      <c r="TCM6168" s="127"/>
      <c r="TCN6168" s="127"/>
      <c r="TCO6168" s="127"/>
      <c r="TCP6168" s="127"/>
      <c r="TCQ6168" s="127"/>
      <c r="TCR6168" s="128"/>
      <c r="TCS6168" s="126"/>
      <c r="TCT6168" s="127"/>
      <c r="TCU6168" s="127"/>
      <c r="TCV6168" s="127"/>
      <c r="TCW6168" s="127"/>
      <c r="TCX6168" s="127"/>
      <c r="TCY6168" s="127"/>
      <c r="TCZ6168" s="128"/>
      <c r="TDA6168" s="126"/>
      <c r="TDB6168" s="127"/>
      <c r="TDC6168" s="127"/>
      <c r="TDD6168" s="127"/>
      <c r="TDE6168" s="127"/>
      <c r="TDF6168" s="127"/>
      <c r="TDG6168" s="127"/>
      <c r="TDH6168" s="128"/>
      <c r="TDI6168" s="126"/>
      <c r="TDJ6168" s="127"/>
      <c r="TDK6168" s="127"/>
      <c r="TDL6168" s="127"/>
      <c r="TDM6168" s="127"/>
      <c r="TDN6168" s="127"/>
      <c r="TDO6168" s="127"/>
      <c r="TDP6168" s="128"/>
      <c r="TDQ6168" s="126"/>
      <c r="TDR6168" s="127"/>
      <c r="TDS6168" s="127"/>
      <c r="TDT6168" s="127"/>
      <c r="TDU6168" s="127"/>
      <c r="TDV6168" s="127"/>
      <c r="TDW6168" s="127"/>
      <c r="TDX6168" s="128"/>
      <c r="TDY6168" s="126"/>
      <c r="TDZ6168" s="127"/>
      <c r="TEA6168" s="127"/>
      <c r="TEB6168" s="127"/>
      <c r="TEC6168" s="127"/>
      <c r="TED6168" s="127"/>
      <c r="TEE6168" s="127"/>
      <c r="TEF6168" s="128"/>
      <c r="TEG6168" s="126"/>
      <c r="TEH6168" s="127"/>
      <c r="TEI6168" s="127"/>
      <c r="TEJ6168" s="127"/>
      <c r="TEK6168" s="127"/>
      <c r="TEL6168" s="127"/>
      <c r="TEM6168" s="127"/>
      <c r="TEN6168" s="128"/>
      <c r="TEO6168" s="126"/>
      <c r="TEP6168" s="127"/>
      <c r="TEQ6168" s="127"/>
      <c r="TER6168" s="127"/>
      <c r="TES6168" s="127"/>
      <c r="TET6168" s="127"/>
      <c r="TEU6168" s="127"/>
      <c r="TEV6168" s="128"/>
      <c r="TEW6168" s="126"/>
      <c r="TEX6168" s="127"/>
      <c r="TEY6168" s="127"/>
      <c r="TEZ6168" s="127"/>
      <c r="TFA6168" s="127"/>
      <c r="TFB6168" s="127"/>
      <c r="TFC6168" s="127"/>
      <c r="TFD6168" s="128"/>
      <c r="TFE6168" s="126"/>
      <c r="TFF6168" s="127"/>
      <c r="TFG6168" s="127"/>
      <c r="TFH6168" s="127"/>
      <c r="TFI6168" s="127"/>
      <c r="TFJ6168" s="127"/>
      <c r="TFK6168" s="127"/>
      <c r="TFL6168" s="128"/>
      <c r="TFM6168" s="126"/>
      <c r="TFN6168" s="127"/>
      <c r="TFO6168" s="127"/>
      <c r="TFP6168" s="127"/>
      <c r="TFQ6168" s="127"/>
      <c r="TFR6168" s="127"/>
      <c r="TFS6168" s="127"/>
      <c r="TFT6168" s="128"/>
      <c r="TFU6168" s="126"/>
      <c r="TFV6168" s="127"/>
      <c r="TFW6168" s="127"/>
      <c r="TFX6168" s="127"/>
      <c r="TFY6168" s="127"/>
      <c r="TFZ6168" s="127"/>
      <c r="TGA6168" s="127"/>
      <c r="TGB6168" s="128"/>
      <c r="TGC6168" s="126"/>
      <c r="TGD6168" s="127"/>
      <c r="TGE6168" s="127"/>
      <c r="TGF6168" s="127"/>
      <c r="TGG6168" s="127"/>
      <c r="TGH6168" s="127"/>
      <c r="TGI6168" s="127"/>
      <c r="TGJ6168" s="128"/>
      <c r="TGK6168" s="126"/>
      <c r="TGL6168" s="127"/>
      <c r="TGM6168" s="127"/>
      <c r="TGN6168" s="127"/>
      <c r="TGO6168" s="127"/>
      <c r="TGP6168" s="127"/>
      <c r="TGQ6168" s="127"/>
      <c r="TGR6168" s="128"/>
      <c r="TGS6168" s="126"/>
      <c r="TGT6168" s="127"/>
      <c r="TGU6168" s="127"/>
      <c r="TGV6168" s="127"/>
      <c r="TGW6168" s="127"/>
      <c r="TGX6168" s="127"/>
      <c r="TGY6168" s="127"/>
      <c r="TGZ6168" s="128"/>
      <c r="THA6168" s="126"/>
      <c r="THB6168" s="127"/>
      <c r="THC6168" s="127"/>
      <c r="THD6168" s="127"/>
      <c r="THE6168" s="127"/>
      <c r="THF6168" s="127"/>
      <c r="THG6168" s="127"/>
      <c r="THH6168" s="128"/>
      <c r="THI6168" s="126"/>
      <c r="THJ6168" s="127"/>
      <c r="THK6168" s="127"/>
      <c r="THL6168" s="127"/>
      <c r="THM6168" s="127"/>
      <c r="THN6168" s="127"/>
      <c r="THO6168" s="127"/>
      <c r="THP6168" s="128"/>
      <c r="THQ6168" s="126"/>
      <c r="THR6168" s="127"/>
      <c r="THS6168" s="127"/>
      <c r="THT6168" s="127"/>
      <c r="THU6168" s="127"/>
      <c r="THV6168" s="127"/>
      <c r="THW6168" s="127"/>
      <c r="THX6168" s="128"/>
      <c r="THY6168" s="126"/>
      <c r="THZ6168" s="127"/>
      <c r="TIA6168" s="127"/>
      <c r="TIB6168" s="127"/>
      <c r="TIC6168" s="127"/>
      <c r="TID6168" s="127"/>
      <c r="TIE6168" s="127"/>
      <c r="TIF6168" s="128"/>
      <c r="TIG6168" s="126"/>
      <c r="TIH6168" s="127"/>
      <c r="TII6168" s="127"/>
      <c r="TIJ6168" s="127"/>
      <c r="TIK6168" s="127"/>
      <c r="TIL6168" s="127"/>
      <c r="TIM6168" s="127"/>
      <c r="TIN6168" s="128"/>
      <c r="TIO6168" s="126"/>
      <c r="TIP6168" s="127"/>
      <c r="TIQ6168" s="127"/>
      <c r="TIR6168" s="127"/>
      <c r="TIS6168" s="127"/>
      <c r="TIT6168" s="127"/>
      <c r="TIU6168" s="127"/>
      <c r="TIV6168" s="128"/>
      <c r="TIW6168" s="126"/>
      <c r="TIX6168" s="127"/>
      <c r="TIY6168" s="127"/>
      <c r="TIZ6168" s="127"/>
      <c r="TJA6168" s="127"/>
      <c r="TJB6168" s="127"/>
      <c r="TJC6168" s="127"/>
      <c r="TJD6168" s="128"/>
      <c r="TJE6168" s="126"/>
      <c r="TJF6168" s="127"/>
      <c r="TJG6168" s="127"/>
      <c r="TJH6168" s="127"/>
      <c r="TJI6168" s="127"/>
      <c r="TJJ6168" s="127"/>
      <c r="TJK6168" s="127"/>
      <c r="TJL6168" s="128"/>
      <c r="TJM6168" s="126"/>
      <c r="TJN6168" s="127"/>
      <c r="TJO6168" s="127"/>
      <c r="TJP6168" s="127"/>
      <c r="TJQ6168" s="127"/>
      <c r="TJR6168" s="127"/>
      <c r="TJS6168" s="127"/>
      <c r="TJT6168" s="128"/>
      <c r="TJU6168" s="126"/>
      <c r="TJV6168" s="127"/>
      <c r="TJW6168" s="127"/>
      <c r="TJX6168" s="127"/>
      <c r="TJY6168" s="127"/>
      <c r="TJZ6168" s="127"/>
      <c r="TKA6168" s="127"/>
      <c r="TKB6168" s="128"/>
      <c r="TKC6168" s="126"/>
      <c r="TKD6168" s="127"/>
      <c r="TKE6168" s="127"/>
      <c r="TKF6168" s="127"/>
      <c r="TKG6168" s="127"/>
      <c r="TKH6168" s="127"/>
      <c r="TKI6168" s="127"/>
      <c r="TKJ6168" s="128"/>
      <c r="TKK6168" s="126"/>
      <c r="TKL6168" s="127"/>
      <c r="TKM6168" s="127"/>
      <c r="TKN6168" s="127"/>
      <c r="TKO6168" s="127"/>
      <c r="TKP6168" s="127"/>
      <c r="TKQ6168" s="127"/>
      <c r="TKR6168" s="128"/>
      <c r="TKS6168" s="126"/>
      <c r="TKT6168" s="127"/>
      <c r="TKU6168" s="127"/>
      <c r="TKV6168" s="127"/>
      <c r="TKW6168" s="127"/>
      <c r="TKX6168" s="127"/>
      <c r="TKY6168" s="127"/>
      <c r="TKZ6168" s="128"/>
      <c r="TLA6168" s="126"/>
      <c r="TLB6168" s="127"/>
      <c r="TLC6168" s="127"/>
      <c r="TLD6168" s="127"/>
      <c r="TLE6168" s="127"/>
      <c r="TLF6168" s="127"/>
      <c r="TLG6168" s="127"/>
      <c r="TLH6168" s="128"/>
      <c r="TLI6168" s="126"/>
      <c r="TLJ6168" s="127"/>
      <c r="TLK6168" s="127"/>
      <c r="TLL6168" s="127"/>
      <c r="TLM6168" s="127"/>
      <c r="TLN6168" s="127"/>
      <c r="TLO6168" s="127"/>
      <c r="TLP6168" s="128"/>
      <c r="TLQ6168" s="126"/>
      <c r="TLR6168" s="127"/>
      <c r="TLS6168" s="127"/>
      <c r="TLT6168" s="127"/>
      <c r="TLU6168" s="127"/>
      <c r="TLV6168" s="127"/>
      <c r="TLW6168" s="127"/>
      <c r="TLX6168" s="128"/>
      <c r="TLY6168" s="126"/>
      <c r="TLZ6168" s="127"/>
      <c r="TMA6168" s="127"/>
      <c r="TMB6168" s="127"/>
      <c r="TMC6168" s="127"/>
      <c r="TMD6168" s="127"/>
      <c r="TME6168" s="127"/>
      <c r="TMF6168" s="128"/>
      <c r="TMG6168" s="126"/>
      <c r="TMH6168" s="127"/>
      <c r="TMI6168" s="127"/>
      <c r="TMJ6168" s="127"/>
      <c r="TMK6168" s="127"/>
      <c r="TML6168" s="127"/>
      <c r="TMM6168" s="127"/>
      <c r="TMN6168" s="128"/>
      <c r="TMO6168" s="126"/>
      <c r="TMP6168" s="127"/>
      <c r="TMQ6168" s="127"/>
      <c r="TMR6168" s="127"/>
      <c r="TMS6168" s="127"/>
      <c r="TMT6168" s="127"/>
      <c r="TMU6168" s="127"/>
      <c r="TMV6168" s="128"/>
      <c r="TMW6168" s="126"/>
      <c r="TMX6168" s="127"/>
      <c r="TMY6168" s="127"/>
      <c r="TMZ6168" s="127"/>
      <c r="TNA6168" s="127"/>
      <c r="TNB6168" s="127"/>
      <c r="TNC6168" s="127"/>
      <c r="TND6168" s="128"/>
      <c r="TNE6168" s="126"/>
      <c r="TNF6168" s="127"/>
      <c r="TNG6168" s="127"/>
      <c r="TNH6168" s="127"/>
      <c r="TNI6168" s="127"/>
      <c r="TNJ6168" s="127"/>
      <c r="TNK6168" s="127"/>
      <c r="TNL6168" s="128"/>
      <c r="TNM6168" s="126"/>
      <c r="TNN6168" s="127"/>
      <c r="TNO6168" s="127"/>
      <c r="TNP6168" s="127"/>
      <c r="TNQ6168" s="127"/>
      <c r="TNR6168" s="127"/>
      <c r="TNS6168" s="127"/>
      <c r="TNT6168" s="128"/>
      <c r="TNU6168" s="126"/>
      <c r="TNV6168" s="127"/>
      <c r="TNW6168" s="127"/>
      <c r="TNX6168" s="127"/>
      <c r="TNY6168" s="127"/>
      <c r="TNZ6168" s="127"/>
      <c r="TOA6168" s="127"/>
      <c r="TOB6168" s="128"/>
      <c r="TOC6168" s="126"/>
      <c r="TOD6168" s="127"/>
      <c r="TOE6168" s="127"/>
      <c r="TOF6168" s="127"/>
      <c r="TOG6168" s="127"/>
      <c r="TOH6168" s="127"/>
      <c r="TOI6168" s="127"/>
      <c r="TOJ6168" s="128"/>
      <c r="TOK6168" s="126"/>
      <c r="TOL6168" s="127"/>
      <c r="TOM6168" s="127"/>
      <c r="TON6168" s="127"/>
      <c r="TOO6168" s="127"/>
      <c r="TOP6168" s="127"/>
      <c r="TOQ6168" s="127"/>
      <c r="TOR6168" s="128"/>
      <c r="TOS6168" s="126"/>
      <c r="TOT6168" s="127"/>
      <c r="TOU6168" s="127"/>
      <c r="TOV6168" s="127"/>
      <c r="TOW6168" s="127"/>
      <c r="TOX6168" s="127"/>
      <c r="TOY6168" s="127"/>
      <c r="TOZ6168" s="128"/>
      <c r="TPA6168" s="126"/>
      <c r="TPB6168" s="127"/>
      <c r="TPC6168" s="127"/>
      <c r="TPD6168" s="127"/>
      <c r="TPE6168" s="127"/>
      <c r="TPF6168" s="127"/>
      <c r="TPG6168" s="127"/>
      <c r="TPH6168" s="128"/>
      <c r="TPI6168" s="126"/>
      <c r="TPJ6168" s="127"/>
      <c r="TPK6168" s="127"/>
      <c r="TPL6168" s="127"/>
      <c r="TPM6168" s="127"/>
      <c r="TPN6168" s="127"/>
      <c r="TPO6168" s="127"/>
      <c r="TPP6168" s="128"/>
      <c r="TPQ6168" s="126"/>
      <c r="TPR6168" s="127"/>
      <c r="TPS6168" s="127"/>
      <c r="TPT6168" s="127"/>
      <c r="TPU6168" s="127"/>
      <c r="TPV6168" s="127"/>
      <c r="TPW6168" s="127"/>
      <c r="TPX6168" s="128"/>
      <c r="TPY6168" s="126"/>
      <c r="TPZ6168" s="127"/>
      <c r="TQA6168" s="127"/>
      <c r="TQB6168" s="127"/>
      <c r="TQC6168" s="127"/>
      <c r="TQD6168" s="127"/>
      <c r="TQE6168" s="127"/>
      <c r="TQF6168" s="128"/>
      <c r="TQG6168" s="126"/>
      <c r="TQH6168" s="127"/>
      <c r="TQI6168" s="127"/>
      <c r="TQJ6168" s="127"/>
      <c r="TQK6168" s="127"/>
      <c r="TQL6168" s="127"/>
      <c r="TQM6168" s="127"/>
      <c r="TQN6168" s="128"/>
      <c r="TQO6168" s="126"/>
      <c r="TQP6168" s="127"/>
      <c r="TQQ6168" s="127"/>
      <c r="TQR6168" s="127"/>
      <c r="TQS6168" s="127"/>
      <c r="TQT6168" s="127"/>
      <c r="TQU6168" s="127"/>
      <c r="TQV6168" s="128"/>
      <c r="TQW6168" s="126"/>
      <c r="TQX6168" s="127"/>
      <c r="TQY6168" s="127"/>
      <c r="TQZ6168" s="127"/>
      <c r="TRA6168" s="127"/>
      <c r="TRB6168" s="127"/>
      <c r="TRC6168" s="127"/>
      <c r="TRD6168" s="128"/>
      <c r="TRE6168" s="126"/>
      <c r="TRF6168" s="127"/>
      <c r="TRG6168" s="127"/>
      <c r="TRH6168" s="127"/>
      <c r="TRI6168" s="127"/>
      <c r="TRJ6168" s="127"/>
      <c r="TRK6168" s="127"/>
      <c r="TRL6168" s="128"/>
      <c r="TRM6168" s="126"/>
      <c r="TRN6168" s="127"/>
      <c r="TRO6168" s="127"/>
      <c r="TRP6168" s="127"/>
      <c r="TRQ6168" s="127"/>
      <c r="TRR6168" s="127"/>
      <c r="TRS6168" s="127"/>
      <c r="TRT6168" s="128"/>
      <c r="TRU6168" s="126"/>
      <c r="TRV6168" s="127"/>
      <c r="TRW6168" s="127"/>
      <c r="TRX6168" s="127"/>
      <c r="TRY6168" s="127"/>
      <c r="TRZ6168" s="127"/>
      <c r="TSA6168" s="127"/>
      <c r="TSB6168" s="128"/>
      <c r="TSC6168" s="126"/>
      <c r="TSD6168" s="127"/>
      <c r="TSE6168" s="127"/>
      <c r="TSF6168" s="127"/>
      <c r="TSG6168" s="127"/>
      <c r="TSH6168" s="127"/>
      <c r="TSI6168" s="127"/>
      <c r="TSJ6168" s="128"/>
      <c r="TSK6168" s="126"/>
      <c r="TSL6168" s="127"/>
      <c r="TSM6168" s="127"/>
      <c r="TSN6168" s="127"/>
      <c r="TSO6168" s="127"/>
      <c r="TSP6168" s="127"/>
      <c r="TSQ6168" s="127"/>
      <c r="TSR6168" s="128"/>
      <c r="TSS6168" s="126"/>
      <c r="TST6168" s="127"/>
      <c r="TSU6168" s="127"/>
      <c r="TSV6168" s="127"/>
      <c r="TSW6168" s="127"/>
      <c r="TSX6168" s="127"/>
      <c r="TSY6168" s="127"/>
      <c r="TSZ6168" s="128"/>
      <c r="TTA6168" s="126"/>
      <c r="TTB6168" s="127"/>
      <c r="TTC6168" s="127"/>
      <c r="TTD6168" s="127"/>
      <c r="TTE6168" s="127"/>
      <c r="TTF6168" s="127"/>
      <c r="TTG6168" s="127"/>
      <c r="TTH6168" s="128"/>
      <c r="TTI6168" s="126"/>
      <c r="TTJ6168" s="127"/>
      <c r="TTK6168" s="127"/>
      <c r="TTL6168" s="127"/>
      <c r="TTM6168" s="127"/>
      <c r="TTN6168" s="127"/>
      <c r="TTO6168" s="127"/>
      <c r="TTP6168" s="128"/>
      <c r="TTQ6168" s="126"/>
      <c r="TTR6168" s="127"/>
      <c r="TTS6168" s="127"/>
      <c r="TTT6168" s="127"/>
      <c r="TTU6168" s="127"/>
      <c r="TTV6168" s="127"/>
      <c r="TTW6168" s="127"/>
      <c r="TTX6168" s="128"/>
      <c r="TTY6168" s="126"/>
      <c r="TTZ6168" s="127"/>
      <c r="TUA6168" s="127"/>
      <c r="TUB6168" s="127"/>
      <c r="TUC6168" s="127"/>
      <c r="TUD6168" s="127"/>
      <c r="TUE6168" s="127"/>
      <c r="TUF6168" s="128"/>
      <c r="TUG6168" s="126"/>
      <c r="TUH6168" s="127"/>
      <c r="TUI6168" s="127"/>
      <c r="TUJ6168" s="127"/>
      <c r="TUK6168" s="127"/>
      <c r="TUL6168" s="127"/>
      <c r="TUM6168" s="127"/>
      <c r="TUN6168" s="128"/>
      <c r="TUO6168" s="126"/>
      <c r="TUP6168" s="127"/>
      <c r="TUQ6168" s="127"/>
      <c r="TUR6168" s="127"/>
      <c r="TUS6168" s="127"/>
      <c r="TUT6168" s="127"/>
      <c r="TUU6168" s="127"/>
      <c r="TUV6168" s="128"/>
      <c r="TUW6168" s="126"/>
      <c r="TUX6168" s="127"/>
      <c r="TUY6168" s="127"/>
      <c r="TUZ6168" s="127"/>
      <c r="TVA6168" s="127"/>
      <c r="TVB6168" s="127"/>
      <c r="TVC6168" s="127"/>
      <c r="TVD6168" s="128"/>
      <c r="TVE6168" s="126"/>
      <c r="TVF6168" s="127"/>
      <c r="TVG6168" s="127"/>
      <c r="TVH6168" s="127"/>
      <c r="TVI6168" s="127"/>
      <c r="TVJ6168" s="127"/>
      <c r="TVK6168" s="127"/>
      <c r="TVL6168" s="128"/>
      <c r="TVM6168" s="126"/>
      <c r="TVN6168" s="127"/>
      <c r="TVO6168" s="127"/>
      <c r="TVP6168" s="127"/>
      <c r="TVQ6168" s="127"/>
      <c r="TVR6168" s="127"/>
      <c r="TVS6168" s="127"/>
      <c r="TVT6168" s="128"/>
      <c r="TVU6168" s="126"/>
      <c r="TVV6168" s="127"/>
      <c r="TVW6168" s="127"/>
      <c r="TVX6168" s="127"/>
      <c r="TVY6168" s="127"/>
      <c r="TVZ6168" s="127"/>
      <c r="TWA6168" s="127"/>
      <c r="TWB6168" s="128"/>
      <c r="TWC6168" s="126"/>
      <c r="TWD6168" s="127"/>
      <c r="TWE6168" s="127"/>
      <c r="TWF6168" s="127"/>
      <c r="TWG6168" s="127"/>
      <c r="TWH6168" s="127"/>
      <c r="TWI6168" s="127"/>
      <c r="TWJ6168" s="128"/>
      <c r="TWK6168" s="126"/>
      <c r="TWL6168" s="127"/>
      <c r="TWM6168" s="127"/>
      <c r="TWN6168" s="127"/>
      <c r="TWO6168" s="127"/>
      <c r="TWP6168" s="127"/>
      <c r="TWQ6168" s="127"/>
      <c r="TWR6168" s="128"/>
      <c r="TWS6168" s="126"/>
      <c r="TWT6168" s="127"/>
      <c r="TWU6168" s="127"/>
      <c r="TWV6168" s="127"/>
      <c r="TWW6168" s="127"/>
      <c r="TWX6168" s="127"/>
      <c r="TWY6168" s="127"/>
      <c r="TWZ6168" s="128"/>
      <c r="TXA6168" s="126"/>
      <c r="TXB6168" s="127"/>
      <c r="TXC6168" s="127"/>
      <c r="TXD6168" s="127"/>
      <c r="TXE6168" s="127"/>
      <c r="TXF6168" s="127"/>
      <c r="TXG6168" s="127"/>
      <c r="TXH6168" s="128"/>
      <c r="TXI6168" s="126"/>
      <c r="TXJ6168" s="127"/>
      <c r="TXK6168" s="127"/>
      <c r="TXL6168" s="127"/>
      <c r="TXM6168" s="127"/>
      <c r="TXN6168" s="127"/>
      <c r="TXO6168" s="127"/>
      <c r="TXP6168" s="128"/>
      <c r="TXQ6168" s="126"/>
      <c r="TXR6168" s="127"/>
      <c r="TXS6168" s="127"/>
      <c r="TXT6168" s="127"/>
      <c r="TXU6168" s="127"/>
      <c r="TXV6168" s="127"/>
      <c r="TXW6168" s="127"/>
      <c r="TXX6168" s="128"/>
      <c r="TXY6168" s="126"/>
      <c r="TXZ6168" s="127"/>
      <c r="TYA6168" s="127"/>
      <c r="TYB6168" s="127"/>
      <c r="TYC6168" s="127"/>
      <c r="TYD6168" s="127"/>
      <c r="TYE6168" s="127"/>
      <c r="TYF6168" s="128"/>
      <c r="TYG6168" s="126"/>
      <c r="TYH6168" s="127"/>
      <c r="TYI6168" s="127"/>
      <c r="TYJ6168" s="127"/>
      <c r="TYK6168" s="127"/>
      <c r="TYL6168" s="127"/>
      <c r="TYM6168" s="127"/>
      <c r="TYN6168" s="128"/>
      <c r="TYO6168" s="126"/>
      <c r="TYP6168" s="127"/>
      <c r="TYQ6168" s="127"/>
      <c r="TYR6168" s="127"/>
      <c r="TYS6168" s="127"/>
      <c r="TYT6168" s="127"/>
      <c r="TYU6168" s="127"/>
      <c r="TYV6168" s="128"/>
      <c r="TYW6168" s="126"/>
      <c r="TYX6168" s="127"/>
      <c r="TYY6168" s="127"/>
      <c r="TYZ6168" s="127"/>
      <c r="TZA6168" s="127"/>
      <c r="TZB6168" s="127"/>
      <c r="TZC6168" s="127"/>
      <c r="TZD6168" s="128"/>
      <c r="TZE6168" s="126"/>
      <c r="TZF6168" s="127"/>
      <c r="TZG6168" s="127"/>
      <c r="TZH6168" s="127"/>
      <c r="TZI6168" s="127"/>
      <c r="TZJ6168" s="127"/>
      <c r="TZK6168" s="127"/>
      <c r="TZL6168" s="128"/>
      <c r="TZM6168" s="126"/>
      <c r="TZN6168" s="127"/>
      <c r="TZO6168" s="127"/>
      <c r="TZP6168" s="127"/>
      <c r="TZQ6168" s="127"/>
      <c r="TZR6168" s="127"/>
      <c r="TZS6168" s="127"/>
      <c r="TZT6168" s="128"/>
      <c r="TZU6168" s="126"/>
      <c r="TZV6168" s="127"/>
      <c r="TZW6168" s="127"/>
      <c r="TZX6168" s="127"/>
      <c r="TZY6168" s="127"/>
      <c r="TZZ6168" s="127"/>
      <c r="UAA6168" s="127"/>
      <c r="UAB6168" s="128"/>
      <c r="UAC6168" s="126"/>
      <c r="UAD6168" s="127"/>
      <c r="UAE6168" s="127"/>
      <c r="UAF6168" s="127"/>
      <c r="UAG6168" s="127"/>
      <c r="UAH6168" s="127"/>
      <c r="UAI6168" s="127"/>
      <c r="UAJ6168" s="128"/>
      <c r="UAK6168" s="126"/>
      <c r="UAL6168" s="127"/>
      <c r="UAM6168" s="127"/>
      <c r="UAN6168" s="127"/>
      <c r="UAO6168" s="127"/>
      <c r="UAP6168" s="127"/>
      <c r="UAQ6168" s="127"/>
      <c r="UAR6168" s="128"/>
      <c r="UAS6168" s="126"/>
      <c r="UAT6168" s="127"/>
      <c r="UAU6168" s="127"/>
      <c r="UAV6168" s="127"/>
      <c r="UAW6168" s="127"/>
      <c r="UAX6168" s="127"/>
      <c r="UAY6168" s="127"/>
      <c r="UAZ6168" s="128"/>
      <c r="UBA6168" s="126"/>
      <c r="UBB6168" s="127"/>
      <c r="UBC6168" s="127"/>
      <c r="UBD6168" s="127"/>
      <c r="UBE6168" s="127"/>
      <c r="UBF6168" s="127"/>
      <c r="UBG6168" s="127"/>
      <c r="UBH6168" s="128"/>
      <c r="UBI6168" s="126"/>
      <c r="UBJ6168" s="127"/>
      <c r="UBK6168" s="127"/>
      <c r="UBL6168" s="127"/>
      <c r="UBM6168" s="127"/>
      <c r="UBN6168" s="127"/>
      <c r="UBO6168" s="127"/>
      <c r="UBP6168" s="128"/>
      <c r="UBQ6168" s="126"/>
      <c r="UBR6168" s="127"/>
      <c r="UBS6168" s="127"/>
      <c r="UBT6168" s="127"/>
      <c r="UBU6168" s="127"/>
      <c r="UBV6168" s="127"/>
      <c r="UBW6168" s="127"/>
      <c r="UBX6168" s="128"/>
      <c r="UBY6168" s="126"/>
      <c r="UBZ6168" s="127"/>
      <c r="UCA6168" s="127"/>
      <c r="UCB6168" s="127"/>
      <c r="UCC6168" s="127"/>
      <c r="UCD6168" s="127"/>
      <c r="UCE6168" s="127"/>
      <c r="UCF6168" s="128"/>
      <c r="UCG6168" s="126"/>
      <c r="UCH6168" s="127"/>
      <c r="UCI6168" s="127"/>
      <c r="UCJ6168" s="127"/>
      <c r="UCK6168" s="127"/>
      <c r="UCL6168" s="127"/>
      <c r="UCM6168" s="127"/>
      <c r="UCN6168" s="128"/>
      <c r="UCO6168" s="126"/>
      <c r="UCP6168" s="127"/>
      <c r="UCQ6168" s="127"/>
      <c r="UCR6168" s="127"/>
      <c r="UCS6168" s="127"/>
      <c r="UCT6168" s="127"/>
      <c r="UCU6168" s="127"/>
      <c r="UCV6168" s="128"/>
      <c r="UCW6168" s="126"/>
      <c r="UCX6168" s="127"/>
      <c r="UCY6168" s="127"/>
      <c r="UCZ6168" s="127"/>
      <c r="UDA6168" s="127"/>
      <c r="UDB6168" s="127"/>
      <c r="UDC6168" s="127"/>
      <c r="UDD6168" s="128"/>
      <c r="UDE6168" s="126"/>
      <c r="UDF6168" s="127"/>
      <c r="UDG6168" s="127"/>
      <c r="UDH6168" s="127"/>
      <c r="UDI6168" s="127"/>
      <c r="UDJ6168" s="127"/>
      <c r="UDK6168" s="127"/>
      <c r="UDL6168" s="128"/>
      <c r="UDM6168" s="126"/>
      <c r="UDN6168" s="127"/>
      <c r="UDO6168" s="127"/>
      <c r="UDP6168" s="127"/>
      <c r="UDQ6168" s="127"/>
      <c r="UDR6168" s="127"/>
      <c r="UDS6168" s="127"/>
      <c r="UDT6168" s="128"/>
      <c r="UDU6168" s="126"/>
      <c r="UDV6168" s="127"/>
      <c r="UDW6168" s="127"/>
      <c r="UDX6168" s="127"/>
      <c r="UDY6168" s="127"/>
      <c r="UDZ6168" s="127"/>
      <c r="UEA6168" s="127"/>
      <c r="UEB6168" s="128"/>
      <c r="UEC6168" s="126"/>
      <c r="UED6168" s="127"/>
      <c r="UEE6168" s="127"/>
      <c r="UEF6168" s="127"/>
      <c r="UEG6168" s="127"/>
      <c r="UEH6168" s="127"/>
      <c r="UEI6168" s="127"/>
      <c r="UEJ6168" s="128"/>
      <c r="UEK6168" s="126"/>
      <c r="UEL6168" s="127"/>
      <c r="UEM6168" s="127"/>
      <c r="UEN6168" s="127"/>
      <c r="UEO6168" s="127"/>
      <c r="UEP6168" s="127"/>
      <c r="UEQ6168" s="127"/>
      <c r="UER6168" s="128"/>
      <c r="UES6168" s="126"/>
      <c r="UET6168" s="127"/>
      <c r="UEU6168" s="127"/>
      <c r="UEV6168" s="127"/>
      <c r="UEW6168" s="127"/>
      <c r="UEX6168" s="127"/>
      <c r="UEY6168" s="127"/>
      <c r="UEZ6168" s="128"/>
      <c r="UFA6168" s="126"/>
      <c r="UFB6168" s="127"/>
      <c r="UFC6168" s="127"/>
      <c r="UFD6168" s="127"/>
      <c r="UFE6168" s="127"/>
      <c r="UFF6168" s="127"/>
      <c r="UFG6168" s="127"/>
      <c r="UFH6168" s="128"/>
      <c r="UFI6168" s="126"/>
      <c r="UFJ6168" s="127"/>
      <c r="UFK6168" s="127"/>
      <c r="UFL6168" s="127"/>
      <c r="UFM6168" s="127"/>
      <c r="UFN6168" s="127"/>
      <c r="UFO6168" s="127"/>
      <c r="UFP6168" s="128"/>
      <c r="UFQ6168" s="126"/>
      <c r="UFR6168" s="127"/>
      <c r="UFS6168" s="127"/>
      <c r="UFT6168" s="127"/>
      <c r="UFU6168" s="127"/>
      <c r="UFV6168" s="127"/>
      <c r="UFW6168" s="127"/>
      <c r="UFX6168" s="128"/>
      <c r="UFY6168" s="126"/>
      <c r="UFZ6168" s="127"/>
      <c r="UGA6168" s="127"/>
      <c r="UGB6168" s="127"/>
      <c r="UGC6168" s="127"/>
      <c r="UGD6168" s="127"/>
      <c r="UGE6168" s="127"/>
      <c r="UGF6168" s="128"/>
      <c r="UGG6168" s="126"/>
      <c r="UGH6168" s="127"/>
      <c r="UGI6168" s="127"/>
      <c r="UGJ6168" s="127"/>
      <c r="UGK6168" s="127"/>
      <c r="UGL6168" s="127"/>
      <c r="UGM6168" s="127"/>
      <c r="UGN6168" s="128"/>
      <c r="UGO6168" s="126"/>
      <c r="UGP6168" s="127"/>
      <c r="UGQ6168" s="127"/>
      <c r="UGR6168" s="127"/>
      <c r="UGS6168" s="127"/>
      <c r="UGT6168" s="127"/>
      <c r="UGU6168" s="127"/>
      <c r="UGV6168" s="128"/>
      <c r="UGW6168" s="126"/>
      <c r="UGX6168" s="127"/>
      <c r="UGY6168" s="127"/>
      <c r="UGZ6168" s="127"/>
      <c r="UHA6168" s="127"/>
      <c r="UHB6168" s="127"/>
      <c r="UHC6168" s="127"/>
      <c r="UHD6168" s="128"/>
      <c r="UHE6168" s="126"/>
      <c r="UHF6168" s="127"/>
      <c r="UHG6168" s="127"/>
      <c r="UHH6168" s="127"/>
      <c r="UHI6168" s="127"/>
      <c r="UHJ6168" s="127"/>
      <c r="UHK6168" s="127"/>
      <c r="UHL6168" s="128"/>
      <c r="UHM6168" s="126"/>
      <c r="UHN6168" s="127"/>
      <c r="UHO6168" s="127"/>
      <c r="UHP6168" s="127"/>
      <c r="UHQ6168" s="127"/>
      <c r="UHR6168" s="127"/>
      <c r="UHS6168" s="127"/>
      <c r="UHT6168" s="128"/>
      <c r="UHU6168" s="126"/>
      <c r="UHV6168" s="127"/>
      <c r="UHW6168" s="127"/>
      <c r="UHX6168" s="127"/>
      <c r="UHY6168" s="127"/>
      <c r="UHZ6168" s="127"/>
      <c r="UIA6168" s="127"/>
      <c r="UIB6168" s="128"/>
      <c r="UIC6168" s="126"/>
      <c r="UID6168" s="127"/>
      <c r="UIE6168" s="127"/>
      <c r="UIF6168" s="127"/>
      <c r="UIG6168" s="127"/>
      <c r="UIH6168" s="127"/>
      <c r="UII6168" s="127"/>
      <c r="UIJ6168" s="128"/>
      <c r="UIK6168" s="126"/>
      <c r="UIL6168" s="127"/>
      <c r="UIM6168" s="127"/>
      <c r="UIN6168" s="127"/>
      <c r="UIO6168" s="127"/>
      <c r="UIP6168" s="127"/>
      <c r="UIQ6168" s="127"/>
      <c r="UIR6168" s="128"/>
      <c r="UIS6168" s="126"/>
      <c r="UIT6168" s="127"/>
      <c r="UIU6168" s="127"/>
      <c r="UIV6168" s="127"/>
      <c r="UIW6168" s="127"/>
      <c r="UIX6168" s="127"/>
      <c r="UIY6168" s="127"/>
      <c r="UIZ6168" s="128"/>
      <c r="UJA6168" s="126"/>
      <c r="UJB6168" s="127"/>
      <c r="UJC6168" s="127"/>
      <c r="UJD6168" s="127"/>
      <c r="UJE6168" s="127"/>
      <c r="UJF6168" s="127"/>
      <c r="UJG6168" s="127"/>
      <c r="UJH6168" s="128"/>
      <c r="UJI6168" s="126"/>
      <c r="UJJ6168" s="127"/>
      <c r="UJK6168" s="127"/>
      <c r="UJL6168" s="127"/>
      <c r="UJM6168" s="127"/>
      <c r="UJN6168" s="127"/>
      <c r="UJO6168" s="127"/>
      <c r="UJP6168" s="128"/>
      <c r="UJQ6168" s="126"/>
      <c r="UJR6168" s="127"/>
      <c r="UJS6168" s="127"/>
      <c r="UJT6168" s="127"/>
      <c r="UJU6168" s="127"/>
      <c r="UJV6168" s="127"/>
      <c r="UJW6168" s="127"/>
      <c r="UJX6168" s="128"/>
      <c r="UJY6168" s="126"/>
      <c r="UJZ6168" s="127"/>
      <c r="UKA6168" s="127"/>
      <c r="UKB6168" s="127"/>
      <c r="UKC6168" s="127"/>
      <c r="UKD6168" s="127"/>
      <c r="UKE6168" s="127"/>
      <c r="UKF6168" s="128"/>
      <c r="UKG6168" s="126"/>
      <c r="UKH6168" s="127"/>
      <c r="UKI6168" s="127"/>
      <c r="UKJ6168" s="127"/>
      <c r="UKK6168" s="127"/>
      <c r="UKL6168" s="127"/>
      <c r="UKM6168" s="127"/>
      <c r="UKN6168" s="128"/>
      <c r="UKO6168" s="126"/>
      <c r="UKP6168" s="127"/>
      <c r="UKQ6168" s="127"/>
      <c r="UKR6168" s="127"/>
      <c r="UKS6168" s="127"/>
      <c r="UKT6168" s="127"/>
      <c r="UKU6168" s="127"/>
      <c r="UKV6168" s="128"/>
      <c r="UKW6168" s="126"/>
      <c r="UKX6168" s="127"/>
      <c r="UKY6168" s="127"/>
      <c r="UKZ6168" s="127"/>
      <c r="ULA6168" s="127"/>
      <c r="ULB6168" s="127"/>
      <c r="ULC6168" s="127"/>
      <c r="ULD6168" s="128"/>
      <c r="ULE6168" s="126"/>
      <c r="ULF6168" s="127"/>
      <c r="ULG6168" s="127"/>
      <c r="ULH6168" s="127"/>
      <c r="ULI6168" s="127"/>
      <c r="ULJ6168" s="127"/>
      <c r="ULK6168" s="127"/>
      <c r="ULL6168" s="128"/>
      <c r="ULM6168" s="126"/>
      <c r="ULN6168" s="127"/>
      <c r="ULO6168" s="127"/>
      <c r="ULP6168" s="127"/>
      <c r="ULQ6168" s="127"/>
      <c r="ULR6168" s="127"/>
      <c r="ULS6168" s="127"/>
      <c r="ULT6168" s="128"/>
      <c r="ULU6168" s="126"/>
      <c r="ULV6168" s="127"/>
      <c r="ULW6168" s="127"/>
      <c r="ULX6168" s="127"/>
      <c r="ULY6168" s="127"/>
      <c r="ULZ6168" s="127"/>
      <c r="UMA6168" s="127"/>
      <c r="UMB6168" s="128"/>
      <c r="UMC6168" s="126"/>
      <c r="UMD6168" s="127"/>
      <c r="UME6168" s="127"/>
      <c r="UMF6168" s="127"/>
      <c r="UMG6168" s="127"/>
      <c r="UMH6168" s="127"/>
      <c r="UMI6168" s="127"/>
      <c r="UMJ6168" s="128"/>
      <c r="UMK6168" s="126"/>
      <c r="UML6168" s="127"/>
      <c r="UMM6168" s="127"/>
      <c r="UMN6168" s="127"/>
      <c r="UMO6168" s="127"/>
      <c r="UMP6168" s="127"/>
      <c r="UMQ6168" s="127"/>
      <c r="UMR6168" s="128"/>
      <c r="UMS6168" s="126"/>
      <c r="UMT6168" s="127"/>
      <c r="UMU6168" s="127"/>
      <c r="UMV6168" s="127"/>
      <c r="UMW6168" s="127"/>
      <c r="UMX6168" s="127"/>
      <c r="UMY6168" s="127"/>
      <c r="UMZ6168" s="128"/>
      <c r="UNA6168" s="126"/>
      <c r="UNB6168" s="127"/>
      <c r="UNC6168" s="127"/>
      <c r="UND6168" s="127"/>
      <c r="UNE6168" s="127"/>
      <c r="UNF6168" s="127"/>
      <c r="UNG6168" s="127"/>
      <c r="UNH6168" s="128"/>
      <c r="UNI6168" s="126"/>
      <c r="UNJ6168" s="127"/>
      <c r="UNK6168" s="127"/>
      <c r="UNL6168" s="127"/>
      <c r="UNM6168" s="127"/>
      <c r="UNN6168" s="127"/>
      <c r="UNO6168" s="127"/>
      <c r="UNP6168" s="128"/>
      <c r="UNQ6168" s="126"/>
      <c r="UNR6168" s="127"/>
      <c r="UNS6168" s="127"/>
      <c r="UNT6168" s="127"/>
      <c r="UNU6168" s="127"/>
      <c r="UNV6168" s="127"/>
      <c r="UNW6168" s="127"/>
      <c r="UNX6168" s="128"/>
      <c r="UNY6168" s="126"/>
      <c r="UNZ6168" s="127"/>
      <c r="UOA6168" s="127"/>
      <c r="UOB6168" s="127"/>
      <c r="UOC6168" s="127"/>
      <c r="UOD6168" s="127"/>
      <c r="UOE6168" s="127"/>
      <c r="UOF6168" s="128"/>
      <c r="UOG6168" s="126"/>
      <c r="UOH6168" s="127"/>
      <c r="UOI6168" s="127"/>
      <c r="UOJ6168" s="127"/>
      <c r="UOK6168" s="127"/>
      <c r="UOL6168" s="127"/>
      <c r="UOM6168" s="127"/>
      <c r="UON6168" s="128"/>
      <c r="UOO6168" s="126"/>
      <c r="UOP6168" s="127"/>
      <c r="UOQ6168" s="127"/>
      <c r="UOR6168" s="127"/>
      <c r="UOS6168" s="127"/>
      <c r="UOT6168" s="127"/>
      <c r="UOU6168" s="127"/>
      <c r="UOV6168" s="128"/>
      <c r="UOW6168" s="126"/>
      <c r="UOX6168" s="127"/>
      <c r="UOY6168" s="127"/>
      <c r="UOZ6168" s="127"/>
      <c r="UPA6168" s="127"/>
      <c r="UPB6168" s="127"/>
      <c r="UPC6168" s="127"/>
      <c r="UPD6168" s="128"/>
      <c r="UPE6168" s="126"/>
      <c r="UPF6168" s="127"/>
      <c r="UPG6168" s="127"/>
      <c r="UPH6168" s="127"/>
      <c r="UPI6168" s="127"/>
      <c r="UPJ6168" s="127"/>
      <c r="UPK6168" s="127"/>
      <c r="UPL6168" s="128"/>
      <c r="UPM6168" s="126"/>
      <c r="UPN6168" s="127"/>
      <c r="UPO6168" s="127"/>
      <c r="UPP6168" s="127"/>
      <c r="UPQ6168" s="127"/>
      <c r="UPR6168" s="127"/>
      <c r="UPS6168" s="127"/>
      <c r="UPT6168" s="128"/>
      <c r="UPU6168" s="126"/>
      <c r="UPV6168" s="127"/>
      <c r="UPW6168" s="127"/>
      <c r="UPX6168" s="127"/>
      <c r="UPY6168" s="127"/>
      <c r="UPZ6168" s="127"/>
      <c r="UQA6168" s="127"/>
      <c r="UQB6168" s="128"/>
      <c r="UQC6168" s="126"/>
      <c r="UQD6168" s="127"/>
      <c r="UQE6168" s="127"/>
      <c r="UQF6168" s="127"/>
      <c r="UQG6168" s="127"/>
      <c r="UQH6168" s="127"/>
      <c r="UQI6168" s="127"/>
      <c r="UQJ6168" s="128"/>
      <c r="UQK6168" s="126"/>
      <c r="UQL6168" s="127"/>
      <c r="UQM6168" s="127"/>
      <c r="UQN6168" s="127"/>
      <c r="UQO6168" s="127"/>
      <c r="UQP6168" s="127"/>
      <c r="UQQ6168" s="127"/>
      <c r="UQR6168" s="128"/>
      <c r="UQS6168" s="126"/>
      <c r="UQT6168" s="127"/>
      <c r="UQU6168" s="127"/>
      <c r="UQV6168" s="127"/>
      <c r="UQW6168" s="127"/>
      <c r="UQX6168" s="127"/>
      <c r="UQY6168" s="127"/>
      <c r="UQZ6168" s="128"/>
      <c r="URA6168" s="126"/>
      <c r="URB6168" s="127"/>
      <c r="URC6168" s="127"/>
      <c r="URD6168" s="127"/>
      <c r="URE6168" s="127"/>
      <c r="URF6168" s="127"/>
      <c r="URG6168" s="127"/>
      <c r="URH6168" s="128"/>
      <c r="URI6168" s="126"/>
      <c r="URJ6168" s="127"/>
      <c r="URK6168" s="127"/>
      <c r="URL6168" s="127"/>
      <c r="URM6168" s="127"/>
      <c r="URN6168" s="127"/>
      <c r="URO6168" s="127"/>
      <c r="URP6168" s="128"/>
      <c r="URQ6168" s="126"/>
      <c r="URR6168" s="127"/>
      <c r="URS6168" s="127"/>
      <c r="URT6168" s="127"/>
      <c r="URU6168" s="127"/>
      <c r="URV6168" s="127"/>
      <c r="URW6168" s="127"/>
      <c r="URX6168" s="128"/>
      <c r="URY6168" s="126"/>
      <c r="URZ6168" s="127"/>
      <c r="USA6168" s="127"/>
      <c r="USB6168" s="127"/>
      <c r="USC6168" s="127"/>
      <c r="USD6168" s="127"/>
      <c r="USE6168" s="127"/>
      <c r="USF6168" s="128"/>
      <c r="USG6168" s="126"/>
      <c r="USH6168" s="127"/>
      <c r="USI6168" s="127"/>
      <c r="USJ6168" s="127"/>
      <c r="USK6168" s="127"/>
      <c r="USL6168" s="127"/>
      <c r="USM6168" s="127"/>
      <c r="USN6168" s="128"/>
      <c r="USO6168" s="126"/>
      <c r="USP6168" s="127"/>
      <c r="USQ6168" s="127"/>
      <c r="USR6168" s="127"/>
      <c r="USS6168" s="127"/>
      <c r="UST6168" s="127"/>
      <c r="USU6168" s="127"/>
      <c r="USV6168" s="128"/>
      <c r="USW6168" s="126"/>
      <c r="USX6168" s="127"/>
      <c r="USY6168" s="127"/>
      <c r="USZ6168" s="127"/>
      <c r="UTA6168" s="127"/>
      <c r="UTB6168" s="127"/>
      <c r="UTC6168" s="127"/>
      <c r="UTD6168" s="128"/>
      <c r="UTE6168" s="126"/>
      <c r="UTF6168" s="127"/>
      <c r="UTG6168" s="127"/>
      <c r="UTH6168" s="127"/>
      <c r="UTI6168" s="127"/>
      <c r="UTJ6168" s="127"/>
      <c r="UTK6168" s="127"/>
      <c r="UTL6168" s="128"/>
      <c r="UTM6168" s="126"/>
      <c r="UTN6168" s="127"/>
      <c r="UTO6168" s="127"/>
      <c r="UTP6168" s="127"/>
      <c r="UTQ6168" s="127"/>
      <c r="UTR6168" s="127"/>
      <c r="UTS6168" s="127"/>
      <c r="UTT6168" s="128"/>
      <c r="UTU6168" s="126"/>
      <c r="UTV6168" s="127"/>
      <c r="UTW6168" s="127"/>
      <c r="UTX6168" s="127"/>
      <c r="UTY6168" s="127"/>
      <c r="UTZ6168" s="127"/>
      <c r="UUA6168" s="127"/>
      <c r="UUB6168" s="128"/>
      <c r="UUC6168" s="126"/>
      <c r="UUD6168" s="127"/>
      <c r="UUE6168" s="127"/>
      <c r="UUF6168" s="127"/>
      <c r="UUG6168" s="127"/>
      <c r="UUH6168" s="127"/>
      <c r="UUI6168" s="127"/>
      <c r="UUJ6168" s="128"/>
      <c r="UUK6168" s="126"/>
      <c r="UUL6168" s="127"/>
      <c r="UUM6168" s="127"/>
      <c r="UUN6168" s="127"/>
      <c r="UUO6168" s="127"/>
      <c r="UUP6168" s="127"/>
      <c r="UUQ6168" s="127"/>
      <c r="UUR6168" s="128"/>
      <c r="UUS6168" s="126"/>
      <c r="UUT6168" s="127"/>
      <c r="UUU6168" s="127"/>
      <c r="UUV6168" s="127"/>
      <c r="UUW6168" s="127"/>
      <c r="UUX6168" s="127"/>
      <c r="UUY6168" s="127"/>
      <c r="UUZ6168" s="128"/>
      <c r="UVA6168" s="126"/>
      <c r="UVB6168" s="127"/>
      <c r="UVC6168" s="127"/>
      <c r="UVD6168" s="127"/>
      <c r="UVE6168" s="127"/>
      <c r="UVF6168" s="127"/>
      <c r="UVG6168" s="127"/>
      <c r="UVH6168" s="128"/>
      <c r="UVI6168" s="126"/>
      <c r="UVJ6168" s="127"/>
      <c r="UVK6168" s="127"/>
      <c r="UVL6168" s="127"/>
      <c r="UVM6168" s="127"/>
      <c r="UVN6168" s="127"/>
      <c r="UVO6168" s="127"/>
      <c r="UVP6168" s="128"/>
      <c r="UVQ6168" s="126"/>
      <c r="UVR6168" s="127"/>
      <c r="UVS6168" s="127"/>
      <c r="UVT6168" s="127"/>
      <c r="UVU6168" s="127"/>
      <c r="UVV6168" s="127"/>
      <c r="UVW6168" s="127"/>
      <c r="UVX6168" s="128"/>
      <c r="UVY6168" s="126"/>
      <c r="UVZ6168" s="127"/>
      <c r="UWA6168" s="127"/>
      <c r="UWB6168" s="127"/>
      <c r="UWC6168" s="127"/>
      <c r="UWD6168" s="127"/>
      <c r="UWE6168" s="127"/>
      <c r="UWF6168" s="128"/>
      <c r="UWG6168" s="126"/>
      <c r="UWH6168" s="127"/>
      <c r="UWI6168" s="127"/>
      <c r="UWJ6168" s="127"/>
      <c r="UWK6168" s="127"/>
      <c r="UWL6168" s="127"/>
      <c r="UWM6168" s="127"/>
      <c r="UWN6168" s="128"/>
      <c r="UWO6168" s="126"/>
      <c r="UWP6168" s="127"/>
      <c r="UWQ6168" s="127"/>
      <c r="UWR6168" s="127"/>
      <c r="UWS6168" s="127"/>
      <c r="UWT6168" s="127"/>
      <c r="UWU6168" s="127"/>
      <c r="UWV6168" s="128"/>
      <c r="UWW6168" s="126"/>
      <c r="UWX6168" s="127"/>
      <c r="UWY6168" s="127"/>
      <c r="UWZ6168" s="127"/>
      <c r="UXA6168" s="127"/>
      <c r="UXB6168" s="127"/>
      <c r="UXC6168" s="127"/>
      <c r="UXD6168" s="128"/>
      <c r="UXE6168" s="126"/>
      <c r="UXF6168" s="127"/>
      <c r="UXG6168" s="127"/>
      <c r="UXH6168" s="127"/>
      <c r="UXI6168" s="127"/>
      <c r="UXJ6168" s="127"/>
      <c r="UXK6168" s="127"/>
      <c r="UXL6168" s="128"/>
      <c r="UXM6168" s="126"/>
      <c r="UXN6168" s="127"/>
      <c r="UXO6168" s="127"/>
      <c r="UXP6168" s="127"/>
      <c r="UXQ6168" s="127"/>
      <c r="UXR6168" s="127"/>
      <c r="UXS6168" s="127"/>
      <c r="UXT6168" s="128"/>
      <c r="UXU6168" s="126"/>
      <c r="UXV6168" s="127"/>
      <c r="UXW6168" s="127"/>
      <c r="UXX6168" s="127"/>
      <c r="UXY6168" s="127"/>
      <c r="UXZ6168" s="127"/>
      <c r="UYA6168" s="127"/>
      <c r="UYB6168" s="128"/>
      <c r="UYC6168" s="126"/>
      <c r="UYD6168" s="127"/>
      <c r="UYE6168" s="127"/>
      <c r="UYF6168" s="127"/>
      <c r="UYG6168" s="127"/>
      <c r="UYH6168" s="127"/>
      <c r="UYI6168" s="127"/>
      <c r="UYJ6168" s="128"/>
      <c r="UYK6168" s="126"/>
      <c r="UYL6168" s="127"/>
      <c r="UYM6168" s="127"/>
      <c r="UYN6168" s="127"/>
      <c r="UYO6168" s="127"/>
      <c r="UYP6168" s="127"/>
      <c r="UYQ6168" s="127"/>
      <c r="UYR6168" s="128"/>
      <c r="UYS6168" s="126"/>
      <c r="UYT6168" s="127"/>
      <c r="UYU6168" s="127"/>
      <c r="UYV6168" s="127"/>
      <c r="UYW6168" s="127"/>
      <c r="UYX6168" s="127"/>
      <c r="UYY6168" s="127"/>
      <c r="UYZ6168" s="128"/>
      <c r="UZA6168" s="126"/>
      <c r="UZB6168" s="127"/>
      <c r="UZC6168" s="127"/>
      <c r="UZD6168" s="127"/>
      <c r="UZE6168" s="127"/>
      <c r="UZF6168" s="127"/>
      <c r="UZG6168" s="127"/>
      <c r="UZH6168" s="128"/>
      <c r="UZI6168" s="126"/>
      <c r="UZJ6168" s="127"/>
      <c r="UZK6168" s="127"/>
      <c r="UZL6168" s="127"/>
      <c r="UZM6168" s="127"/>
      <c r="UZN6168" s="127"/>
      <c r="UZO6168" s="127"/>
      <c r="UZP6168" s="128"/>
      <c r="UZQ6168" s="126"/>
      <c r="UZR6168" s="127"/>
      <c r="UZS6168" s="127"/>
      <c r="UZT6168" s="127"/>
      <c r="UZU6168" s="127"/>
      <c r="UZV6168" s="127"/>
      <c r="UZW6168" s="127"/>
      <c r="UZX6168" s="128"/>
      <c r="UZY6168" s="126"/>
      <c r="UZZ6168" s="127"/>
      <c r="VAA6168" s="127"/>
      <c r="VAB6168" s="127"/>
      <c r="VAC6168" s="127"/>
      <c r="VAD6168" s="127"/>
      <c r="VAE6168" s="127"/>
      <c r="VAF6168" s="128"/>
      <c r="VAG6168" s="126"/>
      <c r="VAH6168" s="127"/>
      <c r="VAI6168" s="127"/>
      <c r="VAJ6168" s="127"/>
      <c r="VAK6168" s="127"/>
      <c r="VAL6168" s="127"/>
      <c r="VAM6168" s="127"/>
      <c r="VAN6168" s="128"/>
      <c r="VAO6168" s="126"/>
      <c r="VAP6168" s="127"/>
      <c r="VAQ6168" s="127"/>
      <c r="VAR6168" s="127"/>
      <c r="VAS6168" s="127"/>
      <c r="VAT6168" s="127"/>
      <c r="VAU6168" s="127"/>
      <c r="VAV6168" s="128"/>
      <c r="VAW6168" s="126"/>
      <c r="VAX6168" s="127"/>
      <c r="VAY6168" s="127"/>
      <c r="VAZ6168" s="127"/>
      <c r="VBA6168" s="127"/>
      <c r="VBB6168" s="127"/>
      <c r="VBC6168" s="127"/>
      <c r="VBD6168" s="128"/>
      <c r="VBE6168" s="126"/>
      <c r="VBF6168" s="127"/>
      <c r="VBG6168" s="127"/>
      <c r="VBH6168" s="127"/>
      <c r="VBI6168" s="127"/>
      <c r="VBJ6168" s="127"/>
      <c r="VBK6168" s="127"/>
      <c r="VBL6168" s="128"/>
      <c r="VBM6168" s="126"/>
      <c r="VBN6168" s="127"/>
      <c r="VBO6168" s="127"/>
      <c r="VBP6168" s="127"/>
      <c r="VBQ6168" s="127"/>
      <c r="VBR6168" s="127"/>
      <c r="VBS6168" s="127"/>
      <c r="VBT6168" s="128"/>
      <c r="VBU6168" s="126"/>
      <c r="VBV6168" s="127"/>
      <c r="VBW6168" s="127"/>
      <c r="VBX6168" s="127"/>
      <c r="VBY6168" s="127"/>
      <c r="VBZ6168" s="127"/>
      <c r="VCA6168" s="127"/>
      <c r="VCB6168" s="128"/>
      <c r="VCC6168" s="126"/>
      <c r="VCD6168" s="127"/>
      <c r="VCE6168" s="127"/>
      <c r="VCF6168" s="127"/>
      <c r="VCG6168" s="127"/>
      <c r="VCH6168" s="127"/>
      <c r="VCI6168" s="127"/>
      <c r="VCJ6168" s="128"/>
      <c r="VCK6168" s="126"/>
      <c r="VCL6168" s="127"/>
      <c r="VCM6168" s="127"/>
      <c r="VCN6168" s="127"/>
      <c r="VCO6168" s="127"/>
      <c r="VCP6168" s="127"/>
      <c r="VCQ6168" s="127"/>
      <c r="VCR6168" s="128"/>
      <c r="VCS6168" s="126"/>
      <c r="VCT6168" s="127"/>
      <c r="VCU6168" s="127"/>
      <c r="VCV6168" s="127"/>
      <c r="VCW6168" s="127"/>
      <c r="VCX6168" s="127"/>
      <c r="VCY6168" s="127"/>
      <c r="VCZ6168" s="128"/>
      <c r="VDA6168" s="126"/>
      <c r="VDB6168" s="127"/>
      <c r="VDC6168" s="127"/>
      <c r="VDD6168" s="127"/>
      <c r="VDE6168" s="127"/>
      <c r="VDF6168" s="127"/>
      <c r="VDG6168" s="127"/>
      <c r="VDH6168" s="128"/>
      <c r="VDI6168" s="126"/>
      <c r="VDJ6168" s="127"/>
      <c r="VDK6168" s="127"/>
      <c r="VDL6168" s="127"/>
      <c r="VDM6168" s="127"/>
      <c r="VDN6168" s="127"/>
      <c r="VDO6168" s="127"/>
      <c r="VDP6168" s="128"/>
      <c r="VDQ6168" s="126"/>
      <c r="VDR6168" s="127"/>
      <c r="VDS6168" s="127"/>
      <c r="VDT6168" s="127"/>
      <c r="VDU6168" s="127"/>
      <c r="VDV6168" s="127"/>
      <c r="VDW6168" s="127"/>
      <c r="VDX6168" s="128"/>
      <c r="VDY6168" s="126"/>
      <c r="VDZ6168" s="127"/>
      <c r="VEA6168" s="127"/>
      <c r="VEB6168" s="127"/>
      <c r="VEC6168" s="127"/>
      <c r="VED6168" s="127"/>
      <c r="VEE6168" s="127"/>
      <c r="VEF6168" s="128"/>
      <c r="VEG6168" s="126"/>
      <c r="VEH6168" s="127"/>
      <c r="VEI6168" s="127"/>
      <c r="VEJ6168" s="127"/>
      <c r="VEK6168" s="127"/>
      <c r="VEL6168" s="127"/>
      <c r="VEM6168" s="127"/>
      <c r="VEN6168" s="128"/>
      <c r="VEO6168" s="126"/>
      <c r="VEP6168" s="127"/>
      <c r="VEQ6168" s="127"/>
      <c r="VER6168" s="127"/>
      <c r="VES6168" s="127"/>
      <c r="VET6168" s="127"/>
      <c r="VEU6168" s="127"/>
      <c r="VEV6168" s="128"/>
      <c r="VEW6168" s="126"/>
      <c r="VEX6168" s="127"/>
      <c r="VEY6168" s="127"/>
      <c r="VEZ6168" s="127"/>
      <c r="VFA6168" s="127"/>
      <c r="VFB6168" s="127"/>
      <c r="VFC6168" s="127"/>
      <c r="VFD6168" s="128"/>
      <c r="VFE6168" s="126"/>
      <c r="VFF6168" s="127"/>
      <c r="VFG6168" s="127"/>
      <c r="VFH6168" s="127"/>
      <c r="VFI6168" s="127"/>
      <c r="VFJ6168" s="127"/>
      <c r="VFK6168" s="127"/>
      <c r="VFL6168" s="128"/>
      <c r="VFM6168" s="126"/>
      <c r="VFN6168" s="127"/>
      <c r="VFO6168" s="127"/>
      <c r="VFP6168" s="127"/>
      <c r="VFQ6168" s="127"/>
      <c r="VFR6168" s="127"/>
      <c r="VFS6168" s="127"/>
      <c r="VFT6168" s="128"/>
      <c r="VFU6168" s="126"/>
      <c r="VFV6168" s="127"/>
      <c r="VFW6168" s="127"/>
      <c r="VFX6168" s="127"/>
      <c r="VFY6168" s="127"/>
      <c r="VFZ6168" s="127"/>
      <c r="VGA6168" s="127"/>
      <c r="VGB6168" s="128"/>
      <c r="VGC6168" s="126"/>
      <c r="VGD6168" s="127"/>
      <c r="VGE6168" s="127"/>
      <c r="VGF6168" s="127"/>
      <c r="VGG6168" s="127"/>
      <c r="VGH6168" s="127"/>
      <c r="VGI6168" s="127"/>
      <c r="VGJ6168" s="128"/>
      <c r="VGK6168" s="126"/>
      <c r="VGL6168" s="127"/>
      <c r="VGM6168" s="127"/>
      <c r="VGN6168" s="127"/>
      <c r="VGO6168" s="127"/>
      <c r="VGP6168" s="127"/>
      <c r="VGQ6168" s="127"/>
      <c r="VGR6168" s="128"/>
      <c r="VGS6168" s="126"/>
      <c r="VGT6168" s="127"/>
      <c r="VGU6168" s="127"/>
      <c r="VGV6168" s="127"/>
      <c r="VGW6168" s="127"/>
      <c r="VGX6168" s="127"/>
      <c r="VGY6168" s="127"/>
      <c r="VGZ6168" s="128"/>
      <c r="VHA6168" s="126"/>
      <c r="VHB6168" s="127"/>
      <c r="VHC6168" s="127"/>
      <c r="VHD6168" s="127"/>
      <c r="VHE6168" s="127"/>
      <c r="VHF6168" s="127"/>
      <c r="VHG6168" s="127"/>
      <c r="VHH6168" s="128"/>
      <c r="VHI6168" s="126"/>
      <c r="VHJ6168" s="127"/>
      <c r="VHK6168" s="127"/>
      <c r="VHL6168" s="127"/>
      <c r="VHM6168" s="127"/>
      <c r="VHN6168" s="127"/>
      <c r="VHO6168" s="127"/>
      <c r="VHP6168" s="128"/>
      <c r="VHQ6168" s="126"/>
      <c r="VHR6168" s="127"/>
      <c r="VHS6168" s="127"/>
      <c r="VHT6168" s="127"/>
      <c r="VHU6168" s="127"/>
      <c r="VHV6168" s="127"/>
      <c r="VHW6168" s="127"/>
      <c r="VHX6168" s="128"/>
      <c r="VHY6168" s="126"/>
      <c r="VHZ6168" s="127"/>
      <c r="VIA6168" s="127"/>
      <c r="VIB6168" s="127"/>
      <c r="VIC6168" s="127"/>
      <c r="VID6168" s="127"/>
      <c r="VIE6168" s="127"/>
      <c r="VIF6168" s="128"/>
      <c r="VIG6168" s="126"/>
      <c r="VIH6168" s="127"/>
      <c r="VII6168" s="127"/>
      <c r="VIJ6168" s="127"/>
      <c r="VIK6168" s="127"/>
      <c r="VIL6168" s="127"/>
      <c r="VIM6168" s="127"/>
      <c r="VIN6168" s="128"/>
      <c r="VIO6168" s="126"/>
      <c r="VIP6168" s="127"/>
      <c r="VIQ6168" s="127"/>
      <c r="VIR6168" s="127"/>
      <c r="VIS6168" s="127"/>
      <c r="VIT6168" s="127"/>
      <c r="VIU6168" s="127"/>
      <c r="VIV6168" s="128"/>
      <c r="VIW6168" s="126"/>
      <c r="VIX6168" s="127"/>
      <c r="VIY6168" s="127"/>
      <c r="VIZ6168" s="127"/>
      <c r="VJA6168" s="127"/>
      <c r="VJB6168" s="127"/>
      <c r="VJC6168" s="127"/>
      <c r="VJD6168" s="128"/>
      <c r="VJE6168" s="126"/>
      <c r="VJF6168" s="127"/>
      <c r="VJG6168" s="127"/>
      <c r="VJH6168" s="127"/>
      <c r="VJI6168" s="127"/>
      <c r="VJJ6168" s="127"/>
      <c r="VJK6168" s="127"/>
      <c r="VJL6168" s="128"/>
      <c r="VJM6168" s="126"/>
      <c r="VJN6168" s="127"/>
      <c r="VJO6168" s="127"/>
      <c r="VJP6168" s="127"/>
      <c r="VJQ6168" s="127"/>
      <c r="VJR6168" s="127"/>
      <c r="VJS6168" s="127"/>
      <c r="VJT6168" s="128"/>
      <c r="VJU6168" s="126"/>
      <c r="VJV6168" s="127"/>
      <c r="VJW6168" s="127"/>
      <c r="VJX6168" s="127"/>
      <c r="VJY6168" s="127"/>
      <c r="VJZ6168" s="127"/>
      <c r="VKA6168" s="127"/>
      <c r="VKB6168" s="128"/>
      <c r="VKC6168" s="126"/>
      <c r="VKD6168" s="127"/>
      <c r="VKE6168" s="127"/>
      <c r="VKF6168" s="127"/>
      <c r="VKG6168" s="127"/>
      <c r="VKH6168" s="127"/>
      <c r="VKI6168" s="127"/>
      <c r="VKJ6168" s="128"/>
      <c r="VKK6168" s="126"/>
      <c r="VKL6168" s="127"/>
      <c r="VKM6168" s="127"/>
      <c r="VKN6168" s="127"/>
      <c r="VKO6168" s="127"/>
      <c r="VKP6168" s="127"/>
      <c r="VKQ6168" s="127"/>
      <c r="VKR6168" s="128"/>
      <c r="VKS6168" s="126"/>
      <c r="VKT6168" s="127"/>
      <c r="VKU6168" s="127"/>
      <c r="VKV6168" s="127"/>
      <c r="VKW6168" s="127"/>
      <c r="VKX6168" s="127"/>
      <c r="VKY6168" s="127"/>
      <c r="VKZ6168" s="128"/>
      <c r="VLA6168" s="126"/>
      <c r="VLB6168" s="127"/>
      <c r="VLC6168" s="127"/>
      <c r="VLD6168" s="127"/>
      <c r="VLE6168" s="127"/>
      <c r="VLF6168" s="127"/>
      <c r="VLG6168" s="127"/>
      <c r="VLH6168" s="128"/>
      <c r="VLI6168" s="126"/>
      <c r="VLJ6168" s="127"/>
      <c r="VLK6168" s="127"/>
      <c r="VLL6168" s="127"/>
      <c r="VLM6168" s="127"/>
      <c r="VLN6168" s="127"/>
      <c r="VLO6168" s="127"/>
      <c r="VLP6168" s="128"/>
      <c r="VLQ6168" s="126"/>
      <c r="VLR6168" s="127"/>
      <c r="VLS6168" s="127"/>
      <c r="VLT6168" s="127"/>
      <c r="VLU6168" s="127"/>
      <c r="VLV6168" s="127"/>
      <c r="VLW6168" s="127"/>
      <c r="VLX6168" s="128"/>
      <c r="VLY6168" s="126"/>
      <c r="VLZ6168" s="127"/>
      <c r="VMA6168" s="127"/>
      <c r="VMB6168" s="127"/>
      <c r="VMC6168" s="127"/>
      <c r="VMD6168" s="127"/>
      <c r="VME6168" s="127"/>
      <c r="VMF6168" s="128"/>
      <c r="VMG6168" s="126"/>
      <c r="VMH6168" s="127"/>
      <c r="VMI6168" s="127"/>
      <c r="VMJ6168" s="127"/>
      <c r="VMK6168" s="127"/>
      <c r="VML6168" s="127"/>
      <c r="VMM6168" s="127"/>
      <c r="VMN6168" s="128"/>
      <c r="VMO6168" s="126"/>
      <c r="VMP6168" s="127"/>
      <c r="VMQ6168" s="127"/>
      <c r="VMR6168" s="127"/>
      <c r="VMS6168" s="127"/>
      <c r="VMT6168" s="127"/>
      <c r="VMU6168" s="127"/>
      <c r="VMV6168" s="128"/>
      <c r="VMW6168" s="126"/>
      <c r="VMX6168" s="127"/>
      <c r="VMY6168" s="127"/>
      <c r="VMZ6168" s="127"/>
      <c r="VNA6168" s="127"/>
      <c r="VNB6168" s="127"/>
      <c r="VNC6168" s="127"/>
      <c r="VND6168" s="128"/>
      <c r="VNE6168" s="126"/>
      <c r="VNF6168" s="127"/>
      <c r="VNG6168" s="127"/>
      <c r="VNH6168" s="127"/>
      <c r="VNI6168" s="127"/>
      <c r="VNJ6168" s="127"/>
      <c r="VNK6168" s="127"/>
      <c r="VNL6168" s="128"/>
      <c r="VNM6168" s="126"/>
      <c r="VNN6168" s="127"/>
      <c r="VNO6168" s="127"/>
      <c r="VNP6168" s="127"/>
      <c r="VNQ6168" s="127"/>
      <c r="VNR6168" s="127"/>
      <c r="VNS6168" s="127"/>
      <c r="VNT6168" s="128"/>
      <c r="VNU6168" s="126"/>
      <c r="VNV6168" s="127"/>
      <c r="VNW6168" s="127"/>
      <c r="VNX6168" s="127"/>
      <c r="VNY6168" s="127"/>
      <c r="VNZ6168" s="127"/>
      <c r="VOA6168" s="127"/>
      <c r="VOB6168" s="128"/>
      <c r="VOC6168" s="126"/>
      <c r="VOD6168" s="127"/>
      <c r="VOE6168" s="127"/>
      <c r="VOF6168" s="127"/>
      <c r="VOG6168" s="127"/>
      <c r="VOH6168" s="127"/>
      <c r="VOI6168" s="127"/>
      <c r="VOJ6168" s="128"/>
      <c r="VOK6168" s="126"/>
      <c r="VOL6168" s="127"/>
      <c r="VOM6168" s="127"/>
      <c r="VON6168" s="127"/>
      <c r="VOO6168" s="127"/>
      <c r="VOP6168" s="127"/>
      <c r="VOQ6168" s="127"/>
      <c r="VOR6168" s="128"/>
      <c r="VOS6168" s="126"/>
      <c r="VOT6168" s="127"/>
      <c r="VOU6168" s="127"/>
      <c r="VOV6168" s="127"/>
      <c r="VOW6168" s="127"/>
      <c r="VOX6168" s="127"/>
      <c r="VOY6168" s="127"/>
      <c r="VOZ6168" s="128"/>
      <c r="VPA6168" s="126"/>
      <c r="VPB6168" s="127"/>
      <c r="VPC6168" s="127"/>
      <c r="VPD6168" s="127"/>
      <c r="VPE6168" s="127"/>
      <c r="VPF6168" s="127"/>
      <c r="VPG6168" s="127"/>
      <c r="VPH6168" s="128"/>
      <c r="VPI6168" s="126"/>
      <c r="VPJ6168" s="127"/>
      <c r="VPK6168" s="127"/>
      <c r="VPL6168" s="127"/>
      <c r="VPM6168" s="127"/>
      <c r="VPN6168" s="127"/>
      <c r="VPO6168" s="127"/>
      <c r="VPP6168" s="128"/>
      <c r="VPQ6168" s="126"/>
      <c r="VPR6168" s="127"/>
      <c r="VPS6168" s="127"/>
      <c r="VPT6168" s="127"/>
      <c r="VPU6168" s="127"/>
      <c r="VPV6168" s="127"/>
      <c r="VPW6168" s="127"/>
      <c r="VPX6168" s="128"/>
      <c r="VPY6168" s="126"/>
      <c r="VPZ6168" s="127"/>
      <c r="VQA6168" s="127"/>
      <c r="VQB6168" s="127"/>
      <c r="VQC6168" s="127"/>
      <c r="VQD6168" s="127"/>
      <c r="VQE6168" s="127"/>
      <c r="VQF6168" s="128"/>
      <c r="VQG6168" s="126"/>
      <c r="VQH6168" s="127"/>
      <c r="VQI6168" s="127"/>
      <c r="VQJ6168" s="127"/>
      <c r="VQK6168" s="127"/>
      <c r="VQL6168" s="127"/>
      <c r="VQM6168" s="127"/>
      <c r="VQN6168" s="128"/>
      <c r="VQO6168" s="126"/>
      <c r="VQP6168" s="127"/>
      <c r="VQQ6168" s="127"/>
      <c r="VQR6168" s="127"/>
      <c r="VQS6168" s="127"/>
      <c r="VQT6168" s="127"/>
      <c r="VQU6168" s="127"/>
      <c r="VQV6168" s="128"/>
      <c r="VQW6168" s="126"/>
      <c r="VQX6168" s="127"/>
      <c r="VQY6168" s="127"/>
      <c r="VQZ6168" s="127"/>
      <c r="VRA6168" s="127"/>
      <c r="VRB6168" s="127"/>
      <c r="VRC6168" s="127"/>
      <c r="VRD6168" s="128"/>
      <c r="VRE6168" s="126"/>
      <c r="VRF6168" s="127"/>
      <c r="VRG6168" s="127"/>
      <c r="VRH6168" s="127"/>
      <c r="VRI6168" s="127"/>
      <c r="VRJ6168" s="127"/>
      <c r="VRK6168" s="127"/>
      <c r="VRL6168" s="128"/>
      <c r="VRM6168" s="126"/>
      <c r="VRN6168" s="127"/>
      <c r="VRO6168" s="127"/>
      <c r="VRP6168" s="127"/>
      <c r="VRQ6168" s="127"/>
      <c r="VRR6168" s="127"/>
      <c r="VRS6168" s="127"/>
      <c r="VRT6168" s="128"/>
      <c r="VRU6168" s="126"/>
      <c r="VRV6168" s="127"/>
      <c r="VRW6168" s="127"/>
      <c r="VRX6168" s="127"/>
      <c r="VRY6168" s="127"/>
      <c r="VRZ6168" s="127"/>
      <c r="VSA6168" s="127"/>
      <c r="VSB6168" s="128"/>
      <c r="VSC6168" s="126"/>
      <c r="VSD6168" s="127"/>
      <c r="VSE6168" s="127"/>
      <c r="VSF6168" s="127"/>
      <c r="VSG6168" s="127"/>
      <c r="VSH6168" s="127"/>
      <c r="VSI6168" s="127"/>
      <c r="VSJ6168" s="128"/>
      <c r="VSK6168" s="126"/>
      <c r="VSL6168" s="127"/>
      <c r="VSM6168" s="127"/>
      <c r="VSN6168" s="127"/>
      <c r="VSO6168" s="127"/>
      <c r="VSP6168" s="127"/>
      <c r="VSQ6168" s="127"/>
      <c r="VSR6168" s="128"/>
      <c r="VSS6168" s="126"/>
      <c r="VST6168" s="127"/>
      <c r="VSU6168" s="127"/>
      <c r="VSV6168" s="127"/>
      <c r="VSW6168" s="127"/>
      <c r="VSX6168" s="127"/>
      <c r="VSY6168" s="127"/>
      <c r="VSZ6168" s="128"/>
      <c r="VTA6168" s="126"/>
      <c r="VTB6168" s="127"/>
      <c r="VTC6168" s="127"/>
      <c r="VTD6168" s="127"/>
      <c r="VTE6168" s="127"/>
      <c r="VTF6168" s="127"/>
      <c r="VTG6168" s="127"/>
      <c r="VTH6168" s="128"/>
      <c r="VTI6168" s="126"/>
      <c r="VTJ6168" s="127"/>
      <c r="VTK6168" s="127"/>
      <c r="VTL6168" s="127"/>
      <c r="VTM6168" s="127"/>
      <c r="VTN6168" s="127"/>
      <c r="VTO6168" s="127"/>
      <c r="VTP6168" s="128"/>
      <c r="VTQ6168" s="126"/>
      <c r="VTR6168" s="127"/>
      <c r="VTS6168" s="127"/>
      <c r="VTT6168" s="127"/>
      <c r="VTU6168" s="127"/>
      <c r="VTV6168" s="127"/>
      <c r="VTW6168" s="127"/>
      <c r="VTX6168" s="128"/>
      <c r="VTY6168" s="126"/>
      <c r="VTZ6168" s="127"/>
      <c r="VUA6168" s="127"/>
      <c r="VUB6168" s="127"/>
      <c r="VUC6168" s="127"/>
      <c r="VUD6168" s="127"/>
      <c r="VUE6168" s="127"/>
      <c r="VUF6168" s="128"/>
      <c r="VUG6168" s="126"/>
      <c r="VUH6168" s="127"/>
      <c r="VUI6168" s="127"/>
      <c r="VUJ6168" s="127"/>
      <c r="VUK6168" s="127"/>
      <c r="VUL6168" s="127"/>
      <c r="VUM6168" s="127"/>
      <c r="VUN6168" s="128"/>
      <c r="VUO6168" s="126"/>
      <c r="VUP6168" s="127"/>
      <c r="VUQ6168" s="127"/>
      <c r="VUR6168" s="127"/>
      <c r="VUS6168" s="127"/>
      <c r="VUT6168" s="127"/>
      <c r="VUU6168" s="127"/>
      <c r="VUV6168" s="128"/>
      <c r="VUW6168" s="126"/>
      <c r="VUX6168" s="127"/>
      <c r="VUY6168" s="127"/>
      <c r="VUZ6168" s="127"/>
      <c r="VVA6168" s="127"/>
      <c r="VVB6168" s="127"/>
      <c r="VVC6168" s="127"/>
      <c r="VVD6168" s="128"/>
      <c r="VVE6168" s="126"/>
      <c r="VVF6168" s="127"/>
      <c r="VVG6168" s="127"/>
      <c r="VVH6168" s="127"/>
      <c r="VVI6168" s="127"/>
      <c r="VVJ6168" s="127"/>
      <c r="VVK6168" s="127"/>
      <c r="VVL6168" s="128"/>
      <c r="VVM6168" s="126"/>
      <c r="VVN6168" s="127"/>
      <c r="VVO6168" s="127"/>
      <c r="VVP6168" s="127"/>
      <c r="VVQ6168" s="127"/>
      <c r="VVR6168" s="127"/>
      <c r="VVS6168" s="127"/>
      <c r="VVT6168" s="128"/>
      <c r="VVU6168" s="126"/>
      <c r="VVV6168" s="127"/>
      <c r="VVW6168" s="127"/>
      <c r="VVX6168" s="127"/>
      <c r="VVY6168" s="127"/>
      <c r="VVZ6168" s="127"/>
      <c r="VWA6168" s="127"/>
      <c r="VWB6168" s="128"/>
      <c r="VWC6168" s="126"/>
      <c r="VWD6168" s="127"/>
      <c r="VWE6168" s="127"/>
      <c r="VWF6168" s="127"/>
      <c r="VWG6168" s="127"/>
      <c r="VWH6168" s="127"/>
      <c r="VWI6168" s="127"/>
      <c r="VWJ6168" s="128"/>
      <c r="VWK6168" s="126"/>
      <c r="VWL6168" s="127"/>
      <c r="VWM6168" s="127"/>
      <c r="VWN6168" s="127"/>
      <c r="VWO6168" s="127"/>
      <c r="VWP6168" s="127"/>
      <c r="VWQ6168" s="127"/>
      <c r="VWR6168" s="128"/>
      <c r="VWS6168" s="126"/>
      <c r="VWT6168" s="127"/>
      <c r="VWU6168" s="127"/>
      <c r="VWV6168" s="127"/>
      <c r="VWW6168" s="127"/>
      <c r="VWX6168" s="127"/>
      <c r="VWY6168" s="127"/>
      <c r="VWZ6168" s="128"/>
      <c r="VXA6168" s="126"/>
      <c r="VXB6168" s="127"/>
      <c r="VXC6168" s="127"/>
      <c r="VXD6168" s="127"/>
      <c r="VXE6168" s="127"/>
      <c r="VXF6168" s="127"/>
      <c r="VXG6168" s="127"/>
      <c r="VXH6168" s="128"/>
      <c r="VXI6168" s="126"/>
      <c r="VXJ6168" s="127"/>
      <c r="VXK6168" s="127"/>
      <c r="VXL6168" s="127"/>
      <c r="VXM6168" s="127"/>
      <c r="VXN6168" s="127"/>
      <c r="VXO6168" s="127"/>
      <c r="VXP6168" s="128"/>
      <c r="VXQ6168" s="126"/>
      <c r="VXR6168" s="127"/>
      <c r="VXS6168" s="127"/>
      <c r="VXT6168" s="127"/>
      <c r="VXU6168" s="127"/>
      <c r="VXV6168" s="127"/>
      <c r="VXW6168" s="127"/>
      <c r="VXX6168" s="128"/>
      <c r="VXY6168" s="126"/>
      <c r="VXZ6168" s="127"/>
      <c r="VYA6168" s="127"/>
      <c r="VYB6168" s="127"/>
      <c r="VYC6168" s="127"/>
      <c r="VYD6168" s="127"/>
      <c r="VYE6168" s="127"/>
      <c r="VYF6168" s="128"/>
      <c r="VYG6168" s="126"/>
      <c r="VYH6168" s="127"/>
      <c r="VYI6168" s="127"/>
      <c r="VYJ6168" s="127"/>
      <c r="VYK6168" s="127"/>
      <c r="VYL6168" s="127"/>
      <c r="VYM6168" s="127"/>
      <c r="VYN6168" s="128"/>
      <c r="VYO6168" s="126"/>
      <c r="VYP6168" s="127"/>
      <c r="VYQ6168" s="127"/>
      <c r="VYR6168" s="127"/>
      <c r="VYS6168" s="127"/>
      <c r="VYT6168" s="127"/>
      <c r="VYU6168" s="127"/>
      <c r="VYV6168" s="128"/>
      <c r="VYW6168" s="126"/>
      <c r="VYX6168" s="127"/>
      <c r="VYY6168" s="127"/>
      <c r="VYZ6168" s="127"/>
      <c r="VZA6168" s="127"/>
      <c r="VZB6168" s="127"/>
      <c r="VZC6168" s="127"/>
      <c r="VZD6168" s="128"/>
      <c r="VZE6168" s="126"/>
      <c r="VZF6168" s="127"/>
      <c r="VZG6168" s="127"/>
      <c r="VZH6168" s="127"/>
      <c r="VZI6168" s="127"/>
      <c r="VZJ6168" s="127"/>
      <c r="VZK6168" s="127"/>
      <c r="VZL6168" s="128"/>
      <c r="VZM6168" s="126"/>
      <c r="VZN6168" s="127"/>
      <c r="VZO6168" s="127"/>
      <c r="VZP6168" s="127"/>
      <c r="VZQ6168" s="127"/>
      <c r="VZR6168" s="127"/>
      <c r="VZS6168" s="127"/>
      <c r="VZT6168" s="128"/>
      <c r="VZU6168" s="126"/>
      <c r="VZV6168" s="127"/>
      <c r="VZW6168" s="127"/>
      <c r="VZX6168" s="127"/>
      <c r="VZY6168" s="127"/>
      <c r="VZZ6168" s="127"/>
      <c r="WAA6168" s="127"/>
      <c r="WAB6168" s="128"/>
      <c r="WAC6168" s="126"/>
      <c r="WAD6168" s="127"/>
      <c r="WAE6168" s="127"/>
      <c r="WAF6168" s="127"/>
      <c r="WAG6168" s="127"/>
      <c r="WAH6168" s="127"/>
      <c r="WAI6168" s="127"/>
      <c r="WAJ6168" s="128"/>
      <c r="WAK6168" s="126"/>
      <c r="WAL6168" s="127"/>
      <c r="WAM6168" s="127"/>
      <c r="WAN6168" s="127"/>
      <c r="WAO6168" s="127"/>
      <c r="WAP6168" s="127"/>
      <c r="WAQ6168" s="127"/>
      <c r="WAR6168" s="128"/>
      <c r="WAS6168" s="126"/>
      <c r="WAT6168" s="127"/>
      <c r="WAU6168" s="127"/>
      <c r="WAV6168" s="127"/>
      <c r="WAW6168" s="127"/>
      <c r="WAX6168" s="127"/>
      <c r="WAY6168" s="127"/>
      <c r="WAZ6168" s="128"/>
      <c r="WBA6168" s="126"/>
      <c r="WBB6168" s="127"/>
      <c r="WBC6168" s="127"/>
      <c r="WBD6168" s="127"/>
      <c r="WBE6168" s="127"/>
      <c r="WBF6168" s="127"/>
      <c r="WBG6168" s="127"/>
      <c r="WBH6168" s="128"/>
      <c r="WBI6168" s="126"/>
      <c r="WBJ6168" s="127"/>
      <c r="WBK6168" s="127"/>
      <c r="WBL6168" s="127"/>
      <c r="WBM6168" s="127"/>
      <c r="WBN6168" s="127"/>
      <c r="WBO6168" s="127"/>
      <c r="WBP6168" s="128"/>
      <c r="WBQ6168" s="126"/>
      <c r="WBR6168" s="127"/>
      <c r="WBS6168" s="127"/>
      <c r="WBT6168" s="127"/>
      <c r="WBU6168" s="127"/>
      <c r="WBV6168" s="127"/>
      <c r="WBW6168" s="127"/>
      <c r="WBX6168" s="128"/>
      <c r="WBY6168" s="126"/>
      <c r="WBZ6168" s="127"/>
      <c r="WCA6168" s="127"/>
      <c r="WCB6168" s="127"/>
      <c r="WCC6168" s="127"/>
      <c r="WCD6168" s="127"/>
      <c r="WCE6168" s="127"/>
      <c r="WCF6168" s="128"/>
      <c r="WCG6168" s="126"/>
      <c r="WCH6168" s="127"/>
      <c r="WCI6168" s="127"/>
      <c r="WCJ6168" s="127"/>
      <c r="WCK6168" s="127"/>
      <c r="WCL6168" s="127"/>
      <c r="WCM6168" s="127"/>
      <c r="WCN6168" s="128"/>
      <c r="WCO6168" s="126"/>
      <c r="WCP6168" s="127"/>
      <c r="WCQ6168" s="127"/>
      <c r="WCR6168" s="127"/>
      <c r="WCS6168" s="127"/>
      <c r="WCT6168" s="127"/>
      <c r="WCU6168" s="127"/>
      <c r="WCV6168" s="128"/>
      <c r="WCW6168" s="126"/>
      <c r="WCX6168" s="127"/>
      <c r="WCY6168" s="127"/>
      <c r="WCZ6168" s="127"/>
      <c r="WDA6168" s="127"/>
      <c r="WDB6168" s="127"/>
      <c r="WDC6168" s="127"/>
      <c r="WDD6168" s="128"/>
      <c r="WDE6168" s="126"/>
      <c r="WDF6168" s="127"/>
      <c r="WDG6168" s="127"/>
      <c r="WDH6168" s="127"/>
      <c r="WDI6168" s="127"/>
      <c r="WDJ6168" s="127"/>
      <c r="WDK6168" s="127"/>
      <c r="WDL6168" s="128"/>
      <c r="WDM6168" s="126"/>
      <c r="WDN6168" s="127"/>
      <c r="WDO6168" s="127"/>
      <c r="WDP6168" s="127"/>
      <c r="WDQ6168" s="127"/>
      <c r="WDR6168" s="127"/>
      <c r="WDS6168" s="127"/>
      <c r="WDT6168" s="128"/>
      <c r="WDU6168" s="126"/>
      <c r="WDV6168" s="127"/>
      <c r="WDW6168" s="127"/>
      <c r="WDX6168" s="127"/>
      <c r="WDY6168" s="127"/>
      <c r="WDZ6168" s="127"/>
      <c r="WEA6168" s="127"/>
      <c r="WEB6168" s="128"/>
      <c r="WEC6168" s="126"/>
      <c r="WED6168" s="127"/>
      <c r="WEE6168" s="127"/>
      <c r="WEF6168" s="127"/>
      <c r="WEG6168" s="127"/>
      <c r="WEH6168" s="127"/>
      <c r="WEI6168" s="127"/>
      <c r="WEJ6168" s="128"/>
      <c r="WEK6168" s="126"/>
      <c r="WEL6168" s="127"/>
      <c r="WEM6168" s="127"/>
      <c r="WEN6168" s="127"/>
      <c r="WEO6168" s="127"/>
      <c r="WEP6168" s="127"/>
      <c r="WEQ6168" s="127"/>
      <c r="WER6168" s="128"/>
      <c r="WES6168" s="126"/>
      <c r="WET6168" s="127"/>
      <c r="WEU6168" s="127"/>
      <c r="WEV6168" s="127"/>
      <c r="WEW6168" s="127"/>
      <c r="WEX6168" s="127"/>
      <c r="WEY6168" s="127"/>
      <c r="WEZ6168" s="128"/>
      <c r="WFA6168" s="126"/>
      <c r="WFB6168" s="127"/>
      <c r="WFC6168" s="127"/>
      <c r="WFD6168" s="127"/>
      <c r="WFE6168" s="127"/>
      <c r="WFF6168" s="127"/>
      <c r="WFG6168" s="127"/>
      <c r="WFH6168" s="128"/>
      <c r="WFI6168" s="126"/>
      <c r="WFJ6168" s="127"/>
      <c r="WFK6168" s="127"/>
      <c r="WFL6168" s="127"/>
      <c r="WFM6168" s="127"/>
      <c r="WFN6168" s="127"/>
      <c r="WFO6168" s="127"/>
      <c r="WFP6168" s="128"/>
      <c r="WFQ6168" s="126"/>
      <c r="WFR6168" s="127"/>
      <c r="WFS6168" s="127"/>
      <c r="WFT6168" s="127"/>
      <c r="WFU6168" s="127"/>
      <c r="WFV6168" s="127"/>
      <c r="WFW6168" s="127"/>
      <c r="WFX6168" s="128"/>
      <c r="WFY6168" s="126"/>
      <c r="WFZ6168" s="127"/>
      <c r="WGA6168" s="127"/>
      <c r="WGB6168" s="127"/>
      <c r="WGC6168" s="127"/>
      <c r="WGD6168" s="127"/>
      <c r="WGE6168" s="127"/>
      <c r="WGF6168" s="128"/>
      <c r="WGG6168" s="126"/>
      <c r="WGH6168" s="127"/>
      <c r="WGI6168" s="127"/>
      <c r="WGJ6168" s="127"/>
      <c r="WGK6168" s="127"/>
      <c r="WGL6168" s="127"/>
      <c r="WGM6168" s="127"/>
      <c r="WGN6168" s="128"/>
      <c r="WGO6168" s="126"/>
      <c r="WGP6168" s="127"/>
      <c r="WGQ6168" s="127"/>
      <c r="WGR6168" s="127"/>
      <c r="WGS6168" s="127"/>
      <c r="WGT6168" s="127"/>
      <c r="WGU6168" s="127"/>
      <c r="WGV6168" s="128"/>
      <c r="WGW6168" s="126"/>
      <c r="WGX6168" s="127"/>
      <c r="WGY6168" s="127"/>
      <c r="WGZ6168" s="127"/>
      <c r="WHA6168" s="127"/>
      <c r="WHB6168" s="127"/>
      <c r="WHC6168" s="127"/>
      <c r="WHD6168" s="128"/>
      <c r="WHE6168" s="126"/>
      <c r="WHF6168" s="127"/>
      <c r="WHG6168" s="127"/>
      <c r="WHH6168" s="127"/>
      <c r="WHI6168" s="127"/>
      <c r="WHJ6168" s="127"/>
      <c r="WHK6168" s="127"/>
      <c r="WHL6168" s="128"/>
      <c r="WHM6168" s="126"/>
      <c r="WHN6168" s="127"/>
      <c r="WHO6168" s="127"/>
      <c r="WHP6168" s="127"/>
      <c r="WHQ6168" s="127"/>
      <c r="WHR6168" s="127"/>
      <c r="WHS6168" s="127"/>
      <c r="WHT6168" s="128"/>
      <c r="WHU6168" s="126"/>
      <c r="WHV6168" s="127"/>
      <c r="WHW6168" s="127"/>
      <c r="WHX6168" s="127"/>
      <c r="WHY6168" s="127"/>
      <c r="WHZ6168" s="127"/>
      <c r="WIA6168" s="127"/>
      <c r="WIB6168" s="128"/>
      <c r="WIC6168" s="126"/>
      <c r="WID6168" s="127"/>
      <c r="WIE6168" s="127"/>
      <c r="WIF6168" s="127"/>
      <c r="WIG6168" s="127"/>
      <c r="WIH6168" s="127"/>
      <c r="WII6168" s="127"/>
      <c r="WIJ6168" s="128"/>
      <c r="WIK6168" s="126"/>
      <c r="WIL6168" s="127"/>
      <c r="WIM6168" s="127"/>
      <c r="WIN6168" s="127"/>
      <c r="WIO6168" s="127"/>
      <c r="WIP6168" s="127"/>
      <c r="WIQ6168" s="127"/>
      <c r="WIR6168" s="128"/>
      <c r="WIS6168" s="126"/>
      <c r="WIT6168" s="127"/>
      <c r="WIU6168" s="127"/>
      <c r="WIV6168" s="127"/>
      <c r="WIW6168" s="127"/>
      <c r="WIX6168" s="127"/>
      <c r="WIY6168" s="127"/>
      <c r="WIZ6168" s="128"/>
      <c r="WJA6168" s="126"/>
      <c r="WJB6168" s="127"/>
      <c r="WJC6168" s="127"/>
      <c r="WJD6168" s="127"/>
      <c r="WJE6168" s="127"/>
      <c r="WJF6168" s="127"/>
      <c r="WJG6168" s="127"/>
      <c r="WJH6168" s="128"/>
      <c r="WJI6168" s="126"/>
      <c r="WJJ6168" s="127"/>
      <c r="WJK6168" s="127"/>
      <c r="WJL6168" s="127"/>
      <c r="WJM6168" s="127"/>
      <c r="WJN6168" s="127"/>
      <c r="WJO6168" s="127"/>
      <c r="WJP6168" s="128"/>
      <c r="WJQ6168" s="126"/>
      <c r="WJR6168" s="127"/>
      <c r="WJS6168" s="127"/>
      <c r="WJT6168" s="127"/>
      <c r="WJU6168" s="127"/>
      <c r="WJV6168" s="127"/>
      <c r="WJW6168" s="127"/>
      <c r="WJX6168" s="128"/>
      <c r="WJY6168" s="126"/>
      <c r="WJZ6168" s="127"/>
      <c r="WKA6168" s="127"/>
      <c r="WKB6168" s="127"/>
      <c r="WKC6168" s="127"/>
      <c r="WKD6168" s="127"/>
      <c r="WKE6168" s="127"/>
      <c r="WKF6168" s="128"/>
      <c r="WKG6168" s="126"/>
      <c r="WKH6168" s="127"/>
      <c r="WKI6168" s="127"/>
      <c r="WKJ6168" s="127"/>
      <c r="WKK6168" s="127"/>
      <c r="WKL6168" s="127"/>
      <c r="WKM6168" s="127"/>
      <c r="WKN6168" s="128"/>
      <c r="WKO6168" s="126"/>
      <c r="WKP6168" s="127"/>
      <c r="WKQ6168" s="127"/>
      <c r="WKR6168" s="127"/>
      <c r="WKS6168" s="127"/>
      <c r="WKT6168" s="127"/>
      <c r="WKU6168" s="127"/>
      <c r="WKV6168" s="128"/>
      <c r="WKW6168" s="126"/>
      <c r="WKX6168" s="127"/>
      <c r="WKY6168" s="127"/>
      <c r="WKZ6168" s="127"/>
      <c r="WLA6168" s="127"/>
      <c r="WLB6168" s="127"/>
      <c r="WLC6168" s="127"/>
      <c r="WLD6168" s="128"/>
      <c r="WLE6168" s="126"/>
      <c r="WLF6168" s="127"/>
      <c r="WLG6168" s="127"/>
      <c r="WLH6168" s="127"/>
      <c r="WLI6168" s="127"/>
      <c r="WLJ6168" s="127"/>
      <c r="WLK6168" s="127"/>
      <c r="WLL6168" s="128"/>
      <c r="WLM6168" s="126"/>
      <c r="WLN6168" s="127"/>
      <c r="WLO6168" s="127"/>
      <c r="WLP6168" s="127"/>
      <c r="WLQ6168" s="127"/>
      <c r="WLR6168" s="127"/>
      <c r="WLS6168" s="127"/>
      <c r="WLT6168" s="128"/>
      <c r="WLU6168" s="126"/>
      <c r="WLV6168" s="127"/>
      <c r="WLW6168" s="127"/>
      <c r="WLX6168" s="127"/>
      <c r="WLY6168" s="127"/>
      <c r="WLZ6168" s="127"/>
      <c r="WMA6168" s="127"/>
      <c r="WMB6168" s="128"/>
      <c r="WMC6168" s="126"/>
      <c r="WMD6168" s="127"/>
      <c r="WME6168" s="127"/>
      <c r="WMF6168" s="127"/>
      <c r="WMG6168" s="127"/>
      <c r="WMH6168" s="127"/>
      <c r="WMI6168" s="127"/>
      <c r="WMJ6168" s="128"/>
      <c r="WMK6168" s="126"/>
      <c r="WML6168" s="127"/>
      <c r="WMM6168" s="127"/>
      <c r="WMN6168" s="127"/>
      <c r="WMO6168" s="127"/>
      <c r="WMP6168" s="127"/>
      <c r="WMQ6168" s="127"/>
      <c r="WMR6168" s="128"/>
      <c r="WMS6168" s="126"/>
      <c r="WMT6168" s="127"/>
      <c r="WMU6168" s="127"/>
      <c r="WMV6168" s="127"/>
      <c r="WMW6168" s="127"/>
      <c r="WMX6168" s="127"/>
      <c r="WMY6168" s="127"/>
      <c r="WMZ6168" s="128"/>
      <c r="WNA6168" s="126"/>
      <c r="WNB6168" s="127"/>
      <c r="WNC6168" s="127"/>
      <c r="WND6168" s="127"/>
      <c r="WNE6168" s="127"/>
      <c r="WNF6168" s="127"/>
      <c r="WNG6168" s="127"/>
      <c r="WNH6168" s="128"/>
      <c r="WNI6168" s="126"/>
      <c r="WNJ6168" s="127"/>
      <c r="WNK6168" s="127"/>
      <c r="WNL6168" s="127"/>
      <c r="WNM6168" s="127"/>
      <c r="WNN6168" s="127"/>
      <c r="WNO6168" s="127"/>
      <c r="WNP6168" s="128"/>
      <c r="WNQ6168" s="126"/>
      <c r="WNR6168" s="127"/>
      <c r="WNS6168" s="127"/>
      <c r="WNT6168" s="127"/>
      <c r="WNU6168" s="127"/>
      <c r="WNV6168" s="127"/>
      <c r="WNW6168" s="127"/>
      <c r="WNX6168" s="128"/>
      <c r="WNY6168" s="126"/>
      <c r="WNZ6168" s="127"/>
      <c r="WOA6168" s="127"/>
      <c r="WOB6168" s="127"/>
      <c r="WOC6168" s="127"/>
      <c r="WOD6168" s="127"/>
      <c r="WOE6168" s="127"/>
      <c r="WOF6168" s="128"/>
      <c r="WOG6168" s="126"/>
      <c r="WOH6168" s="127"/>
      <c r="WOI6168" s="127"/>
      <c r="WOJ6168" s="127"/>
      <c r="WOK6168" s="127"/>
      <c r="WOL6168" s="127"/>
      <c r="WOM6168" s="127"/>
      <c r="WON6168" s="128"/>
      <c r="WOO6168" s="126"/>
      <c r="WOP6168" s="127"/>
      <c r="WOQ6168" s="127"/>
      <c r="WOR6168" s="127"/>
      <c r="WOS6168" s="127"/>
      <c r="WOT6168" s="127"/>
      <c r="WOU6168" s="127"/>
      <c r="WOV6168" s="128"/>
      <c r="WOW6168" s="126"/>
      <c r="WOX6168" s="127"/>
      <c r="WOY6168" s="127"/>
      <c r="WOZ6168" s="127"/>
      <c r="WPA6168" s="127"/>
      <c r="WPB6168" s="127"/>
      <c r="WPC6168" s="127"/>
      <c r="WPD6168" s="128"/>
      <c r="WPE6168" s="126"/>
      <c r="WPF6168" s="127"/>
      <c r="WPG6168" s="127"/>
      <c r="WPH6168" s="127"/>
      <c r="WPI6168" s="127"/>
      <c r="WPJ6168" s="127"/>
      <c r="WPK6168" s="127"/>
      <c r="WPL6168" s="128"/>
      <c r="WPM6168" s="126"/>
      <c r="WPN6168" s="127"/>
      <c r="WPO6168" s="127"/>
      <c r="WPP6168" s="127"/>
      <c r="WPQ6168" s="127"/>
      <c r="WPR6168" s="127"/>
      <c r="WPS6168" s="127"/>
      <c r="WPT6168" s="128"/>
      <c r="WPU6168" s="126"/>
      <c r="WPV6168" s="127"/>
      <c r="WPW6168" s="127"/>
      <c r="WPX6168" s="127"/>
      <c r="WPY6168" s="127"/>
      <c r="WPZ6168" s="127"/>
      <c r="WQA6168" s="127"/>
      <c r="WQB6168" s="128"/>
      <c r="WQC6168" s="126"/>
      <c r="WQD6168" s="127"/>
      <c r="WQE6168" s="127"/>
      <c r="WQF6168" s="127"/>
      <c r="WQG6168" s="127"/>
      <c r="WQH6168" s="127"/>
      <c r="WQI6168" s="127"/>
      <c r="WQJ6168" s="128"/>
      <c r="WQK6168" s="126"/>
      <c r="WQL6168" s="127"/>
      <c r="WQM6168" s="127"/>
      <c r="WQN6168" s="127"/>
      <c r="WQO6168" s="127"/>
      <c r="WQP6168" s="127"/>
      <c r="WQQ6168" s="127"/>
      <c r="WQR6168" s="128"/>
      <c r="WQS6168" s="126"/>
      <c r="WQT6168" s="127"/>
      <c r="WQU6168" s="127"/>
      <c r="WQV6168" s="127"/>
      <c r="WQW6168" s="127"/>
      <c r="WQX6168" s="127"/>
      <c r="WQY6168" s="127"/>
      <c r="WQZ6168" s="128"/>
      <c r="WRA6168" s="126"/>
      <c r="WRB6168" s="127"/>
      <c r="WRC6168" s="127"/>
      <c r="WRD6168" s="127"/>
      <c r="WRE6168" s="127"/>
      <c r="WRF6168" s="127"/>
      <c r="WRG6168" s="127"/>
      <c r="WRH6168" s="128"/>
      <c r="WRI6168" s="126"/>
      <c r="WRJ6168" s="127"/>
      <c r="WRK6168" s="127"/>
      <c r="WRL6168" s="127"/>
      <c r="WRM6168" s="127"/>
      <c r="WRN6168" s="127"/>
      <c r="WRO6168" s="127"/>
      <c r="WRP6168" s="128"/>
      <c r="WRQ6168" s="126"/>
      <c r="WRR6168" s="127"/>
      <c r="WRS6168" s="127"/>
      <c r="WRT6168" s="127"/>
      <c r="WRU6168" s="127"/>
      <c r="WRV6168" s="127"/>
      <c r="WRW6168" s="127"/>
      <c r="WRX6168" s="128"/>
      <c r="WRY6168" s="126"/>
      <c r="WRZ6168" s="127"/>
      <c r="WSA6168" s="127"/>
      <c r="WSB6168" s="127"/>
      <c r="WSC6168" s="127"/>
      <c r="WSD6168" s="127"/>
      <c r="WSE6168" s="127"/>
      <c r="WSF6168" s="128"/>
      <c r="WSG6168" s="126"/>
      <c r="WSH6168" s="127"/>
      <c r="WSI6168" s="127"/>
      <c r="WSJ6168" s="127"/>
      <c r="WSK6168" s="127"/>
      <c r="WSL6168" s="127"/>
      <c r="WSM6168" s="127"/>
      <c r="WSN6168" s="128"/>
      <c r="WSO6168" s="126"/>
      <c r="WSP6168" s="127"/>
      <c r="WSQ6168" s="127"/>
      <c r="WSR6168" s="127"/>
      <c r="WSS6168" s="127"/>
      <c r="WST6168" s="127"/>
      <c r="WSU6168" s="127"/>
      <c r="WSV6168" s="128"/>
      <c r="WSW6168" s="126"/>
      <c r="WSX6168" s="127"/>
      <c r="WSY6168" s="127"/>
      <c r="WSZ6168" s="127"/>
      <c r="WTA6168" s="127"/>
      <c r="WTB6168" s="127"/>
      <c r="WTC6168" s="127"/>
      <c r="WTD6168" s="128"/>
      <c r="WTE6168" s="126"/>
      <c r="WTF6168" s="127"/>
      <c r="WTG6168" s="127"/>
      <c r="WTH6168" s="127"/>
      <c r="WTI6168" s="127"/>
      <c r="WTJ6168" s="127"/>
      <c r="WTK6168" s="127"/>
      <c r="WTL6168" s="128"/>
      <c r="WTM6168" s="126"/>
      <c r="WTN6168" s="127"/>
      <c r="WTO6168" s="127"/>
      <c r="WTP6168" s="127"/>
      <c r="WTQ6168" s="127"/>
      <c r="WTR6168" s="127"/>
      <c r="WTS6168" s="127"/>
      <c r="WTT6168" s="128"/>
      <c r="WTU6168" s="126"/>
      <c r="WTV6168" s="127"/>
      <c r="WTW6168" s="127"/>
      <c r="WTX6168" s="127"/>
      <c r="WTY6168" s="127"/>
      <c r="WTZ6168" s="127"/>
      <c r="WUA6168" s="127"/>
      <c r="WUB6168" s="128"/>
      <c r="WUC6168" s="126"/>
      <c r="WUD6168" s="127"/>
      <c r="WUE6168" s="127"/>
      <c r="WUF6168" s="127"/>
      <c r="WUG6168" s="127"/>
      <c r="WUH6168" s="127"/>
      <c r="WUI6168" s="127"/>
      <c r="WUJ6168" s="128"/>
      <c r="WUK6168" s="126"/>
      <c r="WUL6168" s="127"/>
      <c r="WUM6168" s="127"/>
      <c r="WUN6168" s="127"/>
      <c r="WUO6168" s="127"/>
      <c r="WUP6168" s="127"/>
      <c r="WUQ6168" s="127"/>
      <c r="WUR6168" s="128"/>
      <c r="WUS6168" s="126"/>
      <c r="WUT6168" s="127"/>
      <c r="WUU6168" s="127"/>
      <c r="WUV6168" s="127"/>
      <c r="WUW6168" s="127"/>
      <c r="WUX6168" s="127"/>
      <c r="WUY6168" s="127"/>
      <c r="WUZ6168" s="128"/>
      <c r="WVA6168" s="126"/>
      <c r="WVB6168" s="127"/>
      <c r="WVC6168" s="127"/>
      <c r="WVD6168" s="127"/>
      <c r="WVE6168" s="127"/>
      <c r="WVF6168" s="127"/>
      <c r="WVG6168" s="127"/>
      <c r="WVH6168" s="128"/>
      <c r="WVI6168" s="126"/>
      <c r="WVJ6168" s="127"/>
      <c r="WVK6168" s="127"/>
      <c r="WVL6168" s="127"/>
      <c r="WVM6168" s="127"/>
      <c r="WVN6168" s="127"/>
      <c r="WVO6168" s="127"/>
      <c r="WVP6168" s="128"/>
      <c r="WVQ6168" s="126"/>
      <c r="WVR6168" s="127"/>
      <c r="WVS6168" s="127"/>
      <c r="WVT6168" s="127"/>
      <c r="WVU6168" s="127"/>
      <c r="WVV6168" s="127"/>
      <c r="WVW6168" s="127"/>
      <c r="WVX6168" s="128"/>
      <c r="WVY6168" s="126"/>
      <c r="WVZ6168" s="127"/>
      <c r="WWA6168" s="127"/>
      <c r="WWB6168" s="127"/>
      <c r="WWC6168" s="127"/>
      <c r="WWD6168" s="127"/>
      <c r="WWE6168" s="127"/>
      <c r="WWF6168" s="128"/>
      <c r="WWG6168" s="126"/>
      <c r="WWH6168" s="127"/>
      <c r="WWI6168" s="127"/>
      <c r="WWJ6168" s="127"/>
      <c r="WWK6168" s="127"/>
      <c r="WWL6168" s="127"/>
      <c r="WWM6168" s="127"/>
      <c r="WWN6168" s="128"/>
      <c r="WWO6168" s="126"/>
      <c r="WWP6168" s="127"/>
      <c r="WWQ6168" s="127"/>
      <c r="WWR6168" s="127"/>
      <c r="WWS6168" s="127"/>
      <c r="WWT6168" s="127"/>
      <c r="WWU6168" s="127"/>
      <c r="WWV6168" s="128"/>
      <c r="WWW6168" s="126"/>
      <c r="WWX6168" s="127"/>
      <c r="WWY6168" s="127"/>
      <c r="WWZ6168" s="127"/>
      <c r="WXA6168" s="127"/>
      <c r="WXB6168" s="127"/>
      <c r="WXC6168" s="127"/>
      <c r="WXD6168" s="128"/>
      <c r="WXE6168" s="126"/>
      <c r="WXF6168" s="127"/>
      <c r="WXG6168" s="127"/>
      <c r="WXH6168" s="127"/>
      <c r="WXI6168" s="127"/>
      <c r="WXJ6168" s="127"/>
      <c r="WXK6168" s="127"/>
      <c r="WXL6168" s="128"/>
      <c r="WXM6168" s="126"/>
      <c r="WXN6168" s="127"/>
      <c r="WXO6168" s="127"/>
      <c r="WXP6168" s="127"/>
      <c r="WXQ6168" s="127"/>
      <c r="WXR6168" s="127"/>
      <c r="WXS6168" s="127"/>
      <c r="WXT6168" s="128"/>
      <c r="WXU6168" s="126"/>
      <c r="WXV6168" s="127"/>
      <c r="WXW6168" s="127"/>
      <c r="WXX6168" s="127"/>
      <c r="WXY6168" s="127"/>
      <c r="WXZ6168" s="127"/>
      <c r="WYA6168" s="127"/>
      <c r="WYB6168" s="128"/>
      <c r="WYC6168" s="126"/>
      <c r="WYD6168" s="127"/>
      <c r="WYE6168" s="127"/>
      <c r="WYF6168" s="127"/>
      <c r="WYG6168" s="127"/>
      <c r="WYH6168" s="127"/>
      <c r="WYI6168" s="127"/>
      <c r="WYJ6168" s="128"/>
      <c r="WYK6168" s="126"/>
      <c r="WYL6168" s="127"/>
      <c r="WYM6168" s="127"/>
      <c r="WYN6168" s="127"/>
      <c r="WYO6168" s="127"/>
      <c r="WYP6168" s="127"/>
      <c r="WYQ6168" s="127"/>
      <c r="WYR6168" s="128"/>
      <c r="WYS6168" s="126"/>
      <c r="WYT6168" s="127"/>
      <c r="WYU6168" s="127"/>
      <c r="WYV6168" s="127"/>
      <c r="WYW6168" s="127"/>
      <c r="WYX6168" s="127"/>
      <c r="WYY6168" s="127"/>
      <c r="WYZ6168" s="128"/>
      <c r="WZA6168" s="126"/>
      <c r="WZB6168" s="127"/>
      <c r="WZC6168" s="127"/>
      <c r="WZD6168" s="127"/>
      <c r="WZE6168" s="127"/>
      <c r="WZF6168" s="127"/>
      <c r="WZG6168" s="127"/>
      <c r="WZH6168" s="128"/>
      <c r="WZI6168" s="126"/>
      <c r="WZJ6168" s="127"/>
      <c r="WZK6168" s="127"/>
      <c r="WZL6168" s="127"/>
      <c r="WZM6168" s="127"/>
      <c r="WZN6168" s="127"/>
      <c r="WZO6168" s="127"/>
      <c r="WZP6168" s="128"/>
      <c r="WZQ6168" s="126"/>
      <c r="WZR6168" s="127"/>
      <c r="WZS6168" s="127"/>
      <c r="WZT6168" s="127"/>
      <c r="WZU6168" s="127"/>
      <c r="WZV6168" s="127"/>
      <c r="WZW6168" s="127"/>
      <c r="WZX6168" s="128"/>
      <c r="WZY6168" s="126"/>
      <c r="WZZ6168" s="127"/>
      <c r="XAA6168" s="127"/>
      <c r="XAB6168" s="127"/>
      <c r="XAC6168" s="127"/>
      <c r="XAD6168" s="127"/>
      <c r="XAE6168" s="127"/>
      <c r="XAF6168" s="128"/>
      <c r="XAG6168" s="126"/>
      <c r="XAH6168" s="127"/>
      <c r="XAI6168" s="127"/>
      <c r="XAJ6168" s="127"/>
      <c r="XAK6168" s="127"/>
      <c r="XAL6168" s="127"/>
      <c r="XAM6168" s="127"/>
      <c r="XAN6168" s="128"/>
      <c r="XAO6168" s="126"/>
      <c r="XAP6168" s="127"/>
      <c r="XAQ6168" s="127"/>
      <c r="XAR6168" s="127"/>
      <c r="XAS6168" s="127"/>
      <c r="XAT6168" s="127"/>
      <c r="XAU6168" s="127"/>
      <c r="XAV6168" s="128"/>
      <c r="XAW6168" s="126"/>
      <c r="XAX6168" s="127"/>
      <c r="XAY6168" s="127"/>
      <c r="XAZ6168" s="127"/>
      <c r="XBA6168" s="127"/>
      <c r="XBB6168" s="127"/>
      <c r="XBC6168" s="127"/>
      <c r="XBD6168" s="128"/>
      <c r="XBE6168" s="126"/>
      <c r="XBF6168" s="127"/>
      <c r="XBG6168" s="127"/>
      <c r="XBH6168" s="127"/>
      <c r="XBI6168" s="127"/>
      <c r="XBJ6168" s="127"/>
      <c r="XBK6168" s="127"/>
      <c r="XBL6168" s="128"/>
      <c r="XBM6168" s="126"/>
      <c r="XBN6168" s="127"/>
      <c r="XBO6168" s="127"/>
      <c r="XBP6168" s="127"/>
      <c r="XBQ6168" s="127"/>
      <c r="XBR6168" s="127"/>
      <c r="XBS6168" s="127"/>
      <c r="XBT6168" s="128"/>
      <c r="XBU6168" s="126"/>
      <c r="XBV6168" s="127"/>
      <c r="XBW6168" s="127"/>
      <c r="XBX6168" s="127"/>
      <c r="XBY6168" s="127"/>
      <c r="XBZ6168" s="127"/>
      <c r="XCA6168" s="127"/>
      <c r="XCB6168" s="128"/>
      <c r="XCC6168" s="126"/>
      <c r="XCD6168" s="127"/>
      <c r="XCE6168" s="127"/>
      <c r="XCF6168" s="127"/>
      <c r="XCG6168" s="127"/>
      <c r="XCH6168" s="127"/>
      <c r="XCI6168" s="127"/>
      <c r="XCJ6168" s="128"/>
      <c r="XCK6168" s="126"/>
      <c r="XCL6168" s="127"/>
      <c r="XCM6168" s="127"/>
      <c r="XCN6168" s="127"/>
      <c r="XCO6168" s="127"/>
      <c r="XCP6168" s="127"/>
      <c r="XCQ6168" s="127"/>
      <c r="XCR6168" s="128"/>
      <c r="XCS6168" s="126"/>
      <c r="XCT6168" s="127"/>
      <c r="XCU6168" s="127"/>
      <c r="XCV6168" s="127"/>
      <c r="XCW6168" s="127"/>
      <c r="XCX6168" s="127"/>
      <c r="XCY6168" s="127"/>
      <c r="XCZ6168" s="128"/>
      <c r="XDA6168" s="126"/>
      <c r="XDB6168" s="127"/>
      <c r="XDC6168" s="127"/>
      <c r="XDD6168" s="127"/>
      <c r="XDE6168" s="127"/>
      <c r="XDF6168" s="127"/>
      <c r="XDG6168" s="127"/>
      <c r="XDH6168" s="128"/>
      <c r="XDI6168" s="126"/>
      <c r="XDJ6168" s="127"/>
      <c r="XDK6168" s="127"/>
      <c r="XDL6168" s="127"/>
      <c r="XDM6168" s="127"/>
      <c r="XDN6168" s="127"/>
      <c r="XDO6168" s="127"/>
      <c r="XDP6168" s="128"/>
      <c r="XDQ6168" s="126"/>
      <c r="XDR6168" s="127"/>
      <c r="XDS6168" s="127"/>
      <c r="XDT6168" s="127"/>
      <c r="XDU6168" s="127"/>
      <c r="XDV6168" s="127"/>
      <c r="XDW6168" s="127"/>
      <c r="XDX6168" s="128"/>
      <c r="XDY6168" s="126"/>
      <c r="XDZ6168" s="127"/>
      <c r="XEA6168" s="127"/>
      <c r="XEB6168" s="127"/>
      <c r="XEC6168" s="127"/>
      <c r="XED6168" s="127"/>
      <c r="XEE6168" s="127"/>
      <c r="XEF6168" s="128"/>
      <c r="XEG6168" s="126"/>
      <c r="XEH6168" s="127"/>
      <c r="XEI6168" s="127"/>
      <c r="XEJ6168" s="127"/>
      <c r="XEK6168" s="127"/>
      <c r="XEL6168" s="127"/>
      <c r="XEM6168" s="127"/>
      <c r="XEN6168" s="128"/>
      <c r="XEO6168" s="126"/>
      <c r="XEP6168" s="127"/>
      <c r="XEQ6168" s="127"/>
      <c r="XER6168" s="127"/>
      <c r="XES6168" s="127"/>
      <c r="XET6168" s="127"/>
      <c r="XEU6168" s="127"/>
      <c r="XEV6168" s="128"/>
      <c r="XEW6168" s="126"/>
      <c r="XEX6168" s="126"/>
      <c r="XEY6168" s="126"/>
      <c r="XEZ6168" s="126"/>
      <c r="XFA6168" s="126"/>
      <c r="XFB6168" s="126"/>
      <c r="XFC6168" s="126"/>
      <c r="XFD6168" s="126"/>
    </row>
    <row r="6169" spans="1:16384" ht="25.5" customHeight="1" x14ac:dyDescent="0.25">
      <c r="A6169" s="32">
        <v>5113</v>
      </c>
      <c r="B6169" s="32" t="s">
        <v>6961</v>
      </c>
      <c r="C6169" s="32" t="s">
        <v>19</v>
      </c>
      <c r="D6169" s="32" t="s">
        <v>379</v>
      </c>
      <c r="E6169" s="32" t="s">
        <v>13</v>
      </c>
      <c r="F6169" s="32">
        <v>11227500</v>
      </c>
      <c r="G6169" s="32">
        <v>11227500</v>
      </c>
      <c r="H6169" s="32">
        <v>1</v>
      </c>
      <c r="I6169" s="22"/>
    </row>
    <row r="6170" spans="1:16384" s="103" customFormat="1" ht="13.5" x14ac:dyDescent="0.25">
      <c r="A6170" s="126" t="s">
        <v>11</v>
      </c>
      <c r="B6170" s="127"/>
      <c r="C6170" s="127"/>
      <c r="D6170" s="127"/>
      <c r="E6170" s="127"/>
      <c r="F6170" s="127"/>
      <c r="G6170" s="127"/>
      <c r="H6170" s="128"/>
      <c r="I6170" s="120"/>
    </row>
    <row r="6171" spans="1:16384" ht="25.5" customHeight="1" x14ac:dyDescent="0.25">
      <c r="A6171" s="32">
        <v>5113</v>
      </c>
      <c r="B6171" s="32" t="s">
        <v>6962</v>
      </c>
      <c r="C6171" s="32" t="s">
        <v>452</v>
      </c>
      <c r="D6171" s="32" t="s">
        <v>1210</v>
      </c>
      <c r="E6171" s="32" t="s">
        <v>13</v>
      </c>
      <c r="F6171" s="32">
        <v>0</v>
      </c>
      <c r="G6171" s="32">
        <v>0</v>
      </c>
      <c r="H6171" s="32">
        <v>1</v>
      </c>
      <c r="I6171" s="22"/>
    </row>
    <row r="6172" spans="1:16384" ht="25.5" customHeight="1" x14ac:dyDescent="0.25">
      <c r="A6172" s="32">
        <v>5113</v>
      </c>
      <c r="B6172" s="32" t="s">
        <v>6963</v>
      </c>
      <c r="C6172" s="32" t="s">
        <v>1091</v>
      </c>
      <c r="D6172" s="32" t="s">
        <v>12</v>
      </c>
      <c r="E6172" s="32" t="s">
        <v>13</v>
      </c>
      <c r="F6172" s="32">
        <v>0</v>
      </c>
      <c r="G6172" s="32">
        <v>0</v>
      </c>
      <c r="H6172" s="32">
        <v>1</v>
      </c>
      <c r="I6172" s="22"/>
    </row>
    <row r="6173" spans="1:16384" ht="15" customHeight="1" x14ac:dyDescent="0.25">
      <c r="A6173" s="152" t="s">
        <v>7457</v>
      </c>
      <c r="B6173" s="153"/>
      <c r="C6173" s="153"/>
      <c r="D6173" s="153"/>
      <c r="E6173" s="153"/>
      <c r="F6173" s="153"/>
      <c r="G6173" s="153"/>
      <c r="H6173" s="154"/>
      <c r="I6173" s="22"/>
    </row>
    <row r="6174" spans="1:16384" ht="15" customHeight="1" x14ac:dyDescent="0.25">
      <c r="A6174" s="135" t="s">
        <v>135</v>
      </c>
      <c r="B6174" s="136"/>
      <c r="C6174" s="136"/>
      <c r="D6174" s="136"/>
      <c r="E6174" s="136"/>
      <c r="F6174" s="136"/>
      <c r="G6174" s="136"/>
      <c r="H6174" s="137"/>
      <c r="I6174" s="22"/>
    </row>
    <row r="6175" spans="1:16384" x14ac:dyDescent="0.25">
      <c r="A6175" s="126" t="s">
        <v>7</v>
      </c>
      <c r="B6175" s="127"/>
      <c r="C6175" s="127"/>
      <c r="D6175" s="127"/>
      <c r="E6175" s="127"/>
      <c r="F6175" s="127"/>
      <c r="G6175" s="127"/>
      <c r="H6175" s="128"/>
      <c r="I6175" s="22"/>
    </row>
    <row r="6176" spans="1:16384" x14ac:dyDescent="0.25">
      <c r="A6176" s="32">
        <v>4264</v>
      </c>
      <c r="B6176" s="32" t="s">
        <v>4503</v>
      </c>
      <c r="C6176" s="32" t="s">
        <v>228</v>
      </c>
      <c r="D6176" s="32" t="s">
        <v>8</v>
      </c>
      <c r="E6176" s="32" t="s">
        <v>10</v>
      </c>
      <c r="F6176" s="32">
        <v>480</v>
      </c>
      <c r="G6176" s="32">
        <f>+F6176*H6176</f>
        <v>2280000</v>
      </c>
      <c r="H6176" s="32">
        <v>4750</v>
      </c>
      <c r="I6176" s="22"/>
    </row>
    <row r="6177" spans="1:9" x14ac:dyDescent="0.25">
      <c r="A6177" s="32">
        <v>4261</v>
      </c>
      <c r="B6177" s="32" t="s">
        <v>3680</v>
      </c>
      <c r="C6177" s="32" t="s">
        <v>3681</v>
      </c>
      <c r="D6177" s="32" t="s">
        <v>8</v>
      </c>
      <c r="E6177" s="32" t="s">
        <v>9</v>
      </c>
      <c r="F6177" s="32">
        <v>5000</v>
      </c>
      <c r="G6177" s="32">
        <f>+F6177*H6177</f>
        <v>10000</v>
      </c>
      <c r="H6177" s="32">
        <v>2</v>
      </c>
      <c r="I6177" s="22"/>
    </row>
    <row r="6178" spans="1:9" x14ac:dyDescent="0.25">
      <c r="A6178" s="32">
        <v>4261</v>
      </c>
      <c r="B6178" s="32" t="s">
        <v>3682</v>
      </c>
      <c r="C6178" s="32" t="s">
        <v>1692</v>
      </c>
      <c r="D6178" s="32" t="s">
        <v>8</v>
      </c>
      <c r="E6178" s="32" t="s">
        <v>851</v>
      </c>
      <c r="F6178" s="32">
        <v>500</v>
      </c>
      <c r="G6178" s="32">
        <f t="shared" ref="G6178:G6204" si="116">+F6178*H6178</f>
        <v>10000</v>
      </c>
      <c r="H6178" s="32">
        <v>20</v>
      </c>
      <c r="I6178" s="22"/>
    </row>
    <row r="6179" spans="1:9" ht="27" x14ac:dyDescent="0.25">
      <c r="A6179" s="32">
        <v>4261</v>
      </c>
      <c r="B6179" s="32" t="s">
        <v>3683</v>
      </c>
      <c r="C6179" s="32" t="s">
        <v>34</v>
      </c>
      <c r="D6179" s="32" t="s">
        <v>8</v>
      </c>
      <c r="E6179" s="32" t="s">
        <v>9</v>
      </c>
      <c r="F6179" s="32">
        <v>400</v>
      </c>
      <c r="G6179" s="32">
        <f t="shared" si="116"/>
        <v>14000</v>
      </c>
      <c r="H6179" s="32">
        <v>35</v>
      </c>
      <c r="I6179" s="22"/>
    </row>
    <row r="6180" spans="1:9" ht="27" x14ac:dyDescent="0.25">
      <c r="A6180" s="32">
        <v>4261</v>
      </c>
      <c r="B6180" s="32" t="s">
        <v>3684</v>
      </c>
      <c r="C6180" s="32" t="s">
        <v>34</v>
      </c>
      <c r="D6180" s="32" t="s">
        <v>8</v>
      </c>
      <c r="E6180" s="32" t="s">
        <v>9</v>
      </c>
      <c r="F6180" s="32">
        <v>1100</v>
      </c>
      <c r="G6180" s="32">
        <f t="shared" si="116"/>
        <v>27500</v>
      </c>
      <c r="H6180" s="32">
        <v>25</v>
      </c>
      <c r="I6180" s="22"/>
    </row>
    <row r="6181" spans="1:9" x14ac:dyDescent="0.25">
      <c r="A6181" s="32">
        <v>4261</v>
      </c>
      <c r="B6181" s="32" t="s">
        <v>3685</v>
      </c>
      <c r="C6181" s="32" t="s">
        <v>1488</v>
      </c>
      <c r="D6181" s="32" t="s">
        <v>8</v>
      </c>
      <c r="E6181" s="32" t="s">
        <v>10</v>
      </c>
      <c r="F6181" s="32">
        <v>120</v>
      </c>
      <c r="G6181" s="32">
        <f t="shared" si="116"/>
        <v>1800</v>
      </c>
      <c r="H6181" s="32">
        <v>15</v>
      </c>
      <c r="I6181" s="22"/>
    </row>
    <row r="6182" spans="1:9" x14ac:dyDescent="0.25">
      <c r="A6182" s="32">
        <v>4261</v>
      </c>
      <c r="B6182" s="32" t="s">
        <v>3686</v>
      </c>
      <c r="C6182" s="32" t="s">
        <v>805</v>
      </c>
      <c r="D6182" s="32" t="s">
        <v>8</v>
      </c>
      <c r="E6182" s="32" t="s">
        <v>9</v>
      </c>
      <c r="F6182" s="32">
        <v>8000</v>
      </c>
      <c r="G6182" s="32">
        <f t="shared" si="116"/>
        <v>120000</v>
      </c>
      <c r="H6182" s="32">
        <v>15</v>
      </c>
      <c r="I6182" s="22"/>
    </row>
    <row r="6183" spans="1:9" x14ac:dyDescent="0.25">
      <c r="A6183" s="32">
        <v>4261</v>
      </c>
      <c r="B6183" s="32" t="s">
        <v>3687</v>
      </c>
      <c r="C6183" s="32" t="s">
        <v>1498</v>
      </c>
      <c r="D6183" s="32" t="s">
        <v>8</v>
      </c>
      <c r="E6183" s="32" t="s">
        <v>9</v>
      </c>
      <c r="F6183" s="32">
        <v>1800</v>
      </c>
      <c r="G6183" s="32">
        <f t="shared" si="116"/>
        <v>9000</v>
      </c>
      <c r="H6183" s="32">
        <v>5</v>
      </c>
      <c r="I6183" s="22"/>
    </row>
    <row r="6184" spans="1:9" x14ac:dyDescent="0.25">
      <c r="A6184" s="32">
        <v>4261</v>
      </c>
      <c r="B6184" s="32" t="s">
        <v>3688</v>
      </c>
      <c r="C6184" s="32" t="s">
        <v>1500</v>
      </c>
      <c r="D6184" s="32" t="s">
        <v>8</v>
      </c>
      <c r="E6184" s="32" t="s">
        <v>9</v>
      </c>
      <c r="F6184" s="32">
        <v>3500</v>
      </c>
      <c r="G6184" s="32">
        <f t="shared" si="116"/>
        <v>17500</v>
      </c>
      <c r="H6184" s="32">
        <v>5</v>
      </c>
      <c r="I6184" s="22"/>
    </row>
    <row r="6185" spans="1:9" x14ac:dyDescent="0.25">
      <c r="A6185" s="32">
        <v>4261</v>
      </c>
      <c r="B6185" s="32" t="s">
        <v>3689</v>
      </c>
      <c r="C6185" s="32" t="s">
        <v>1504</v>
      </c>
      <c r="D6185" s="32" t="s">
        <v>8</v>
      </c>
      <c r="E6185" s="32" t="s">
        <v>9</v>
      </c>
      <c r="F6185" s="32">
        <v>120</v>
      </c>
      <c r="G6185" s="32">
        <f t="shared" si="116"/>
        <v>36000</v>
      </c>
      <c r="H6185" s="32">
        <v>300</v>
      </c>
      <c r="I6185" s="22"/>
    </row>
    <row r="6186" spans="1:9" x14ac:dyDescent="0.25">
      <c r="A6186" s="32">
        <v>4261</v>
      </c>
      <c r="B6186" s="32" t="s">
        <v>3690</v>
      </c>
      <c r="C6186" s="32" t="s">
        <v>1508</v>
      </c>
      <c r="D6186" s="32" t="s">
        <v>8</v>
      </c>
      <c r="E6186" s="32" t="s">
        <v>9</v>
      </c>
      <c r="F6186" s="32">
        <v>300</v>
      </c>
      <c r="G6186" s="32">
        <f t="shared" si="116"/>
        <v>1200</v>
      </c>
      <c r="H6186" s="32">
        <v>4</v>
      </c>
      <c r="I6186" s="22"/>
    </row>
    <row r="6187" spans="1:9" x14ac:dyDescent="0.25">
      <c r="A6187" s="32">
        <v>4261</v>
      </c>
      <c r="B6187" s="32" t="s">
        <v>3691</v>
      </c>
      <c r="C6187" s="32" t="s">
        <v>1509</v>
      </c>
      <c r="D6187" s="32" t="s">
        <v>8</v>
      </c>
      <c r="E6187" s="32" t="s">
        <v>9</v>
      </c>
      <c r="F6187" s="32">
        <v>500</v>
      </c>
      <c r="G6187" s="32">
        <f t="shared" si="116"/>
        <v>1000</v>
      </c>
      <c r="H6187" s="32">
        <v>2</v>
      </c>
      <c r="I6187" s="22"/>
    </row>
    <row r="6188" spans="1:9" x14ac:dyDescent="0.25">
      <c r="A6188" s="32">
        <v>4261</v>
      </c>
      <c r="B6188" s="32" t="s">
        <v>3692</v>
      </c>
      <c r="C6188" s="32" t="s">
        <v>1509</v>
      </c>
      <c r="D6188" s="32" t="s">
        <v>8</v>
      </c>
      <c r="E6188" s="32" t="s">
        <v>9</v>
      </c>
      <c r="F6188" s="32">
        <v>700</v>
      </c>
      <c r="G6188" s="32">
        <f t="shared" si="116"/>
        <v>1400</v>
      </c>
      <c r="H6188" s="32">
        <v>2</v>
      </c>
      <c r="I6188" s="22"/>
    </row>
    <row r="6189" spans="1:9" x14ac:dyDescent="0.25">
      <c r="A6189" s="32">
        <v>4261</v>
      </c>
      <c r="B6189" s="32" t="s">
        <v>3693</v>
      </c>
      <c r="C6189" s="32" t="s">
        <v>1509</v>
      </c>
      <c r="D6189" s="32" t="s">
        <v>8</v>
      </c>
      <c r="E6189" s="32" t="s">
        <v>9</v>
      </c>
      <c r="F6189" s="32">
        <v>800</v>
      </c>
      <c r="G6189" s="32">
        <f t="shared" si="116"/>
        <v>800</v>
      </c>
      <c r="H6189" s="32">
        <v>1</v>
      </c>
      <c r="I6189" s="22"/>
    </row>
    <row r="6190" spans="1:9" x14ac:dyDescent="0.25">
      <c r="A6190" s="32">
        <v>4261</v>
      </c>
      <c r="B6190" s="32" t="s">
        <v>3694</v>
      </c>
      <c r="C6190" s="32" t="s">
        <v>1512</v>
      </c>
      <c r="D6190" s="32" t="s">
        <v>8</v>
      </c>
      <c r="E6190" s="32" t="s">
        <v>9</v>
      </c>
      <c r="F6190" s="32">
        <v>120</v>
      </c>
      <c r="G6190" s="32">
        <f t="shared" si="116"/>
        <v>96000</v>
      </c>
      <c r="H6190" s="32">
        <v>800</v>
      </c>
      <c r="I6190" s="22"/>
    </row>
    <row r="6191" spans="1:9" x14ac:dyDescent="0.25">
      <c r="A6191" s="32">
        <v>4261</v>
      </c>
      <c r="B6191" s="32" t="s">
        <v>3695</v>
      </c>
      <c r="C6191" s="32" t="s">
        <v>3696</v>
      </c>
      <c r="D6191" s="32" t="s">
        <v>8</v>
      </c>
      <c r="E6191" s="32" t="s">
        <v>852</v>
      </c>
      <c r="F6191" s="32">
        <v>5000</v>
      </c>
      <c r="G6191" s="32">
        <f t="shared" si="116"/>
        <v>10000</v>
      </c>
      <c r="H6191" s="32">
        <v>2</v>
      </c>
      <c r="I6191" s="22"/>
    </row>
    <row r="6192" spans="1:9" x14ac:dyDescent="0.25">
      <c r="A6192" s="32">
        <v>4261</v>
      </c>
      <c r="B6192" s="32" t="s">
        <v>3697</v>
      </c>
      <c r="C6192" s="32" t="s">
        <v>1513</v>
      </c>
      <c r="D6192" s="32" t="s">
        <v>8</v>
      </c>
      <c r="E6192" s="32" t="s">
        <v>9</v>
      </c>
      <c r="F6192" s="32">
        <v>1000</v>
      </c>
      <c r="G6192" s="32">
        <f t="shared" si="116"/>
        <v>6000</v>
      </c>
      <c r="H6192" s="32">
        <v>6</v>
      </c>
      <c r="I6192" s="22"/>
    </row>
    <row r="6193" spans="1:9" ht="27" x14ac:dyDescent="0.25">
      <c r="A6193" s="32">
        <v>4261</v>
      </c>
      <c r="B6193" s="32" t="s">
        <v>3698</v>
      </c>
      <c r="C6193" s="32" t="s">
        <v>3699</v>
      </c>
      <c r="D6193" s="32" t="s">
        <v>8</v>
      </c>
      <c r="E6193" s="32" t="s">
        <v>9</v>
      </c>
      <c r="F6193" s="32">
        <v>700</v>
      </c>
      <c r="G6193" s="32">
        <f t="shared" si="116"/>
        <v>4200</v>
      </c>
      <c r="H6193" s="32">
        <v>6</v>
      </c>
      <c r="I6193" s="22"/>
    </row>
    <row r="6194" spans="1:9" x14ac:dyDescent="0.25">
      <c r="A6194" s="32">
        <v>4261</v>
      </c>
      <c r="B6194" s="32" t="s">
        <v>3700</v>
      </c>
      <c r="C6194" s="32" t="s">
        <v>1520</v>
      </c>
      <c r="D6194" s="32" t="s">
        <v>8</v>
      </c>
      <c r="E6194" s="32" t="s">
        <v>10</v>
      </c>
      <c r="F6194" s="32">
        <v>400</v>
      </c>
      <c r="G6194" s="32">
        <f t="shared" si="116"/>
        <v>28000</v>
      </c>
      <c r="H6194" s="32">
        <v>70</v>
      </c>
      <c r="I6194" s="22"/>
    </row>
    <row r="6195" spans="1:9" x14ac:dyDescent="0.25">
      <c r="A6195" s="32">
        <v>4261</v>
      </c>
      <c r="B6195" s="32" t="s">
        <v>3701</v>
      </c>
      <c r="C6195" s="32" t="s">
        <v>3702</v>
      </c>
      <c r="D6195" s="32" t="s">
        <v>8</v>
      </c>
      <c r="E6195" s="32" t="s">
        <v>10</v>
      </c>
      <c r="F6195" s="32">
        <v>1000</v>
      </c>
      <c r="G6195" s="32">
        <f t="shared" si="116"/>
        <v>10000</v>
      </c>
      <c r="H6195" s="32">
        <v>10</v>
      </c>
      <c r="I6195" s="22"/>
    </row>
    <row r="6196" spans="1:9" ht="27" x14ac:dyDescent="0.25">
      <c r="A6196" s="32">
        <v>4261</v>
      </c>
      <c r="B6196" s="32" t="s">
        <v>3703</v>
      </c>
      <c r="C6196" s="32" t="s">
        <v>1521</v>
      </c>
      <c r="D6196" s="32" t="s">
        <v>8</v>
      </c>
      <c r="E6196" s="32" t="s">
        <v>10</v>
      </c>
      <c r="F6196" s="32">
        <v>950</v>
      </c>
      <c r="G6196" s="32">
        <f t="shared" si="116"/>
        <v>14250</v>
      </c>
      <c r="H6196" s="32">
        <v>15</v>
      </c>
      <c r="I6196" s="22"/>
    </row>
    <row r="6197" spans="1:9" x14ac:dyDescent="0.25">
      <c r="A6197" s="32">
        <v>4261</v>
      </c>
      <c r="B6197" s="32" t="s">
        <v>3704</v>
      </c>
      <c r="C6197" s="32" t="s">
        <v>1523</v>
      </c>
      <c r="D6197" s="32" t="s">
        <v>8</v>
      </c>
      <c r="E6197" s="32" t="s">
        <v>9</v>
      </c>
      <c r="F6197" s="32">
        <v>220</v>
      </c>
      <c r="G6197" s="32">
        <f t="shared" si="116"/>
        <v>8800</v>
      </c>
      <c r="H6197" s="32">
        <v>40</v>
      </c>
      <c r="I6197" s="22"/>
    </row>
    <row r="6198" spans="1:9" x14ac:dyDescent="0.25">
      <c r="A6198" s="32">
        <v>4261</v>
      </c>
      <c r="B6198" s="32" t="s">
        <v>3705</v>
      </c>
      <c r="C6198" s="32" t="s">
        <v>838</v>
      </c>
      <c r="D6198" s="32" t="s">
        <v>8</v>
      </c>
      <c r="E6198" s="32" t="s">
        <v>9</v>
      </c>
      <c r="F6198" s="32">
        <v>400</v>
      </c>
      <c r="G6198" s="32">
        <f t="shared" si="116"/>
        <v>12000</v>
      </c>
      <c r="H6198" s="32">
        <v>30</v>
      </c>
      <c r="I6198" s="22"/>
    </row>
    <row r="6199" spans="1:9" ht="27" x14ac:dyDescent="0.25">
      <c r="A6199" s="32">
        <v>4261</v>
      </c>
      <c r="B6199" s="32" t="s">
        <v>3706</v>
      </c>
      <c r="C6199" s="32" t="s">
        <v>1524</v>
      </c>
      <c r="D6199" s="32" t="s">
        <v>8</v>
      </c>
      <c r="E6199" s="32" t="s">
        <v>9</v>
      </c>
      <c r="F6199" s="32">
        <v>800</v>
      </c>
      <c r="G6199" s="32">
        <f t="shared" si="116"/>
        <v>1600</v>
      </c>
      <c r="H6199" s="32">
        <v>2</v>
      </c>
      <c r="I6199" s="22"/>
    </row>
    <row r="6200" spans="1:9" x14ac:dyDescent="0.25">
      <c r="A6200" s="32">
        <v>4261</v>
      </c>
      <c r="B6200" s="32" t="s">
        <v>3707</v>
      </c>
      <c r="C6200" s="32" t="s">
        <v>2638</v>
      </c>
      <c r="D6200" s="32" t="s">
        <v>8</v>
      </c>
      <c r="E6200" s="32" t="s">
        <v>9</v>
      </c>
      <c r="F6200" s="32">
        <v>780</v>
      </c>
      <c r="G6200" s="32">
        <f t="shared" si="116"/>
        <v>39000</v>
      </c>
      <c r="H6200" s="32">
        <v>50</v>
      </c>
      <c r="I6200" s="22"/>
    </row>
    <row r="6201" spans="1:9" ht="27" x14ac:dyDescent="0.25">
      <c r="A6201" s="32">
        <v>4261</v>
      </c>
      <c r="B6201" s="32" t="s">
        <v>3708</v>
      </c>
      <c r="C6201" s="32" t="s">
        <v>3709</v>
      </c>
      <c r="D6201" s="32" t="s">
        <v>8</v>
      </c>
      <c r="E6201" s="32" t="s">
        <v>9</v>
      </c>
      <c r="F6201" s="32">
        <v>300</v>
      </c>
      <c r="G6201" s="32">
        <f t="shared" si="116"/>
        <v>1200</v>
      </c>
      <c r="H6201" s="32">
        <v>4</v>
      </c>
      <c r="I6201" s="22"/>
    </row>
    <row r="6202" spans="1:9" x14ac:dyDescent="0.25">
      <c r="A6202" s="32">
        <v>4261</v>
      </c>
      <c r="B6202" s="32" t="s">
        <v>3710</v>
      </c>
      <c r="C6202" s="32" t="s">
        <v>2351</v>
      </c>
      <c r="D6202" s="32" t="s">
        <v>8</v>
      </c>
      <c r="E6202" s="32" t="s">
        <v>9</v>
      </c>
      <c r="F6202" s="32">
        <v>2500</v>
      </c>
      <c r="G6202" s="32">
        <f t="shared" si="116"/>
        <v>10000</v>
      </c>
      <c r="H6202" s="32">
        <v>4</v>
      </c>
      <c r="I6202" s="22"/>
    </row>
    <row r="6203" spans="1:9" x14ac:dyDescent="0.25">
      <c r="A6203" s="32">
        <v>4261</v>
      </c>
      <c r="B6203" s="32" t="s">
        <v>3711</v>
      </c>
      <c r="C6203" s="32" t="s">
        <v>1529</v>
      </c>
      <c r="D6203" s="32" t="s">
        <v>8</v>
      </c>
      <c r="E6203" s="32" t="s">
        <v>9</v>
      </c>
      <c r="F6203" s="32">
        <v>15000</v>
      </c>
      <c r="G6203" s="32">
        <f t="shared" si="116"/>
        <v>45000</v>
      </c>
      <c r="H6203" s="32">
        <v>3</v>
      </c>
      <c r="I6203" s="22"/>
    </row>
    <row r="6204" spans="1:9" ht="27" x14ac:dyDescent="0.25">
      <c r="A6204" s="32">
        <v>4261</v>
      </c>
      <c r="B6204" s="32" t="s">
        <v>3712</v>
      </c>
      <c r="C6204" s="32" t="s">
        <v>2683</v>
      </c>
      <c r="D6204" s="32" t="s">
        <v>8</v>
      </c>
      <c r="E6204" s="32" t="s">
        <v>9</v>
      </c>
      <c r="F6204" s="32">
        <v>2500</v>
      </c>
      <c r="G6204" s="32">
        <f t="shared" si="116"/>
        <v>12500</v>
      </c>
      <c r="H6204" s="32">
        <v>5</v>
      </c>
      <c r="I6204" s="22"/>
    </row>
    <row r="6205" spans="1:9" x14ac:dyDescent="0.25">
      <c r="A6205" s="32">
        <v>4261</v>
      </c>
      <c r="B6205" s="32" t="s">
        <v>3658</v>
      </c>
      <c r="C6205" s="32" t="s">
        <v>619</v>
      </c>
      <c r="D6205" s="32" t="s">
        <v>8</v>
      </c>
      <c r="E6205" s="32" t="s">
        <v>9</v>
      </c>
      <c r="F6205" s="32">
        <v>250</v>
      </c>
      <c r="G6205" s="32">
        <f>+F6205*H6205</f>
        <v>1000</v>
      </c>
      <c r="H6205" s="32">
        <v>4</v>
      </c>
      <c r="I6205" s="22"/>
    </row>
    <row r="6206" spans="1:9" x14ac:dyDescent="0.25">
      <c r="A6206" s="32">
        <v>4261</v>
      </c>
      <c r="B6206" s="32" t="s">
        <v>3659</v>
      </c>
      <c r="C6206" s="32" t="s">
        <v>543</v>
      </c>
      <c r="D6206" s="32" t="s">
        <v>8</v>
      </c>
      <c r="E6206" s="32" t="s">
        <v>540</v>
      </c>
      <c r="F6206" s="32">
        <v>85</v>
      </c>
      <c r="G6206" s="32">
        <f t="shared" ref="G6206:G6226" si="117">+F6206*H6206</f>
        <v>6800</v>
      </c>
      <c r="H6206" s="32">
        <v>80</v>
      </c>
      <c r="I6206" s="22"/>
    </row>
    <row r="6207" spans="1:9" x14ac:dyDescent="0.25">
      <c r="A6207" s="32">
        <v>4261</v>
      </c>
      <c r="B6207" s="32" t="s">
        <v>3660</v>
      </c>
      <c r="C6207" s="32" t="s">
        <v>607</v>
      </c>
      <c r="D6207" s="32" t="s">
        <v>8</v>
      </c>
      <c r="E6207" s="32" t="s">
        <v>9</v>
      </c>
      <c r="F6207" s="32">
        <v>3500</v>
      </c>
      <c r="G6207" s="32">
        <f t="shared" si="117"/>
        <v>7000</v>
      </c>
      <c r="H6207" s="32">
        <v>2</v>
      </c>
      <c r="I6207" s="22"/>
    </row>
    <row r="6208" spans="1:9" x14ac:dyDescent="0.25">
      <c r="A6208" s="32">
        <v>4261</v>
      </c>
      <c r="B6208" s="32" t="s">
        <v>3661</v>
      </c>
      <c r="C6208" s="32" t="s">
        <v>631</v>
      </c>
      <c r="D6208" s="32" t="s">
        <v>8</v>
      </c>
      <c r="E6208" s="32" t="s">
        <v>9</v>
      </c>
      <c r="F6208" s="32">
        <v>200</v>
      </c>
      <c r="G6208" s="32">
        <f t="shared" si="117"/>
        <v>50000</v>
      </c>
      <c r="H6208" s="32">
        <v>250</v>
      </c>
      <c r="I6208" s="22"/>
    </row>
    <row r="6209" spans="1:9" ht="27" x14ac:dyDescent="0.25">
      <c r="A6209" s="32">
        <v>4261</v>
      </c>
      <c r="B6209" s="32" t="s">
        <v>3662</v>
      </c>
      <c r="C6209" s="32" t="s">
        <v>592</v>
      </c>
      <c r="D6209" s="32" t="s">
        <v>8</v>
      </c>
      <c r="E6209" s="32" t="s">
        <v>9</v>
      </c>
      <c r="F6209" s="32">
        <v>200</v>
      </c>
      <c r="G6209" s="32">
        <f t="shared" si="117"/>
        <v>12000</v>
      </c>
      <c r="H6209" s="32">
        <v>60</v>
      </c>
      <c r="I6209" s="22"/>
    </row>
    <row r="6210" spans="1:9" ht="27" x14ac:dyDescent="0.25">
      <c r="A6210" s="32">
        <v>4261</v>
      </c>
      <c r="B6210" s="32" t="s">
        <v>3663</v>
      </c>
      <c r="C6210" s="32" t="s">
        <v>545</v>
      </c>
      <c r="D6210" s="32" t="s">
        <v>8</v>
      </c>
      <c r="E6210" s="32" t="s">
        <v>540</v>
      </c>
      <c r="F6210" s="32">
        <v>170</v>
      </c>
      <c r="G6210" s="32">
        <f t="shared" si="117"/>
        <v>17000</v>
      </c>
      <c r="H6210" s="32">
        <v>100</v>
      </c>
      <c r="I6210" s="22"/>
    </row>
    <row r="6211" spans="1:9" x14ac:dyDescent="0.25">
      <c r="A6211" s="32">
        <v>4261</v>
      </c>
      <c r="B6211" s="32" t="s">
        <v>3664</v>
      </c>
      <c r="C6211" s="32" t="s">
        <v>605</v>
      </c>
      <c r="D6211" s="32" t="s">
        <v>8</v>
      </c>
      <c r="E6211" s="32" t="s">
        <v>9</v>
      </c>
      <c r="F6211" s="32">
        <v>400</v>
      </c>
      <c r="G6211" s="32">
        <f t="shared" si="117"/>
        <v>4000</v>
      </c>
      <c r="H6211" s="32">
        <v>10</v>
      </c>
      <c r="I6211" s="22"/>
    </row>
    <row r="6212" spans="1:9" x14ac:dyDescent="0.25">
      <c r="A6212" s="32">
        <v>4261</v>
      </c>
      <c r="B6212" s="32" t="s">
        <v>3665</v>
      </c>
      <c r="C6212" s="32" t="s">
        <v>563</v>
      </c>
      <c r="D6212" s="32" t="s">
        <v>8</v>
      </c>
      <c r="E6212" s="32" t="s">
        <v>9</v>
      </c>
      <c r="F6212" s="32">
        <v>600</v>
      </c>
      <c r="G6212" s="32">
        <f t="shared" si="117"/>
        <v>18000</v>
      </c>
      <c r="H6212" s="32">
        <v>30</v>
      </c>
      <c r="I6212" s="22"/>
    </row>
    <row r="6213" spans="1:9" x14ac:dyDescent="0.25">
      <c r="A6213" s="32">
        <v>4261</v>
      </c>
      <c r="B6213" s="32" t="s">
        <v>3666</v>
      </c>
      <c r="C6213" s="32" t="s">
        <v>634</v>
      </c>
      <c r="D6213" s="32" t="s">
        <v>8</v>
      </c>
      <c r="E6213" s="32" t="s">
        <v>9</v>
      </c>
      <c r="F6213" s="32">
        <v>100</v>
      </c>
      <c r="G6213" s="32">
        <f t="shared" si="117"/>
        <v>4000</v>
      </c>
      <c r="H6213" s="32">
        <v>40</v>
      </c>
      <c r="I6213" s="22"/>
    </row>
    <row r="6214" spans="1:9" ht="27" x14ac:dyDescent="0.25">
      <c r="A6214" s="32">
        <v>4261</v>
      </c>
      <c r="B6214" s="32" t="s">
        <v>3667</v>
      </c>
      <c r="C6214" s="32" t="s">
        <v>587</v>
      </c>
      <c r="D6214" s="32" t="s">
        <v>8</v>
      </c>
      <c r="E6214" s="32" t="s">
        <v>9</v>
      </c>
      <c r="F6214" s="32">
        <v>10</v>
      </c>
      <c r="G6214" s="32">
        <f t="shared" si="117"/>
        <v>800</v>
      </c>
      <c r="H6214" s="32">
        <v>80</v>
      </c>
      <c r="I6214" s="22"/>
    </row>
    <row r="6215" spans="1:9" ht="27" x14ac:dyDescent="0.25">
      <c r="A6215" s="32">
        <v>4261</v>
      </c>
      <c r="B6215" s="32" t="s">
        <v>3668</v>
      </c>
      <c r="C6215" s="32" t="s">
        <v>549</v>
      </c>
      <c r="D6215" s="32" t="s">
        <v>8</v>
      </c>
      <c r="E6215" s="32" t="s">
        <v>9</v>
      </c>
      <c r="F6215" s="32">
        <v>50</v>
      </c>
      <c r="G6215" s="32">
        <f t="shared" si="117"/>
        <v>3000</v>
      </c>
      <c r="H6215" s="32">
        <v>60</v>
      </c>
      <c r="I6215" s="22"/>
    </row>
    <row r="6216" spans="1:9" x14ac:dyDescent="0.25">
      <c r="A6216" s="32">
        <v>4261</v>
      </c>
      <c r="B6216" s="32" t="s">
        <v>3669</v>
      </c>
      <c r="C6216" s="32" t="s">
        <v>567</v>
      </c>
      <c r="D6216" s="32" t="s">
        <v>8</v>
      </c>
      <c r="E6216" s="32" t="s">
        <v>9</v>
      </c>
      <c r="F6216" s="32">
        <v>30</v>
      </c>
      <c r="G6216" s="32">
        <f t="shared" si="117"/>
        <v>26400</v>
      </c>
      <c r="H6216" s="32">
        <v>880</v>
      </c>
      <c r="I6216" s="22"/>
    </row>
    <row r="6217" spans="1:9" x14ac:dyDescent="0.25">
      <c r="A6217" s="32">
        <v>4261</v>
      </c>
      <c r="B6217" s="32" t="s">
        <v>3670</v>
      </c>
      <c r="C6217" s="32" t="s">
        <v>553</v>
      </c>
      <c r="D6217" s="32" t="s">
        <v>8</v>
      </c>
      <c r="E6217" s="32" t="s">
        <v>9</v>
      </c>
      <c r="F6217" s="32">
        <v>200</v>
      </c>
      <c r="G6217" s="32">
        <f t="shared" si="117"/>
        <v>5000</v>
      </c>
      <c r="H6217" s="32">
        <v>25</v>
      </c>
      <c r="I6217" s="22"/>
    </row>
    <row r="6218" spans="1:9" x14ac:dyDescent="0.25">
      <c r="A6218" s="32">
        <v>4261</v>
      </c>
      <c r="B6218" s="32" t="s">
        <v>3671</v>
      </c>
      <c r="C6218" s="32" t="s">
        <v>590</v>
      </c>
      <c r="D6218" s="32" t="s">
        <v>8</v>
      </c>
      <c r="E6218" s="32" t="s">
        <v>9</v>
      </c>
      <c r="F6218" s="32">
        <v>8000</v>
      </c>
      <c r="G6218" s="32">
        <f t="shared" si="117"/>
        <v>16000</v>
      </c>
      <c r="H6218" s="32">
        <v>2</v>
      </c>
      <c r="I6218" s="22"/>
    </row>
    <row r="6219" spans="1:9" x14ac:dyDescent="0.25">
      <c r="A6219" s="32">
        <v>4261</v>
      </c>
      <c r="B6219" s="32" t="s">
        <v>3672</v>
      </c>
      <c r="C6219" s="32" t="s">
        <v>611</v>
      </c>
      <c r="D6219" s="32" t="s">
        <v>8</v>
      </c>
      <c r="E6219" s="32" t="s">
        <v>541</v>
      </c>
      <c r="F6219" s="32">
        <v>800</v>
      </c>
      <c r="G6219" s="32">
        <f t="shared" si="117"/>
        <v>640000</v>
      </c>
      <c r="H6219" s="32">
        <v>800</v>
      </c>
      <c r="I6219" s="22"/>
    </row>
    <row r="6220" spans="1:9" ht="27" x14ac:dyDescent="0.25">
      <c r="A6220" s="32">
        <v>4261</v>
      </c>
      <c r="B6220" s="32" t="s">
        <v>3673</v>
      </c>
      <c r="C6220" s="32" t="s">
        <v>592</v>
      </c>
      <c r="D6220" s="32" t="s">
        <v>8</v>
      </c>
      <c r="E6220" s="32" t="s">
        <v>9</v>
      </c>
      <c r="F6220" s="32">
        <v>220</v>
      </c>
      <c r="G6220" s="32">
        <f t="shared" si="117"/>
        <v>11000</v>
      </c>
      <c r="H6220" s="32">
        <v>50</v>
      </c>
      <c r="I6220" s="22"/>
    </row>
    <row r="6221" spans="1:9" x14ac:dyDescent="0.25">
      <c r="A6221" s="32">
        <v>4261</v>
      </c>
      <c r="B6221" s="32" t="s">
        <v>3674</v>
      </c>
      <c r="C6221" s="32" t="s">
        <v>603</v>
      </c>
      <c r="D6221" s="32" t="s">
        <v>8</v>
      </c>
      <c r="E6221" s="32" t="s">
        <v>9</v>
      </c>
      <c r="F6221" s="32">
        <v>150</v>
      </c>
      <c r="G6221" s="32">
        <f t="shared" si="117"/>
        <v>1200</v>
      </c>
      <c r="H6221" s="32">
        <v>8</v>
      </c>
      <c r="I6221" s="22"/>
    </row>
    <row r="6222" spans="1:9" x14ac:dyDescent="0.25">
      <c r="A6222" s="32">
        <v>4261</v>
      </c>
      <c r="B6222" s="32" t="s">
        <v>3675</v>
      </c>
      <c r="C6222" s="32" t="s">
        <v>573</v>
      </c>
      <c r="D6222" s="32" t="s">
        <v>8</v>
      </c>
      <c r="E6222" s="32" t="s">
        <v>9</v>
      </c>
      <c r="F6222" s="32">
        <v>3000</v>
      </c>
      <c r="G6222" s="32">
        <f t="shared" si="117"/>
        <v>6000</v>
      </c>
      <c r="H6222" s="32">
        <v>2</v>
      </c>
      <c r="I6222" s="22"/>
    </row>
    <row r="6223" spans="1:9" x14ac:dyDescent="0.25">
      <c r="A6223" s="32">
        <v>4261</v>
      </c>
      <c r="B6223" s="32" t="s">
        <v>3676</v>
      </c>
      <c r="C6223" s="32" t="s">
        <v>565</v>
      </c>
      <c r="D6223" s="32" t="s">
        <v>8</v>
      </c>
      <c r="E6223" s="32" t="s">
        <v>9</v>
      </c>
      <c r="F6223" s="32">
        <v>400</v>
      </c>
      <c r="G6223" s="32">
        <f t="shared" si="117"/>
        <v>4000</v>
      </c>
      <c r="H6223" s="32">
        <v>10</v>
      </c>
      <c r="I6223" s="22"/>
    </row>
    <row r="6224" spans="1:9" x14ac:dyDescent="0.25">
      <c r="A6224" s="32">
        <v>4261</v>
      </c>
      <c r="B6224" s="32" t="s">
        <v>3677</v>
      </c>
      <c r="C6224" s="32" t="s">
        <v>559</v>
      </c>
      <c r="D6224" s="32" t="s">
        <v>8</v>
      </c>
      <c r="E6224" s="32" t="s">
        <v>9</v>
      </c>
      <c r="F6224" s="32">
        <v>2800</v>
      </c>
      <c r="G6224" s="32">
        <f t="shared" si="117"/>
        <v>22400</v>
      </c>
      <c r="H6224" s="32">
        <v>8</v>
      </c>
      <c r="I6224" s="22"/>
    </row>
    <row r="6225" spans="1:9" ht="27" x14ac:dyDescent="0.25">
      <c r="A6225" s="32">
        <v>4261</v>
      </c>
      <c r="B6225" s="32" t="s">
        <v>3678</v>
      </c>
      <c r="C6225" s="32" t="s">
        <v>592</v>
      </c>
      <c r="D6225" s="32" t="s">
        <v>8</v>
      </c>
      <c r="E6225" s="32" t="s">
        <v>9</v>
      </c>
      <c r="F6225" s="32">
        <v>220</v>
      </c>
      <c r="G6225" s="32">
        <f t="shared" si="117"/>
        <v>22000</v>
      </c>
      <c r="H6225" s="32">
        <v>100</v>
      </c>
      <c r="I6225" s="22"/>
    </row>
    <row r="6226" spans="1:9" x14ac:dyDescent="0.25">
      <c r="A6226" s="32">
        <v>4261</v>
      </c>
      <c r="B6226" s="32" t="s">
        <v>3679</v>
      </c>
      <c r="C6226" s="32" t="s">
        <v>579</v>
      </c>
      <c r="D6226" s="32" t="s">
        <v>8</v>
      </c>
      <c r="E6226" s="32" t="s">
        <v>9</v>
      </c>
      <c r="F6226" s="32">
        <v>40</v>
      </c>
      <c r="G6226" s="32">
        <f t="shared" si="117"/>
        <v>2400</v>
      </c>
      <c r="H6226" s="32">
        <v>60</v>
      </c>
      <c r="I6226" s="22"/>
    </row>
    <row r="6227" spans="1:9" x14ac:dyDescent="0.25">
      <c r="A6227" s="32">
        <v>4267</v>
      </c>
      <c r="B6227" s="32" t="s">
        <v>3657</v>
      </c>
      <c r="C6227" s="32" t="s">
        <v>539</v>
      </c>
      <c r="D6227" s="32" t="s">
        <v>8</v>
      </c>
      <c r="E6227" s="32" t="s">
        <v>10</v>
      </c>
      <c r="F6227" s="32">
        <v>60</v>
      </c>
      <c r="G6227" s="32">
        <f>+F6227*H6227</f>
        <v>99960</v>
      </c>
      <c r="H6227" s="32">
        <v>1666</v>
      </c>
      <c r="I6227" s="22"/>
    </row>
    <row r="6228" spans="1:9" x14ac:dyDescent="0.25">
      <c r="A6228" s="32">
        <v>5122</v>
      </c>
      <c r="B6228" s="32" t="s">
        <v>752</v>
      </c>
      <c r="C6228" s="32" t="s">
        <v>228</v>
      </c>
      <c r="D6228" s="32" t="s">
        <v>8</v>
      </c>
      <c r="E6228" s="32" t="s">
        <v>10</v>
      </c>
      <c r="F6228" s="32">
        <v>490</v>
      </c>
      <c r="G6228" s="32">
        <f>H6228*F6228</f>
        <v>2327500</v>
      </c>
      <c r="H6228" s="32">
        <v>4750</v>
      </c>
      <c r="I6228" s="22"/>
    </row>
    <row r="6229" spans="1:9" x14ac:dyDescent="0.25">
      <c r="A6229" s="32">
        <v>5122</v>
      </c>
      <c r="B6229" s="32" t="s">
        <v>1069</v>
      </c>
      <c r="C6229" s="32" t="s">
        <v>1070</v>
      </c>
      <c r="D6229" s="32" t="s">
        <v>8</v>
      </c>
      <c r="E6229" s="32" t="s">
        <v>13</v>
      </c>
      <c r="F6229" s="32">
        <v>490050</v>
      </c>
      <c r="G6229" s="32">
        <f>+F6229*H6229</f>
        <v>980100</v>
      </c>
      <c r="H6229" s="32">
        <v>2</v>
      </c>
      <c r="I6229" s="22"/>
    </row>
    <row r="6230" spans="1:9" x14ac:dyDescent="0.25">
      <c r="A6230" s="32">
        <v>5122</v>
      </c>
      <c r="B6230" s="32" t="s">
        <v>5594</v>
      </c>
      <c r="C6230" s="32" t="s">
        <v>2111</v>
      </c>
      <c r="D6230" s="32" t="s">
        <v>8</v>
      </c>
      <c r="E6230" s="32" t="s">
        <v>9</v>
      </c>
      <c r="F6230" s="32">
        <v>300000</v>
      </c>
      <c r="G6230" s="32">
        <f>H6230*F6230</f>
        <v>600000</v>
      </c>
      <c r="H6230" s="32">
        <v>2</v>
      </c>
      <c r="I6230" s="22"/>
    </row>
    <row r="6231" spans="1:9" x14ac:dyDescent="0.25">
      <c r="A6231" s="32">
        <v>5122</v>
      </c>
      <c r="B6231" s="32" t="s">
        <v>5595</v>
      </c>
      <c r="C6231" s="32" t="s">
        <v>5596</v>
      </c>
      <c r="D6231" s="32" t="s">
        <v>8</v>
      </c>
      <c r="E6231" s="32" t="s">
        <v>9</v>
      </c>
      <c r="F6231" s="32">
        <v>30000</v>
      </c>
      <c r="G6231" s="32">
        <f t="shared" ref="G6231:G6237" si="118">H6231*F6231</f>
        <v>90000</v>
      </c>
      <c r="H6231" s="32">
        <v>3</v>
      </c>
      <c r="I6231" s="22"/>
    </row>
    <row r="6232" spans="1:9" x14ac:dyDescent="0.25">
      <c r="A6232" s="32">
        <v>5122</v>
      </c>
      <c r="B6232" s="32" t="s">
        <v>5597</v>
      </c>
      <c r="C6232" s="32" t="s">
        <v>3433</v>
      </c>
      <c r="D6232" s="32" t="s">
        <v>8</v>
      </c>
      <c r="E6232" s="32" t="s">
        <v>9</v>
      </c>
      <c r="F6232" s="32">
        <v>70000</v>
      </c>
      <c r="G6232" s="32">
        <f t="shared" si="118"/>
        <v>140000</v>
      </c>
      <c r="H6232" s="32">
        <v>2</v>
      </c>
      <c r="I6232" s="22"/>
    </row>
    <row r="6233" spans="1:9" x14ac:dyDescent="0.25">
      <c r="A6233" s="32">
        <v>5122</v>
      </c>
      <c r="B6233" s="32" t="s">
        <v>5598</v>
      </c>
      <c r="C6233" s="32" t="s">
        <v>3433</v>
      </c>
      <c r="D6233" s="32" t="s">
        <v>8</v>
      </c>
      <c r="E6233" s="32" t="s">
        <v>9</v>
      </c>
      <c r="F6233" s="32">
        <v>744000</v>
      </c>
      <c r="G6233" s="32">
        <f t="shared" si="118"/>
        <v>744000</v>
      </c>
      <c r="H6233" s="32">
        <v>1</v>
      </c>
      <c r="I6233" s="22"/>
    </row>
    <row r="6234" spans="1:9" x14ac:dyDescent="0.25">
      <c r="A6234" s="32">
        <v>5122</v>
      </c>
      <c r="B6234" s="32" t="s">
        <v>5599</v>
      </c>
      <c r="C6234" s="32" t="s">
        <v>2845</v>
      </c>
      <c r="D6234" s="32" t="s">
        <v>8</v>
      </c>
      <c r="E6234" s="32" t="s">
        <v>9</v>
      </c>
      <c r="F6234" s="32">
        <v>250000</v>
      </c>
      <c r="G6234" s="32">
        <f t="shared" si="118"/>
        <v>250000</v>
      </c>
      <c r="H6234" s="32">
        <v>1</v>
      </c>
      <c r="I6234" s="22"/>
    </row>
    <row r="6235" spans="1:9" x14ac:dyDescent="0.25">
      <c r="A6235" s="32">
        <v>5122</v>
      </c>
      <c r="B6235" s="32" t="s">
        <v>5600</v>
      </c>
      <c r="C6235" s="32" t="s">
        <v>2208</v>
      </c>
      <c r="D6235" s="32" t="s">
        <v>8</v>
      </c>
      <c r="E6235" s="32" t="s">
        <v>9</v>
      </c>
      <c r="F6235" s="32">
        <v>75000</v>
      </c>
      <c r="G6235" s="32">
        <f t="shared" si="118"/>
        <v>75000</v>
      </c>
      <c r="H6235" s="32">
        <v>1</v>
      </c>
      <c r="I6235" s="22"/>
    </row>
    <row r="6236" spans="1:9" x14ac:dyDescent="0.25">
      <c r="A6236" s="32">
        <v>5122</v>
      </c>
      <c r="B6236" s="32" t="s">
        <v>5601</v>
      </c>
      <c r="C6236" s="32" t="s">
        <v>417</v>
      </c>
      <c r="D6236" s="32" t="s">
        <v>8</v>
      </c>
      <c r="E6236" s="32" t="s">
        <v>9</v>
      </c>
      <c r="F6236" s="32">
        <v>250000</v>
      </c>
      <c r="G6236" s="32">
        <f t="shared" si="118"/>
        <v>500000</v>
      </c>
      <c r="H6236" s="32">
        <v>2</v>
      </c>
      <c r="I6236" s="22"/>
    </row>
    <row r="6237" spans="1:9" x14ac:dyDescent="0.25">
      <c r="A6237" s="32">
        <v>5122</v>
      </c>
      <c r="B6237" s="32" t="s">
        <v>5602</v>
      </c>
      <c r="C6237" s="32" t="s">
        <v>3801</v>
      </c>
      <c r="D6237" s="32" t="s">
        <v>8</v>
      </c>
      <c r="E6237" s="32" t="s">
        <v>9</v>
      </c>
      <c r="F6237" s="32">
        <v>120000</v>
      </c>
      <c r="G6237" s="32">
        <f t="shared" si="118"/>
        <v>120000</v>
      </c>
      <c r="H6237" s="32">
        <v>1</v>
      </c>
      <c r="I6237" s="22"/>
    </row>
    <row r="6238" spans="1:9" x14ac:dyDescent="0.25">
      <c r="A6238" s="32">
        <v>4264</v>
      </c>
      <c r="B6238" s="32" t="s">
        <v>6226</v>
      </c>
      <c r="C6238" s="32" t="s">
        <v>3747</v>
      </c>
      <c r="D6238" s="32" t="s">
        <v>8</v>
      </c>
      <c r="E6238" s="32" t="s">
        <v>9</v>
      </c>
      <c r="F6238" s="32">
        <v>37500</v>
      </c>
      <c r="G6238" s="32">
        <f>H6238*F6238</f>
        <v>150000</v>
      </c>
      <c r="H6238" s="32">
        <v>4</v>
      </c>
      <c r="I6238" s="22"/>
    </row>
    <row r="6239" spans="1:9" x14ac:dyDescent="0.25">
      <c r="A6239" s="32">
        <v>5122</v>
      </c>
      <c r="B6239" s="32" t="s">
        <v>7165</v>
      </c>
      <c r="C6239" s="32" t="s">
        <v>2111</v>
      </c>
      <c r="D6239" s="32" t="s">
        <v>8</v>
      </c>
      <c r="E6239" s="32" t="s">
        <v>9</v>
      </c>
      <c r="F6239" s="32">
        <v>255000</v>
      </c>
      <c r="G6239" s="32">
        <f t="shared" ref="G6239:G6246" si="119">H6239*F6239</f>
        <v>765000</v>
      </c>
      <c r="H6239" s="32">
        <v>3</v>
      </c>
      <c r="I6239" s="22"/>
    </row>
    <row r="6240" spans="1:9" x14ac:dyDescent="0.25">
      <c r="A6240" s="32">
        <v>5122</v>
      </c>
      <c r="B6240" s="32" t="s">
        <v>7166</v>
      </c>
      <c r="C6240" s="32" t="s">
        <v>5596</v>
      </c>
      <c r="D6240" s="32" t="s">
        <v>8</v>
      </c>
      <c r="E6240" s="32" t="s">
        <v>9</v>
      </c>
      <c r="F6240" s="32">
        <v>33000</v>
      </c>
      <c r="G6240" s="32">
        <f t="shared" si="119"/>
        <v>99000</v>
      </c>
      <c r="H6240" s="32">
        <v>3</v>
      </c>
      <c r="I6240" s="22"/>
    </row>
    <row r="6241" spans="1:9" x14ac:dyDescent="0.25">
      <c r="A6241" s="32">
        <v>5122</v>
      </c>
      <c r="B6241" s="32" t="s">
        <v>7167</v>
      </c>
      <c r="C6241" s="32" t="s">
        <v>3433</v>
      </c>
      <c r="D6241" s="32" t="s">
        <v>8</v>
      </c>
      <c r="E6241" s="32" t="s">
        <v>9</v>
      </c>
      <c r="F6241" s="32">
        <v>800000</v>
      </c>
      <c r="G6241" s="32">
        <f t="shared" si="119"/>
        <v>800000</v>
      </c>
      <c r="H6241" s="32">
        <v>1</v>
      </c>
      <c r="I6241" s="22"/>
    </row>
    <row r="6242" spans="1:9" x14ac:dyDescent="0.25">
      <c r="A6242" s="32">
        <v>5122</v>
      </c>
      <c r="B6242" s="32" t="s">
        <v>7168</v>
      </c>
      <c r="C6242" s="32" t="s">
        <v>7156</v>
      </c>
      <c r="D6242" s="32" t="s">
        <v>8</v>
      </c>
      <c r="E6242" s="32" t="s">
        <v>9</v>
      </c>
      <c r="F6242" s="32">
        <v>46000</v>
      </c>
      <c r="G6242" s="32">
        <f t="shared" si="119"/>
        <v>92000</v>
      </c>
      <c r="H6242" s="32">
        <v>2</v>
      </c>
      <c r="I6242" s="22"/>
    </row>
    <row r="6243" spans="1:9" x14ac:dyDescent="0.25">
      <c r="A6243" s="32">
        <v>5122</v>
      </c>
      <c r="B6243" s="32" t="s">
        <v>7169</v>
      </c>
      <c r="C6243" s="32" t="s">
        <v>7156</v>
      </c>
      <c r="D6243" s="32" t="s">
        <v>8</v>
      </c>
      <c r="E6243" s="32" t="s">
        <v>9</v>
      </c>
      <c r="F6243" s="32">
        <v>41500</v>
      </c>
      <c r="G6243" s="32">
        <f t="shared" si="119"/>
        <v>83000</v>
      </c>
      <c r="H6243" s="32">
        <v>2</v>
      </c>
      <c r="I6243" s="22"/>
    </row>
    <row r="6244" spans="1:9" x14ac:dyDescent="0.25">
      <c r="A6244" s="32">
        <v>5122</v>
      </c>
      <c r="B6244" s="32" t="s">
        <v>7170</v>
      </c>
      <c r="C6244" s="32" t="s">
        <v>1347</v>
      </c>
      <c r="D6244" s="32" t="s">
        <v>8</v>
      </c>
      <c r="E6244" s="32" t="s">
        <v>9</v>
      </c>
      <c r="F6244" s="32">
        <v>120000</v>
      </c>
      <c r="G6244" s="32">
        <f t="shared" si="119"/>
        <v>120000</v>
      </c>
      <c r="H6244" s="32">
        <v>1</v>
      </c>
      <c r="I6244" s="22"/>
    </row>
    <row r="6245" spans="1:9" x14ac:dyDescent="0.25">
      <c r="A6245" s="32">
        <v>5122</v>
      </c>
      <c r="B6245" s="32" t="s">
        <v>7171</v>
      </c>
      <c r="C6245" s="32" t="s">
        <v>417</v>
      </c>
      <c r="D6245" s="32" t="s">
        <v>8</v>
      </c>
      <c r="E6245" s="32" t="s">
        <v>9</v>
      </c>
      <c r="F6245" s="32">
        <v>220000</v>
      </c>
      <c r="G6245" s="32">
        <f t="shared" si="119"/>
        <v>440000</v>
      </c>
      <c r="H6245" s="32">
        <v>2</v>
      </c>
      <c r="I6245" s="22"/>
    </row>
    <row r="6246" spans="1:9" x14ac:dyDescent="0.25">
      <c r="A6246" s="32">
        <v>5122</v>
      </c>
      <c r="B6246" s="32" t="s">
        <v>7172</v>
      </c>
      <c r="C6246" s="32" t="s">
        <v>3801</v>
      </c>
      <c r="D6246" s="32" t="s">
        <v>8</v>
      </c>
      <c r="E6246" s="32" t="s">
        <v>9</v>
      </c>
      <c r="F6246" s="32">
        <v>120000</v>
      </c>
      <c r="G6246" s="32">
        <f t="shared" si="119"/>
        <v>120000</v>
      </c>
      <c r="H6246" s="32">
        <v>1</v>
      </c>
      <c r="I6246" s="22"/>
    </row>
    <row r="6247" spans="1:9" ht="15" customHeight="1" x14ac:dyDescent="0.25">
      <c r="A6247" s="126" t="s">
        <v>11</v>
      </c>
      <c r="B6247" s="127"/>
      <c r="C6247" s="127"/>
      <c r="D6247" s="127"/>
      <c r="E6247" s="127"/>
      <c r="F6247" s="127"/>
      <c r="G6247" s="127"/>
      <c r="H6247" s="128"/>
      <c r="I6247" s="22"/>
    </row>
    <row r="6248" spans="1:9" x14ac:dyDescent="0.25">
      <c r="A6248" s="32">
        <v>4241</v>
      </c>
      <c r="B6248" s="32" t="s">
        <v>4257</v>
      </c>
      <c r="C6248" s="32" t="s">
        <v>1669</v>
      </c>
      <c r="D6248" s="32" t="s">
        <v>379</v>
      </c>
      <c r="E6248" s="32" t="s">
        <v>13</v>
      </c>
      <c r="F6248" s="32">
        <v>72000</v>
      </c>
      <c r="G6248" s="32">
        <v>72000</v>
      </c>
      <c r="H6248" s="32">
        <v>1</v>
      </c>
      <c r="I6248" s="22"/>
    </row>
    <row r="6249" spans="1:9" ht="27" x14ac:dyDescent="0.25">
      <c r="A6249" s="32">
        <v>4231</v>
      </c>
      <c r="B6249" s="32" t="s">
        <v>4256</v>
      </c>
      <c r="C6249" s="32" t="s">
        <v>3887</v>
      </c>
      <c r="D6249" s="32" t="s">
        <v>379</v>
      </c>
      <c r="E6249" s="32" t="s">
        <v>13</v>
      </c>
      <c r="F6249" s="32">
        <v>150000</v>
      </c>
      <c r="G6249" s="32">
        <v>150000</v>
      </c>
      <c r="H6249" s="32">
        <v>1</v>
      </c>
      <c r="I6249" s="22"/>
    </row>
    <row r="6250" spans="1:9" ht="27" x14ac:dyDescent="0.25">
      <c r="A6250" s="32">
        <v>4261</v>
      </c>
      <c r="B6250" s="32" t="s">
        <v>3713</v>
      </c>
      <c r="C6250" s="32" t="s">
        <v>530</v>
      </c>
      <c r="D6250" s="32" t="s">
        <v>8</v>
      </c>
      <c r="E6250" s="32" t="s">
        <v>13</v>
      </c>
      <c r="F6250" s="32">
        <v>10000</v>
      </c>
      <c r="G6250" s="32">
        <f>+F6250*H6250</f>
        <v>10000</v>
      </c>
      <c r="H6250" s="32">
        <v>1</v>
      </c>
      <c r="I6250" s="22"/>
    </row>
    <row r="6251" spans="1:9" ht="27" x14ac:dyDescent="0.25">
      <c r="A6251" s="32">
        <v>4261</v>
      </c>
      <c r="B6251" s="32" t="s">
        <v>3714</v>
      </c>
      <c r="C6251" s="32" t="s">
        <v>530</v>
      </c>
      <c r="D6251" s="32" t="s">
        <v>8</v>
      </c>
      <c r="E6251" s="32" t="s">
        <v>13</v>
      </c>
      <c r="F6251" s="32">
        <v>20000</v>
      </c>
      <c r="G6251" s="32">
        <f t="shared" ref="G6251:G6252" si="120">+F6251*H6251</f>
        <v>20000</v>
      </c>
      <c r="H6251" s="32">
        <v>1</v>
      </c>
      <c r="I6251" s="22"/>
    </row>
    <row r="6252" spans="1:9" ht="27" x14ac:dyDescent="0.25">
      <c r="A6252" s="32">
        <v>4261</v>
      </c>
      <c r="B6252" s="32" t="s">
        <v>3715</v>
      </c>
      <c r="C6252" s="32" t="s">
        <v>530</v>
      </c>
      <c r="D6252" s="32" t="s">
        <v>8</v>
      </c>
      <c r="E6252" s="32" t="s">
        <v>13</v>
      </c>
      <c r="F6252" s="32">
        <v>15000</v>
      </c>
      <c r="G6252" s="32">
        <f t="shared" si="120"/>
        <v>15000</v>
      </c>
      <c r="H6252" s="32">
        <v>1</v>
      </c>
      <c r="I6252" s="22"/>
    </row>
    <row r="6253" spans="1:9" ht="27" x14ac:dyDescent="0.25">
      <c r="A6253" s="32">
        <v>4214</v>
      </c>
      <c r="B6253" s="32" t="s">
        <v>1036</v>
      </c>
      <c r="C6253" s="32" t="s">
        <v>508</v>
      </c>
      <c r="D6253" s="32" t="s">
        <v>12</v>
      </c>
      <c r="E6253" s="32" t="s">
        <v>13</v>
      </c>
      <c r="F6253" s="32">
        <v>455000</v>
      </c>
      <c r="G6253" s="32">
        <v>455000</v>
      </c>
      <c r="H6253" s="32">
        <v>1</v>
      </c>
      <c r="I6253" s="22"/>
    </row>
    <row r="6254" spans="1:9" ht="27" x14ac:dyDescent="0.25">
      <c r="A6254" s="32">
        <v>4214</v>
      </c>
      <c r="B6254" s="32" t="s">
        <v>1241</v>
      </c>
      <c r="C6254" s="32" t="s">
        <v>489</v>
      </c>
      <c r="D6254" s="32" t="s">
        <v>8</v>
      </c>
      <c r="E6254" s="32" t="s">
        <v>13</v>
      </c>
      <c r="F6254" s="32">
        <v>600000</v>
      </c>
      <c r="G6254" s="32">
        <v>600000</v>
      </c>
      <c r="H6254" s="32">
        <v>1</v>
      </c>
      <c r="I6254" s="22"/>
    </row>
    <row r="6255" spans="1:9" ht="40.5" x14ac:dyDescent="0.25">
      <c r="A6255" s="32">
        <v>4214</v>
      </c>
      <c r="B6255" s="32" t="s">
        <v>1242</v>
      </c>
      <c r="C6255" s="32" t="s">
        <v>401</v>
      </c>
      <c r="D6255" s="32" t="s">
        <v>8</v>
      </c>
      <c r="E6255" s="32" t="s">
        <v>13</v>
      </c>
      <c r="F6255" s="32">
        <v>71280</v>
      </c>
      <c r="G6255" s="32">
        <v>71280</v>
      </c>
      <c r="H6255" s="32">
        <v>1</v>
      </c>
      <c r="I6255" s="22"/>
    </row>
    <row r="6256" spans="1:9" ht="40.5" x14ac:dyDescent="0.25">
      <c r="A6256" s="32">
        <v>4251</v>
      </c>
      <c r="B6256" s="32" t="s">
        <v>3384</v>
      </c>
      <c r="C6256" s="32" t="s">
        <v>472</v>
      </c>
      <c r="D6256" s="32" t="s">
        <v>379</v>
      </c>
      <c r="E6256" s="32" t="s">
        <v>13</v>
      </c>
      <c r="F6256" s="32">
        <v>150000</v>
      </c>
      <c r="G6256" s="32">
        <v>150000</v>
      </c>
      <c r="H6256" s="32">
        <v>1</v>
      </c>
      <c r="I6256" s="22"/>
    </row>
    <row r="6257" spans="1:9" ht="40.5" x14ac:dyDescent="0.25">
      <c r="A6257" s="32">
        <v>4251</v>
      </c>
      <c r="B6257" s="32" t="s">
        <v>3385</v>
      </c>
      <c r="C6257" s="32" t="s">
        <v>520</v>
      </c>
      <c r="D6257" s="32" t="s">
        <v>379</v>
      </c>
      <c r="E6257" s="32" t="s">
        <v>13</v>
      </c>
      <c r="F6257" s="32">
        <v>100000</v>
      </c>
      <c r="G6257" s="32">
        <v>100000</v>
      </c>
      <c r="H6257" s="32">
        <v>1</v>
      </c>
      <c r="I6257" s="22"/>
    </row>
    <row r="6258" spans="1:9" ht="27" x14ac:dyDescent="0.25">
      <c r="A6258" s="32">
        <v>4252</v>
      </c>
      <c r="B6258" s="32" t="s">
        <v>3388</v>
      </c>
      <c r="C6258" s="32" t="s">
        <v>394</v>
      </c>
      <c r="D6258" s="32" t="s">
        <v>379</v>
      </c>
      <c r="E6258" s="32" t="s">
        <v>13</v>
      </c>
      <c r="F6258" s="32">
        <v>1000000</v>
      </c>
      <c r="G6258" s="32">
        <v>1000000</v>
      </c>
      <c r="H6258" s="32">
        <v>1</v>
      </c>
      <c r="I6258" s="22"/>
    </row>
    <row r="6259" spans="1:9" ht="27" x14ac:dyDescent="0.25">
      <c r="A6259" s="32">
        <v>4252</v>
      </c>
      <c r="B6259" s="32" t="s">
        <v>3389</v>
      </c>
      <c r="C6259" s="32" t="s">
        <v>394</v>
      </c>
      <c r="D6259" s="32" t="s">
        <v>379</v>
      </c>
      <c r="E6259" s="32" t="s">
        <v>13</v>
      </c>
      <c r="F6259" s="32">
        <v>1000000</v>
      </c>
      <c r="G6259" s="32">
        <v>1000000</v>
      </c>
      <c r="H6259" s="32">
        <v>1</v>
      </c>
      <c r="I6259" s="22"/>
    </row>
    <row r="6260" spans="1:9" ht="27" x14ac:dyDescent="0.25">
      <c r="A6260" s="32">
        <v>4251</v>
      </c>
      <c r="B6260" s="32" t="s">
        <v>3386</v>
      </c>
      <c r="C6260" s="32" t="s">
        <v>486</v>
      </c>
      <c r="D6260" s="32" t="s">
        <v>379</v>
      </c>
      <c r="E6260" s="32" t="s">
        <v>13</v>
      </c>
      <c r="F6260" s="32">
        <v>350000</v>
      </c>
      <c r="G6260" s="32">
        <v>350000</v>
      </c>
      <c r="H6260" s="32">
        <v>1</v>
      </c>
      <c r="I6260" s="22"/>
    </row>
    <row r="6261" spans="1:9" ht="27" x14ac:dyDescent="0.25">
      <c r="A6261" s="32">
        <v>4251</v>
      </c>
      <c r="B6261" s="32" t="s">
        <v>3387</v>
      </c>
      <c r="C6261" s="32" t="s">
        <v>486</v>
      </c>
      <c r="D6261" s="32" t="s">
        <v>379</v>
      </c>
      <c r="E6261" s="32" t="s">
        <v>13</v>
      </c>
      <c r="F6261" s="32">
        <v>150000</v>
      </c>
      <c r="G6261" s="32">
        <v>150000</v>
      </c>
      <c r="H6261" s="32">
        <v>1</v>
      </c>
      <c r="I6261" s="22"/>
    </row>
    <row r="6262" spans="1:9" ht="27" x14ac:dyDescent="0.25">
      <c r="A6262" s="32">
        <v>4231</v>
      </c>
      <c r="B6262" s="32" t="s">
        <v>5592</v>
      </c>
      <c r="C6262" s="32" t="s">
        <v>3887</v>
      </c>
      <c r="D6262" s="32" t="s">
        <v>8</v>
      </c>
      <c r="E6262" s="32" t="s">
        <v>13</v>
      </c>
      <c r="F6262" s="32">
        <v>150000</v>
      </c>
      <c r="G6262" s="32">
        <v>150000</v>
      </c>
      <c r="H6262" s="32">
        <v>1</v>
      </c>
      <c r="I6262" s="22"/>
    </row>
    <row r="6263" spans="1:9" x14ac:dyDescent="0.25">
      <c r="A6263" s="32">
        <v>4241</v>
      </c>
      <c r="B6263" s="32" t="s">
        <v>5593</v>
      </c>
      <c r="C6263" s="32" t="s">
        <v>1669</v>
      </c>
      <c r="D6263" s="32" t="s">
        <v>8</v>
      </c>
      <c r="E6263" s="32" t="s">
        <v>13</v>
      </c>
      <c r="F6263" s="32">
        <v>72000</v>
      </c>
      <c r="G6263" s="32">
        <v>72000</v>
      </c>
      <c r="H6263" s="32">
        <v>1</v>
      </c>
      <c r="I6263" s="22"/>
    </row>
    <row r="6264" spans="1:9" ht="54.75" customHeight="1" x14ac:dyDescent="0.25">
      <c r="A6264" s="32">
        <v>4215</v>
      </c>
      <c r="B6264" s="32" t="s">
        <v>6224</v>
      </c>
      <c r="C6264" s="32" t="s">
        <v>1753</v>
      </c>
      <c r="D6264" s="32" t="s">
        <v>379</v>
      </c>
      <c r="E6264" s="32" t="s">
        <v>13</v>
      </c>
      <c r="F6264" s="32">
        <v>150000</v>
      </c>
      <c r="G6264" s="32">
        <v>150000</v>
      </c>
      <c r="H6264" s="32">
        <v>1</v>
      </c>
      <c r="I6264" s="22"/>
    </row>
    <row r="6265" spans="1:9" ht="54.75" customHeight="1" x14ac:dyDescent="0.25">
      <c r="A6265" s="32">
        <v>4215</v>
      </c>
      <c r="B6265" s="32" t="s">
        <v>6225</v>
      </c>
      <c r="C6265" s="32" t="s">
        <v>1753</v>
      </c>
      <c r="D6265" s="32" t="s">
        <v>379</v>
      </c>
      <c r="E6265" s="32" t="s">
        <v>13</v>
      </c>
      <c r="F6265" s="32">
        <v>150000</v>
      </c>
      <c r="G6265" s="32">
        <v>150000</v>
      </c>
      <c r="H6265" s="32">
        <v>1</v>
      </c>
      <c r="I6265" s="22"/>
    </row>
    <row r="6266" spans="1:9" ht="54.75" customHeight="1" x14ac:dyDescent="0.25">
      <c r="A6266" s="32">
        <v>4215</v>
      </c>
      <c r="B6266" s="32" t="s">
        <v>6377</v>
      </c>
      <c r="C6266" s="32" t="s">
        <v>1753</v>
      </c>
      <c r="D6266" s="32" t="s">
        <v>12</v>
      </c>
      <c r="E6266" s="32" t="s">
        <v>13</v>
      </c>
      <c r="F6266" s="32">
        <v>106000</v>
      </c>
      <c r="G6266" s="32">
        <v>106000</v>
      </c>
      <c r="H6266" s="32">
        <v>1</v>
      </c>
      <c r="I6266" s="22"/>
    </row>
    <row r="6267" spans="1:9" ht="54.75" customHeight="1" x14ac:dyDescent="0.25">
      <c r="A6267" s="32">
        <v>4215</v>
      </c>
      <c r="B6267" s="32" t="s">
        <v>6378</v>
      </c>
      <c r="C6267" s="32" t="s">
        <v>1753</v>
      </c>
      <c r="D6267" s="32" t="s">
        <v>12</v>
      </c>
      <c r="E6267" s="32" t="s">
        <v>13</v>
      </c>
      <c r="F6267" s="32">
        <v>109000</v>
      </c>
      <c r="G6267" s="32">
        <v>109000</v>
      </c>
      <c r="H6267" s="32">
        <v>1</v>
      </c>
      <c r="I6267" s="22"/>
    </row>
    <row r="6268" spans="1:9" ht="45.75" customHeight="1" x14ac:dyDescent="0.25">
      <c r="A6268" s="32" t="s">
        <v>699</v>
      </c>
      <c r="B6268" s="32" t="s">
        <v>7491</v>
      </c>
      <c r="C6268" s="32" t="s">
        <v>397</v>
      </c>
      <c r="D6268" s="32" t="s">
        <v>12</v>
      </c>
      <c r="E6268" s="32" t="s">
        <v>13</v>
      </c>
      <c r="F6268" s="32">
        <v>25000</v>
      </c>
      <c r="G6268" s="32">
        <v>25000</v>
      </c>
      <c r="H6268" s="32">
        <v>1</v>
      </c>
      <c r="I6268" s="22"/>
    </row>
    <row r="6269" spans="1:9" ht="45.75" customHeight="1" x14ac:dyDescent="0.25">
      <c r="A6269" s="32" t="s">
        <v>699</v>
      </c>
      <c r="B6269" s="32" t="s">
        <v>7492</v>
      </c>
      <c r="C6269" s="32" t="s">
        <v>1109</v>
      </c>
      <c r="D6269" s="32" t="s">
        <v>12</v>
      </c>
      <c r="E6269" s="32" t="s">
        <v>13</v>
      </c>
      <c r="F6269" s="32">
        <v>30000</v>
      </c>
      <c r="G6269" s="32">
        <v>30000</v>
      </c>
      <c r="H6269" s="32">
        <v>1</v>
      </c>
      <c r="I6269" s="22"/>
    </row>
    <row r="6270" spans="1:9" ht="15" customHeight="1" x14ac:dyDescent="0.25">
      <c r="A6270" s="135" t="s">
        <v>3382</v>
      </c>
      <c r="B6270" s="136"/>
      <c r="C6270" s="136"/>
      <c r="D6270" s="136"/>
      <c r="E6270" s="136"/>
      <c r="F6270" s="136"/>
      <c r="G6270" s="136"/>
      <c r="H6270" s="137"/>
      <c r="I6270" s="22"/>
    </row>
    <row r="6271" spans="1:9" ht="15" customHeight="1" x14ac:dyDescent="0.25">
      <c r="A6271" s="126" t="s">
        <v>15</v>
      </c>
      <c r="B6271" s="127"/>
      <c r="C6271" s="127"/>
      <c r="D6271" s="127"/>
      <c r="E6271" s="127"/>
      <c r="F6271" s="127"/>
      <c r="G6271" s="127"/>
      <c r="H6271" s="128"/>
      <c r="I6271" s="22"/>
    </row>
    <row r="6272" spans="1:9" ht="27" x14ac:dyDescent="0.25">
      <c r="A6272" s="32">
        <v>5112</v>
      </c>
      <c r="B6272" s="32" t="s">
        <v>3381</v>
      </c>
      <c r="C6272" s="32" t="s">
        <v>19</v>
      </c>
      <c r="D6272" s="32" t="s">
        <v>379</v>
      </c>
      <c r="E6272" s="32" t="s">
        <v>13</v>
      </c>
      <c r="F6272" s="32">
        <v>0</v>
      </c>
      <c r="G6272" s="32">
        <v>0</v>
      </c>
      <c r="H6272" s="32">
        <v>1</v>
      </c>
      <c r="I6272" s="22"/>
    </row>
    <row r="6273" spans="1:9" ht="15" customHeight="1" x14ac:dyDescent="0.25">
      <c r="A6273" s="126" t="s">
        <v>11</v>
      </c>
      <c r="B6273" s="127"/>
      <c r="C6273" s="127"/>
      <c r="D6273" s="127"/>
      <c r="E6273" s="127"/>
      <c r="F6273" s="127"/>
      <c r="G6273" s="127"/>
      <c r="H6273" s="128"/>
      <c r="I6273" s="22"/>
    </row>
    <row r="6274" spans="1:9" ht="27" x14ac:dyDescent="0.25">
      <c r="A6274" s="32">
        <v>5112</v>
      </c>
      <c r="B6274" s="32" t="s">
        <v>3383</v>
      </c>
      <c r="C6274" s="32" t="s">
        <v>452</v>
      </c>
      <c r="D6274" s="32" t="s">
        <v>1210</v>
      </c>
      <c r="E6274" s="32" t="s">
        <v>13</v>
      </c>
      <c r="F6274" s="32">
        <v>0</v>
      </c>
      <c r="G6274" s="32">
        <v>0</v>
      </c>
      <c r="H6274" s="32">
        <v>1</v>
      </c>
      <c r="I6274" s="22"/>
    </row>
    <row r="6275" spans="1:9" ht="15" customHeight="1" x14ac:dyDescent="0.25">
      <c r="A6275" s="135" t="s">
        <v>223</v>
      </c>
      <c r="B6275" s="136"/>
      <c r="C6275" s="136"/>
      <c r="D6275" s="136"/>
      <c r="E6275" s="136"/>
      <c r="F6275" s="136"/>
      <c r="G6275" s="136"/>
      <c r="H6275" s="137"/>
      <c r="I6275" s="22"/>
    </row>
    <row r="6276" spans="1:9" ht="15" customHeight="1" x14ac:dyDescent="0.25">
      <c r="A6276" s="126" t="s">
        <v>15</v>
      </c>
      <c r="B6276" s="127"/>
      <c r="C6276" s="127"/>
      <c r="D6276" s="127"/>
      <c r="E6276" s="127"/>
      <c r="F6276" s="127"/>
      <c r="G6276" s="127"/>
      <c r="H6276" s="128"/>
      <c r="I6276" s="22"/>
    </row>
    <row r="6277" spans="1:9" x14ac:dyDescent="0.25">
      <c r="A6277" s="29"/>
      <c r="B6277" s="29"/>
      <c r="C6277" s="29"/>
      <c r="D6277" s="29"/>
      <c r="E6277" s="29"/>
      <c r="F6277" s="29"/>
      <c r="G6277" s="29"/>
      <c r="H6277" s="29"/>
      <c r="I6277" s="22"/>
    </row>
    <row r="6278" spans="1:9" ht="15" customHeight="1" x14ac:dyDescent="0.25">
      <c r="A6278" s="135" t="s">
        <v>6822</v>
      </c>
      <c r="B6278" s="136"/>
      <c r="C6278" s="136"/>
      <c r="D6278" s="136"/>
      <c r="E6278" s="136"/>
      <c r="F6278" s="136"/>
      <c r="G6278" s="136"/>
      <c r="H6278" s="137"/>
      <c r="I6278" s="22"/>
    </row>
    <row r="6279" spans="1:9" ht="15" customHeight="1" x14ac:dyDescent="0.25">
      <c r="A6279" s="126" t="s">
        <v>15</v>
      </c>
      <c r="B6279" s="127"/>
      <c r="C6279" s="127"/>
      <c r="D6279" s="127"/>
      <c r="E6279" s="127"/>
      <c r="F6279" s="127"/>
      <c r="G6279" s="127"/>
      <c r="H6279" s="128"/>
      <c r="I6279" s="22"/>
    </row>
    <row r="6280" spans="1:9" ht="27" x14ac:dyDescent="0.25">
      <c r="A6280" s="32">
        <v>4251</v>
      </c>
      <c r="B6280" s="32" t="s">
        <v>1039</v>
      </c>
      <c r="C6280" s="32" t="s">
        <v>19</v>
      </c>
      <c r="D6280" s="32" t="s">
        <v>379</v>
      </c>
      <c r="E6280" s="32" t="s">
        <v>13</v>
      </c>
      <c r="F6280" s="32">
        <v>0</v>
      </c>
      <c r="G6280" s="32">
        <v>0</v>
      </c>
      <c r="H6280" s="32">
        <v>1</v>
      </c>
      <c r="I6280" s="22"/>
    </row>
    <row r="6281" spans="1:9" ht="27" x14ac:dyDescent="0.25">
      <c r="A6281" s="32">
        <v>4251</v>
      </c>
      <c r="B6281" s="32" t="s">
        <v>6823</v>
      </c>
      <c r="C6281" s="32" t="s">
        <v>19</v>
      </c>
      <c r="D6281" s="32" t="s">
        <v>379</v>
      </c>
      <c r="E6281" s="32" t="s">
        <v>13</v>
      </c>
      <c r="F6281" s="32">
        <v>4896000</v>
      </c>
      <c r="G6281" s="32">
        <v>4896000</v>
      </c>
      <c r="H6281" s="32">
        <v>1</v>
      </c>
      <c r="I6281" s="22"/>
    </row>
    <row r="6282" spans="1:9" ht="15" customHeight="1" x14ac:dyDescent="0.25">
      <c r="A6282" s="126" t="s">
        <v>11</v>
      </c>
      <c r="B6282" s="127"/>
      <c r="C6282" s="127"/>
      <c r="D6282" s="127"/>
      <c r="E6282" s="127"/>
      <c r="F6282" s="127"/>
      <c r="G6282" s="127"/>
      <c r="H6282" s="128"/>
      <c r="I6282" s="22"/>
    </row>
    <row r="6283" spans="1:9" ht="27" x14ac:dyDescent="0.25">
      <c r="A6283" s="32">
        <v>4251</v>
      </c>
      <c r="B6283" s="32" t="s">
        <v>3716</v>
      </c>
      <c r="C6283" s="32" t="s">
        <v>452</v>
      </c>
      <c r="D6283" s="32" t="s">
        <v>1210</v>
      </c>
      <c r="E6283" s="32" t="s">
        <v>13</v>
      </c>
      <c r="F6283" s="32">
        <v>100000</v>
      </c>
      <c r="G6283" s="32">
        <v>100000</v>
      </c>
      <c r="H6283" s="32">
        <v>1</v>
      </c>
      <c r="I6283" s="22"/>
    </row>
    <row r="6284" spans="1:9" ht="27" x14ac:dyDescent="0.25">
      <c r="A6284" s="32">
        <v>4251</v>
      </c>
      <c r="B6284" s="32" t="s">
        <v>1484</v>
      </c>
      <c r="C6284" s="32" t="s">
        <v>452</v>
      </c>
      <c r="D6284" s="32" t="s">
        <v>1210</v>
      </c>
      <c r="E6284" s="32" t="s">
        <v>13</v>
      </c>
      <c r="F6284" s="32">
        <v>0</v>
      </c>
      <c r="G6284" s="32">
        <v>0</v>
      </c>
      <c r="H6284" s="32">
        <v>1</v>
      </c>
      <c r="I6284" s="22"/>
    </row>
    <row r="6285" spans="1:9" ht="27" x14ac:dyDescent="0.25">
      <c r="A6285" s="32">
        <v>4251</v>
      </c>
      <c r="B6285" s="32" t="s">
        <v>1484</v>
      </c>
      <c r="C6285" s="32" t="s">
        <v>452</v>
      </c>
      <c r="D6285" s="32" t="s">
        <v>1210</v>
      </c>
      <c r="E6285" s="32" t="s">
        <v>13</v>
      </c>
      <c r="F6285" s="32">
        <v>0</v>
      </c>
      <c r="G6285" s="32">
        <v>0</v>
      </c>
      <c r="H6285" s="32">
        <v>1</v>
      </c>
      <c r="I6285" s="22"/>
    </row>
    <row r="6286" spans="1:9" x14ac:dyDescent="0.25">
      <c r="A6286" s="126" t="s">
        <v>7</v>
      </c>
      <c r="B6286" s="127"/>
      <c r="C6286" s="127"/>
      <c r="D6286" s="127"/>
      <c r="E6286" s="127"/>
      <c r="F6286" s="127"/>
      <c r="G6286" s="127"/>
      <c r="H6286" s="128"/>
      <c r="I6286" s="22"/>
    </row>
    <row r="6287" spans="1:9" x14ac:dyDescent="0.25">
      <c r="A6287" s="59"/>
      <c r="B6287" s="59"/>
      <c r="C6287" s="59"/>
      <c r="D6287" s="59"/>
      <c r="E6287" s="59"/>
      <c r="F6287" s="59"/>
      <c r="G6287" s="59"/>
      <c r="H6287" s="59"/>
      <c r="I6287" s="22"/>
    </row>
    <row r="6288" spans="1:9" ht="15" customHeight="1" x14ac:dyDescent="0.25">
      <c r="A6288" s="135" t="s">
        <v>4686</v>
      </c>
      <c r="B6288" s="136"/>
      <c r="C6288" s="136"/>
      <c r="D6288" s="136"/>
      <c r="E6288" s="136"/>
      <c r="F6288" s="136"/>
      <c r="G6288" s="136"/>
      <c r="H6288" s="137"/>
      <c r="I6288" s="22"/>
    </row>
    <row r="6289" spans="1:10" ht="15" customHeight="1" x14ac:dyDescent="0.25">
      <c r="A6289" s="126" t="s">
        <v>15</v>
      </c>
      <c r="B6289" s="127"/>
      <c r="C6289" s="127"/>
      <c r="D6289" s="127"/>
      <c r="E6289" s="127"/>
      <c r="F6289" s="127"/>
      <c r="G6289" s="127"/>
      <c r="H6289" s="128"/>
      <c r="I6289" s="22"/>
    </row>
    <row r="6290" spans="1:10" ht="27" x14ac:dyDescent="0.25">
      <c r="A6290" s="32">
        <v>5112</v>
      </c>
      <c r="B6290" s="32" t="s">
        <v>4687</v>
      </c>
      <c r="C6290" s="32" t="s">
        <v>19</v>
      </c>
      <c r="D6290" s="32" t="s">
        <v>379</v>
      </c>
      <c r="E6290" s="32" t="s">
        <v>13</v>
      </c>
      <c r="F6290" s="32">
        <v>71686700</v>
      </c>
      <c r="G6290" s="32">
        <v>71686700</v>
      </c>
      <c r="H6290" s="32">
        <v>1</v>
      </c>
      <c r="I6290" s="22"/>
    </row>
    <row r="6291" spans="1:10" ht="27" x14ac:dyDescent="0.25">
      <c r="A6291" s="32">
        <v>5112</v>
      </c>
      <c r="B6291" s="32" t="s">
        <v>7046</v>
      </c>
      <c r="C6291" s="32" t="s">
        <v>4428</v>
      </c>
      <c r="D6291" s="32" t="s">
        <v>379</v>
      </c>
      <c r="E6291" s="32" t="s">
        <v>13</v>
      </c>
      <c r="F6291" s="32">
        <v>0</v>
      </c>
      <c r="G6291" s="32">
        <v>0</v>
      </c>
      <c r="H6291" s="32">
        <v>1</v>
      </c>
      <c r="I6291" s="22"/>
    </row>
    <row r="6292" spans="1:10" ht="15" customHeight="1" x14ac:dyDescent="0.25">
      <c r="A6292" s="126" t="s">
        <v>11</v>
      </c>
      <c r="B6292" s="127"/>
      <c r="C6292" s="127"/>
      <c r="D6292" s="127"/>
      <c r="E6292" s="127"/>
      <c r="F6292" s="127"/>
      <c r="G6292" s="127"/>
      <c r="H6292" s="128"/>
      <c r="I6292" s="22"/>
    </row>
    <row r="6293" spans="1:10" ht="27" x14ac:dyDescent="0.25">
      <c r="A6293" s="32">
        <v>5112</v>
      </c>
      <c r="B6293" s="32" t="s">
        <v>4689</v>
      </c>
      <c r="C6293" s="32" t="s">
        <v>1091</v>
      </c>
      <c r="D6293" s="32" t="s">
        <v>12</v>
      </c>
      <c r="E6293" s="32" t="s">
        <v>13</v>
      </c>
      <c r="F6293" s="32">
        <v>393084</v>
      </c>
      <c r="G6293" s="32">
        <v>393084</v>
      </c>
      <c r="H6293" s="32">
        <v>1</v>
      </c>
      <c r="I6293" s="22"/>
    </row>
    <row r="6294" spans="1:10" ht="27" x14ac:dyDescent="0.25">
      <c r="A6294" s="32">
        <v>5112</v>
      </c>
      <c r="B6294" s="32" t="s">
        <v>4688</v>
      </c>
      <c r="C6294" s="32" t="s">
        <v>452</v>
      </c>
      <c r="D6294" s="32" t="s">
        <v>1210</v>
      </c>
      <c r="E6294" s="32" t="s">
        <v>13</v>
      </c>
      <c r="F6294" s="32">
        <v>1179251</v>
      </c>
      <c r="G6294" s="32">
        <v>1179251</v>
      </c>
      <c r="H6294" s="32">
        <v>1</v>
      </c>
      <c r="I6294" s="22"/>
    </row>
    <row r="6295" spans="1:10" ht="27" x14ac:dyDescent="0.25">
      <c r="A6295" s="32">
        <v>5112</v>
      </c>
      <c r="B6295" s="32" t="s">
        <v>7047</v>
      </c>
      <c r="C6295" s="32" t="s">
        <v>452</v>
      </c>
      <c r="D6295" s="32" t="s">
        <v>1210</v>
      </c>
      <c r="E6295" s="32" t="s">
        <v>13</v>
      </c>
      <c r="F6295" s="32">
        <v>0</v>
      </c>
      <c r="G6295" s="32">
        <v>0</v>
      </c>
      <c r="H6295" s="32">
        <v>1</v>
      </c>
      <c r="I6295" s="22"/>
    </row>
    <row r="6296" spans="1:10" ht="27" x14ac:dyDescent="0.25">
      <c r="A6296" s="32">
        <v>5112</v>
      </c>
      <c r="B6296" s="32" t="s">
        <v>7048</v>
      </c>
      <c r="C6296" s="32" t="s">
        <v>1091</v>
      </c>
      <c r="D6296" s="32" t="s">
        <v>12</v>
      </c>
      <c r="E6296" s="32" t="s">
        <v>13</v>
      </c>
      <c r="F6296" s="32">
        <v>0</v>
      </c>
      <c r="G6296" s="32">
        <v>0</v>
      </c>
      <c r="H6296" s="32">
        <v>1</v>
      </c>
      <c r="I6296" s="22"/>
    </row>
    <row r="6297" spans="1:10" ht="15" customHeight="1" x14ac:dyDescent="0.25">
      <c r="A6297" s="135" t="s">
        <v>94</v>
      </c>
      <c r="B6297" s="136"/>
      <c r="C6297" s="136"/>
      <c r="D6297" s="136"/>
      <c r="E6297" s="136"/>
      <c r="F6297" s="136"/>
      <c r="G6297" s="136"/>
      <c r="H6297" s="137"/>
      <c r="I6297" s="22"/>
    </row>
    <row r="6298" spans="1:10" ht="15" customHeight="1" x14ac:dyDescent="0.25">
      <c r="A6298" s="126" t="s">
        <v>15</v>
      </c>
      <c r="B6298" s="127"/>
      <c r="C6298" s="127"/>
      <c r="D6298" s="127"/>
      <c r="E6298" s="127"/>
      <c r="F6298" s="127"/>
      <c r="G6298" s="127"/>
      <c r="H6298" s="128"/>
      <c r="I6298" s="22"/>
    </row>
    <row r="6299" spans="1:10" ht="27" x14ac:dyDescent="0.25">
      <c r="A6299" s="32">
        <v>5134</v>
      </c>
      <c r="B6299" s="32" t="s">
        <v>1537</v>
      </c>
      <c r="C6299" s="32" t="s">
        <v>16</v>
      </c>
      <c r="D6299" s="32" t="s">
        <v>14</v>
      </c>
      <c r="E6299" s="32" t="s">
        <v>13</v>
      </c>
      <c r="F6299" s="32">
        <v>194000</v>
      </c>
      <c r="G6299" s="32">
        <v>194000</v>
      </c>
      <c r="H6299" s="32">
        <v>1</v>
      </c>
      <c r="I6299" s="22"/>
      <c r="J6299" s="111"/>
    </row>
    <row r="6300" spans="1:10" ht="27" x14ac:dyDescent="0.25">
      <c r="A6300" s="32">
        <v>5134</v>
      </c>
      <c r="B6300" s="32" t="s">
        <v>1538</v>
      </c>
      <c r="C6300" s="32" t="s">
        <v>16</v>
      </c>
      <c r="D6300" s="32" t="s">
        <v>14</v>
      </c>
      <c r="E6300" s="32" t="s">
        <v>13</v>
      </c>
      <c r="F6300" s="32">
        <v>194000</v>
      </c>
      <c r="G6300" s="32">
        <v>194000</v>
      </c>
      <c r="H6300" s="32">
        <v>1</v>
      </c>
      <c r="I6300" s="22"/>
      <c r="J6300" s="111"/>
    </row>
    <row r="6301" spans="1:10" ht="27" x14ac:dyDescent="0.25">
      <c r="A6301" s="32">
        <v>5134</v>
      </c>
      <c r="B6301" s="32" t="s">
        <v>1539</v>
      </c>
      <c r="C6301" s="32" t="s">
        <v>16</v>
      </c>
      <c r="D6301" s="32" t="s">
        <v>14</v>
      </c>
      <c r="E6301" s="32" t="s">
        <v>13</v>
      </c>
      <c r="F6301" s="32">
        <v>342000</v>
      </c>
      <c r="G6301" s="32">
        <v>342000</v>
      </c>
      <c r="H6301" s="32">
        <v>1</v>
      </c>
      <c r="I6301" s="22"/>
      <c r="J6301" s="111"/>
    </row>
    <row r="6302" spans="1:10" ht="27" x14ac:dyDescent="0.25">
      <c r="A6302" s="32">
        <v>5134</v>
      </c>
      <c r="B6302" s="32" t="s">
        <v>1540</v>
      </c>
      <c r="C6302" s="32" t="s">
        <v>16</v>
      </c>
      <c r="D6302" s="32" t="s">
        <v>14</v>
      </c>
      <c r="E6302" s="32" t="s">
        <v>13</v>
      </c>
      <c r="F6302" s="32">
        <v>0</v>
      </c>
      <c r="G6302" s="32">
        <v>0</v>
      </c>
      <c r="H6302" s="32">
        <v>1</v>
      </c>
      <c r="I6302" s="22"/>
    </row>
    <row r="6303" spans="1:10" ht="27" x14ac:dyDescent="0.25">
      <c r="A6303" s="32">
        <v>5134</v>
      </c>
      <c r="B6303" s="32" t="s">
        <v>3653</v>
      </c>
      <c r="C6303" s="32" t="s">
        <v>390</v>
      </c>
      <c r="D6303" s="32" t="s">
        <v>379</v>
      </c>
      <c r="E6303" s="32" t="s">
        <v>13</v>
      </c>
      <c r="F6303" s="32">
        <v>500000</v>
      </c>
      <c r="G6303" s="32">
        <v>500000</v>
      </c>
      <c r="H6303" s="32">
        <v>1</v>
      </c>
      <c r="I6303" s="22"/>
    </row>
    <row r="6304" spans="1:10" ht="27" x14ac:dyDescent="0.25">
      <c r="A6304" s="32">
        <v>5134</v>
      </c>
      <c r="B6304" s="32" t="s">
        <v>5957</v>
      </c>
      <c r="C6304" s="32" t="s">
        <v>16</v>
      </c>
      <c r="D6304" s="32" t="s">
        <v>14</v>
      </c>
      <c r="E6304" s="32" t="s">
        <v>13</v>
      </c>
      <c r="F6304" s="32">
        <v>200000</v>
      </c>
      <c r="G6304" s="32">
        <v>200000</v>
      </c>
      <c r="H6304" s="32">
        <v>1</v>
      </c>
      <c r="I6304" s="22"/>
    </row>
    <row r="6305" spans="1:9" ht="27" x14ac:dyDescent="0.25">
      <c r="A6305" s="32">
        <v>5134</v>
      </c>
      <c r="B6305" s="32" t="s">
        <v>5958</v>
      </c>
      <c r="C6305" s="32" t="s">
        <v>16</v>
      </c>
      <c r="D6305" s="32" t="s">
        <v>14</v>
      </c>
      <c r="E6305" s="32" t="s">
        <v>13</v>
      </c>
      <c r="F6305" s="32">
        <v>200000</v>
      </c>
      <c r="G6305" s="32">
        <v>200000</v>
      </c>
      <c r="H6305" s="32">
        <v>1</v>
      </c>
      <c r="I6305" s="22"/>
    </row>
    <row r="6306" spans="1:9" ht="27" x14ac:dyDescent="0.25">
      <c r="A6306" s="32">
        <v>5134</v>
      </c>
      <c r="B6306" s="32" t="s">
        <v>5959</v>
      </c>
      <c r="C6306" s="32" t="s">
        <v>16</v>
      </c>
      <c r="D6306" s="32" t="s">
        <v>14</v>
      </c>
      <c r="E6306" s="32" t="s">
        <v>13</v>
      </c>
      <c r="F6306" s="32">
        <v>200000</v>
      </c>
      <c r="G6306" s="32">
        <v>200000</v>
      </c>
      <c r="H6306" s="32">
        <v>1</v>
      </c>
      <c r="I6306" s="22"/>
    </row>
    <row r="6307" spans="1:9" ht="27" x14ac:dyDescent="0.25">
      <c r="A6307" s="32">
        <v>5134</v>
      </c>
      <c r="B6307" s="32" t="s">
        <v>5960</v>
      </c>
      <c r="C6307" s="32" t="s">
        <v>16</v>
      </c>
      <c r="D6307" s="32" t="s">
        <v>14</v>
      </c>
      <c r="E6307" s="32" t="s">
        <v>13</v>
      </c>
      <c r="F6307" s="32">
        <v>300000</v>
      </c>
      <c r="G6307" s="32">
        <v>300000</v>
      </c>
      <c r="H6307" s="32">
        <v>1</v>
      </c>
      <c r="I6307" s="22"/>
    </row>
    <row r="6308" spans="1:9" ht="27" x14ac:dyDescent="0.25">
      <c r="A6308" s="32">
        <v>5134</v>
      </c>
      <c r="B6308" s="32" t="s">
        <v>5961</v>
      </c>
      <c r="C6308" s="32" t="s">
        <v>16</v>
      </c>
      <c r="D6308" s="32" t="s">
        <v>14</v>
      </c>
      <c r="E6308" s="32" t="s">
        <v>13</v>
      </c>
      <c r="F6308" s="32">
        <v>300000</v>
      </c>
      <c r="G6308" s="32">
        <v>300000</v>
      </c>
      <c r="H6308" s="32">
        <v>1</v>
      </c>
      <c r="I6308" s="22"/>
    </row>
    <row r="6309" spans="1:9" ht="27" x14ac:dyDescent="0.25">
      <c r="A6309" s="32">
        <v>5134</v>
      </c>
      <c r="B6309" s="32" t="s">
        <v>5962</v>
      </c>
      <c r="C6309" s="32" t="s">
        <v>16</v>
      </c>
      <c r="D6309" s="32" t="s">
        <v>14</v>
      </c>
      <c r="E6309" s="32" t="s">
        <v>13</v>
      </c>
      <c r="F6309" s="32">
        <v>0</v>
      </c>
      <c r="G6309" s="32">
        <v>0</v>
      </c>
      <c r="H6309" s="32">
        <v>1</v>
      </c>
      <c r="I6309" s="22"/>
    </row>
    <row r="6310" spans="1:9" ht="27" x14ac:dyDescent="0.25">
      <c r="A6310" s="32">
        <v>5134</v>
      </c>
      <c r="B6310" s="32" t="s">
        <v>5963</v>
      </c>
      <c r="C6310" s="32" t="s">
        <v>16</v>
      </c>
      <c r="D6310" s="32" t="s">
        <v>14</v>
      </c>
      <c r="E6310" s="32" t="s">
        <v>13</v>
      </c>
      <c r="F6310" s="32">
        <v>0</v>
      </c>
      <c r="G6310" s="32">
        <v>0</v>
      </c>
      <c r="H6310" s="32">
        <v>1</v>
      </c>
      <c r="I6310" s="22"/>
    </row>
    <row r="6311" spans="1:9" ht="27" x14ac:dyDescent="0.25">
      <c r="A6311" s="32">
        <v>5134</v>
      </c>
      <c r="B6311" s="32" t="s">
        <v>5964</v>
      </c>
      <c r="C6311" s="32" t="s">
        <v>16</v>
      </c>
      <c r="D6311" s="32" t="s">
        <v>14</v>
      </c>
      <c r="E6311" s="32" t="s">
        <v>13</v>
      </c>
      <c r="F6311" s="32">
        <v>0</v>
      </c>
      <c r="G6311" s="32">
        <v>0</v>
      </c>
      <c r="H6311" s="32">
        <v>1</v>
      </c>
      <c r="I6311" s="22"/>
    </row>
    <row r="6312" spans="1:9" ht="27" x14ac:dyDescent="0.25">
      <c r="A6312" s="32">
        <v>5134</v>
      </c>
      <c r="B6312" s="32" t="s">
        <v>5965</v>
      </c>
      <c r="C6312" s="32" t="s">
        <v>16</v>
      </c>
      <c r="D6312" s="32" t="s">
        <v>14</v>
      </c>
      <c r="E6312" s="32" t="s">
        <v>13</v>
      </c>
      <c r="F6312" s="32">
        <v>0</v>
      </c>
      <c r="G6312" s="32">
        <v>0</v>
      </c>
      <c r="H6312" s="32">
        <v>1</v>
      </c>
      <c r="I6312" s="22"/>
    </row>
    <row r="6313" spans="1:9" ht="27" x14ac:dyDescent="0.25">
      <c r="A6313" s="32">
        <v>5134</v>
      </c>
      <c r="B6313" s="32" t="s">
        <v>5966</v>
      </c>
      <c r="C6313" s="32" t="s">
        <v>16</v>
      </c>
      <c r="D6313" s="32" t="s">
        <v>14</v>
      </c>
      <c r="E6313" s="32" t="s">
        <v>13</v>
      </c>
      <c r="F6313" s="32">
        <v>0</v>
      </c>
      <c r="G6313" s="32">
        <v>0</v>
      </c>
      <c r="H6313" s="32">
        <v>1</v>
      </c>
      <c r="I6313" s="22"/>
    </row>
    <row r="6314" spans="1:9" ht="27" x14ac:dyDescent="0.25">
      <c r="A6314" s="32">
        <v>5134</v>
      </c>
      <c r="B6314" s="32" t="s">
        <v>5963</v>
      </c>
      <c r="C6314" s="32" t="s">
        <v>16</v>
      </c>
      <c r="D6314" s="32" t="s">
        <v>14</v>
      </c>
      <c r="E6314" s="32" t="s">
        <v>13</v>
      </c>
      <c r="F6314" s="32">
        <v>258000</v>
      </c>
      <c r="G6314" s="32">
        <v>258000</v>
      </c>
      <c r="H6314" s="32">
        <v>1</v>
      </c>
      <c r="I6314" s="22"/>
    </row>
    <row r="6315" spans="1:9" ht="27" x14ac:dyDescent="0.25">
      <c r="A6315" s="32">
        <v>5134</v>
      </c>
      <c r="B6315" s="32" t="s">
        <v>5964</v>
      </c>
      <c r="C6315" s="32" t="s">
        <v>16</v>
      </c>
      <c r="D6315" s="32" t="s">
        <v>14</v>
      </c>
      <c r="E6315" s="32" t="s">
        <v>13</v>
      </c>
      <c r="F6315" s="32">
        <v>258000</v>
      </c>
      <c r="G6315" s="32">
        <v>258000</v>
      </c>
      <c r="H6315" s="32">
        <v>1</v>
      </c>
      <c r="I6315" s="22"/>
    </row>
    <row r="6316" spans="1:9" ht="27" x14ac:dyDescent="0.25">
      <c r="A6316" s="32">
        <v>5134</v>
      </c>
      <c r="B6316" s="32" t="s">
        <v>5965</v>
      </c>
      <c r="C6316" s="32" t="s">
        <v>16</v>
      </c>
      <c r="D6316" s="32" t="s">
        <v>14</v>
      </c>
      <c r="E6316" s="32" t="s">
        <v>13</v>
      </c>
      <c r="F6316" s="32">
        <v>180000</v>
      </c>
      <c r="G6316" s="32">
        <v>180000</v>
      </c>
      <c r="H6316" s="32">
        <v>1</v>
      </c>
      <c r="I6316" s="22"/>
    </row>
    <row r="6317" spans="1:9" ht="27" x14ac:dyDescent="0.25">
      <c r="A6317" s="32">
        <v>5134</v>
      </c>
      <c r="B6317" s="32" t="s">
        <v>5962</v>
      </c>
      <c r="C6317" s="32" t="s">
        <v>16</v>
      </c>
      <c r="D6317" s="32" t="s">
        <v>14</v>
      </c>
      <c r="E6317" s="32" t="s">
        <v>13</v>
      </c>
      <c r="F6317" s="32">
        <v>304000</v>
      </c>
      <c r="G6317" s="32">
        <v>304000</v>
      </c>
      <c r="H6317" s="32">
        <v>1</v>
      </c>
      <c r="I6317" s="22"/>
    </row>
    <row r="6318" spans="1:9" ht="27" x14ac:dyDescent="0.25">
      <c r="A6318" s="32">
        <v>5134</v>
      </c>
      <c r="B6318" s="32" t="s">
        <v>7499</v>
      </c>
      <c r="C6318" s="32" t="s">
        <v>16</v>
      </c>
      <c r="D6318" s="32" t="s">
        <v>379</v>
      </c>
      <c r="E6318" s="32" t="s">
        <v>13</v>
      </c>
      <c r="F6318" s="32">
        <v>360000</v>
      </c>
      <c r="G6318" s="32">
        <v>360000</v>
      </c>
      <c r="H6318" s="32">
        <v>1</v>
      </c>
      <c r="I6318" s="22"/>
    </row>
    <row r="6319" spans="1:9" ht="27" x14ac:dyDescent="0.25">
      <c r="A6319" s="32">
        <v>5134</v>
      </c>
      <c r="B6319" s="32" t="s">
        <v>7500</v>
      </c>
      <c r="C6319" s="32" t="s">
        <v>16</v>
      </c>
      <c r="D6319" s="32" t="s">
        <v>379</v>
      </c>
      <c r="E6319" s="32" t="s">
        <v>13</v>
      </c>
      <c r="F6319" s="32">
        <v>360000</v>
      </c>
      <c r="G6319" s="32">
        <v>360000</v>
      </c>
      <c r="H6319" s="32">
        <v>1</v>
      </c>
      <c r="I6319" s="22"/>
    </row>
    <row r="6320" spans="1:9" ht="27" x14ac:dyDescent="0.25">
      <c r="A6320" s="32">
        <v>5134</v>
      </c>
      <c r="B6320" s="32" t="s">
        <v>7501</v>
      </c>
      <c r="C6320" s="32" t="s">
        <v>16</v>
      </c>
      <c r="D6320" s="32" t="s">
        <v>379</v>
      </c>
      <c r="E6320" s="32" t="s">
        <v>13</v>
      </c>
      <c r="F6320" s="32">
        <v>360000</v>
      </c>
      <c r="G6320" s="32">
        <v>360000</v>
      </c>
      <c r="H6320" s="32">
        <v>1</v>
      </c>
      <c r="I6320" s="22"/>
    </row>
    <row r="6321" spans="1:9" ht="27" x14ac:dyDescent="0.25">
      <c r="A6321" s="32">
        <v>5134</v>
      </c>
      <c r="B6321" s="32" t="s">
        <v>7502</v>
      </c>
      <c r="C6321" s="32" t="s">
        <v>16</v>
      </c>
      <c r="D6321" s="32" t="s">
        <v>379</v>
      </c>
      <c r="E6321" s="32" t="s">
        <v>13</v>
      </c>
      <c r="F6321" s="32">
        <v>220000</v>
      </c>
      <c r="G6321" s="32">
        <v>220000</v>
      </c>
      <c r="H6321" s="32">
        <v>1</v>
      </c>
      <c r="I6321" s="22"/>
    </row>
    <row r="6322" spans="1:9" ht="27" x14ac:dyDescent="0.25">
      <c r="A6322" s="32">
        <v>5134</v>
      </c>
      <c r="B6322" s="32" t="s">
        <v>7503</v>
      </c>
      <c r="C6322" s="32" t="s">
        <v>16</v>
      </c>
      <c r="D6322" s="32" t="s">
        <v>379</v>
      </c>
      <c r="E6322" s="32" t="s">
        <v>13</v>
      </c>
      <c r="F6322" s="32">
        <v>160000</v>
      </c>
      <c r="G6322" s="32">
        <v>160000</v>
      </c>
      <c r="H6322" s="32">
        <v>1</v>
      </c>
      <c r="I6322" s="22"/>
    </row>
    <row r="6323" spans="1:9" ht="15" customHeight="1" x14ac:dyDescent="0.25">
      <c r="A6323" s="135" t="s">
        <v>186</v>
      </c>
      <c r="B6323" s="136"/>
      <c r="C6323" s="136"/>
      <c r="D6323" s="136"/>
      <c r="E6323" s="136"/>
      <c r="F6323" s="136"/>
      <c r="G6323" s="136"/>
      <c r="H6323" s="137"/>
      <c r="I6323" s="22"/>
    </row>
    <row r="6324" spans="1:9" ht="15" customHeight="1" x14ac:dyDescent="0.25">
      <c r="A6324" s="126" t="s">
        <v>15</v>
      </c>
      <c r="B6324" s="127"/>
      <c r="C6324" s="127"/>
      <c r="D6324" s="127"/>
      <c r="E6324" s="127"/>
      <c r="F6324" s="127"/>
      <c r="G6324" s="127"/>
      <c r="H6324" s="128"/>
      <c r="I6324" s="22"/>
    </row>
    <row r="6325" spans="1:9" ht="27" x14ac:dyDescent="0.25">
      <c r="A6325" s="32">
        <v>4251</v>
      </c>
      <c r="B6325" s="32" t="s">
        <v>3393</v>
      </c>
      <c r="C6325" s="32" t="s">
        <v>462</v>
      </c>
      <c r="D6325" s="32" t="s">
        <v>379</v>
      </c>
      <c r="E6325" s="32" t="s">
        <v>13</v>
      </c>
      <c r="F6325" s="32">
        <v>9800000</v>
      </c>
      <c r="G6325" s="32">
        <v>9800000</v>
      </c>
      <c r="H6325" s="32">
        <v>1</v>
      </c>
      <c r="I6325" s="22"/>
    </row>
    <row r="6326" spans="1:9" ht="27" x14ac:dyDescent="0.25">
      <c r="A6326" s="32">
        <v>4251</v>
      </c>
      <c r="B6326" s="32" t="s">
        <v>6235</v>
      </c>
      <c r="C6326" s="32" t="s">
        <v>462</v>
      </c>
      <c r="D6326" s="32" t="s">
        <v>379</v>
      </c>
      <c r="E6326" s="32" t="s">
        <v>13</v>
      </c>
      <c r="F6326" s="32">
        <v>773437</v>
      </c>
      <c r="G6326" s="32">
        <v>773437</v>
      </c>
      <c r="H6326" s="32">
        <v>1</v>
      </c>
      <c r="I6326" s="22"/>
    </row>
    <row r="6327" spans="1:9" ht="15" customHeight="1" x14ac:dyDescent="0.25">
      <c r="A6327" s="126" t="s">
        <v>11</v>
      </c>
      <c r="B6327" s="127"/>
      <c r="C6327" s="127"/>
      <c r="D6327" s="127"/>
      <c r="E6327" s="127"/>
      <c r="F6327" s="127"/>
      <c r="G6327" s="127"/>
      <c r="H6327" s="128"/>
      <c r="I6327" s="22"/>
    </row>
    <row r="6328" spans="1:9" ht="27" x14ac:dyDescent="0.25">
      <c r="A6328" s="42">
        <v>4251</v>
      </c>
      <c r="B6328" s="42" t="s">
        <v>3394</v>
      </c>
      <c r="C6328" s="42" t="s">
        <v>452</v>
      </c>
      <c r="D6328" s="42" t="s">
        <v>1210</v>
      </c>
      <c r="E6328" s="42" t="s">
        <v>13</v>
      </c>
      <c r="F6328" s="42">
        <v>200000</v>
      </c>
      <c r="G6328" s="42">
        <v>200000</v>
      </c>
      <c r="H6328" s="42">
        <v>1</v>
      </c>
      <c r="I6328" s="22"/>
    </row>
    <row r="6329" spans="1:9" ht="14.25" customHeight="1" x14ac:dyDescent="0.25">
      <c r="A6329" s="135" t="s">
        <v>95</v>
      </c>
      <c r="B6329" s="136"/>
      <c r="C6329" s="136"/>
      <c r="D6329" s="136"/>
      <c r="E6329" s="136"/>
      <c r="F6329" s="136"/>
      <c r="G6329" s="136"/>
      <c r="H6329" s="137"/>
      <c r="I6329" s="22"/>
    </row>
    <row r="6330" spans="1:9" ht="15" customHeight="1" x14ac:dyDescent="0.25">
      <c r="A6330" s="126" t="s">
        <v>15</v>
      </c>
      <c r="B6330" s="127"/>
      <c r="C6330" s="127"/>
      <c r="D6330" s="127"/>
      <c r="E6330" s="127"/>
      <c r="F6330" s="127"/>
      <c r="G6330" s="127"/>
      <c r="H6330" s="128"/>
      <c r="I6330" s="22"/>
    </row>
    <row r="6331" spans="1:9" ht="27" x14ac:dyDescent="0.25">
      <c r="A6331" s="32">
        <v>4861</v>
      </c>
      <c r="B6331" s="32" t="s">
        <v>1038</v>
      </c>
      <c r="C6331" s="32" t="s">
        <v>19</v>
      </c>
      <c r="D6331" s="32" t="s">
        <v>379</v>
      </c>
      <c r="E6331" s="32" t="s">
        <v>13</v>
      </c>
      <c r="F6331" s="32">
        <v>7500000</v>
      </c>
      <c r="G6331" s="32">
        <v>7500000</v>
      </c>
      <c r="H6331" s="32">
        <v>1</v>
      </c>
      <c r="I6331" s="22"/>
    </row>
    <row r="6332" spans="1:9" x14ac:dyDescent="0.25">
      <c r="I6332" s="22"/>
    </row>
    <row r="6333" spans="1:9" ht="15" customHeight="1" x14ac:dyDescent="0.25">
      <c r="A6333" s="126" t="s">
        <v>11</v>
      </c>
      <c r="B6333" s="127"/>
      <c r="C6333" s="127"/>
      <c r="D6333" s="127"/>
      <c r="E6333" s="127"/>
      <c r="F6333" s="127"/>
      <c r="G6333" s="127"/>
      <c r="H6333" s="128"/>
      <c r="I6333" s="22"/>
    </row>
    <row r="6334" spans="1:9" ht="27" x14ac:dyDescent="0.25">
      <c r="A6334" s="42">
        <v>4251</v>
      </c>
      <c r="B6334" s="42" t="s">
        <v>1483</v>
      </c>
      <c r="C6334" s="42" t="s">
        <v>452</v>
      </c>
      <c r="D6334" s="42" t="s">
        <v>1210</v>
      </c>
      <c r="E6334" s="42" t="s">
        <v>13</v>
      </c>
      <c r="F6334" s="42">
        <v>51000</v>
      </c>
      <c r="G6334" s="42">
        <v>51000</v>
      </c>
      <c r="H6334" s="42">
        <v>1</v>
      </c>
      <c r="I6334" s="22"/>
    </row>
    <row r="6335" spans="1:9" ht="40.5" x14ac:dyDescent="0.25">
      <c r="A6335" s="42">
        <v>4861</v>
      </c>
      <c r="B6335" s="42" t="s">
        <v>1040</v>
      </c>
      <c r="C6335" s="42" t="s">
        <v>493</v>
      </c>
      <c r="D6335" s="42" t="s">
        <v>379</v>
      </c>
      <c r="E6335" s="42" t="s">
        <v>13</v>
      </c>
      <c r="F6335" s="42">
        <v>5500000</v>
      </c>
      <c r="G6335" s="42">
        <v>5500000</v>
      </c>
      <c r="H6335" s="42">
        <v>1</v>
      </c>
      <c r="I6335" s="22"/>
    </row>
    <row r="6336" spans="1:9" ht="15" customHeight="1" x14ac:dyDescent="0.25">
      <c r="A6336" s="138" t="s">
        <v>144</v>
      </c>
      <c r="B6336" s="139"/>
      <c r="C6336" s="139"/>
      <c r="D6336" s="139"/>
      <c r="E6336" s="139"/>
      <c r="F6336" s="139"/>
      <c r="G6336" s="139"/>
      <c r="H6336" s="155"/>
      <c r="I6336" s="22"/>
    </row>
    <row r="6337" spans="1:9" s="28" customFormat="1" ht="15" customHeight="1" x14ac:dyDescent="0.25">
      <c r="A6337" s="126" t="s">
        <v>15</v>
      </c>
      <c r="B6337" s="127"/>
      <c r="C6337" s="127"/>
      <c r="D6337" s="127"/>
      <c r="E6337" s="127"/>
      <c r="F6337" s="127"/>
      <c r="G6337" s="127"/>
      <c r="H6337" s="128"/>
      <c r="I6337" s="27"/>
    </row>
    <row r="6338" spans="1:9" s="28" customFormat="1" ht="27" x14ac:dyDescent="0.25">
      <c r="A6338" s="42">
        <v>4251</v>
      </c>
      <c r="B6338" s="42" t="s">
        <v>4690</v>
      </c>
      <c r="C6338" s="42" t="s">
        <v>19</v>
      </c>
      <c r="D6338" s="42" t="s">
        <v>379</v>
      </c>
      <c r="E6338" s="42" t="s">
        <v>13</v>
      </c>
      <c r="F6338" s="42">
        <v>7828320</v>
      </c>
      <c r="G6338" s="42">
        <v>7828320</v>
      </c>
      <c r="H6338" s="42">
        <v>1</v>
      </c>
      <c r="I6338" s="27"/>
    </row>
    <row r="6339" spans="1:9" s="28" customFormat="1" ht="27" x14ac:dyDescent="0.25">
      <c r="A6339" s="42">
        <v>4251</v>
      </c>
      <c r="B6339" s="42" t="s">
        <v>7356</v>
      </c>
      <c r="C6339" s="42" t="s">
        <v>19</v>
      </c>
      <c r="D6339" s="42" t="s">
        <v>379</v>
      </c>
      <c r="E6339" s="42" t="s">
        <v>13</v>
      </c>
      <c r="F6339" s="42">
        <v>4773060</v>
      </c>
      <c r="G6339" s="42">
        <v>4773060</v>
      </c>
      <c r="H6339" s="42">
        <v>1</v>
      </c>
      <c r="I6339" s="27"/>
    </row>
    <row r="6340" spans="1:9" s="28" customFormat="1" ht="15" customHeight="1" x14ac:dyDescent="0.25">
      <c r="A6340" s="126" t="s">
        <v>11</v>
      </c>
      <c r="B6340" s="127"/>
      <c r="C6340" s="127"/>
      <c r="D6340" s="127"/>
      <c r="E6340" s="127"/>
      <c r="F6340" s="127"/>
      <c r="G6340" s="127"/>
      <c r="H6340" s="128"/>
      <c r="I6340" s="27"/>
    </row>
    <row r="6341" spans="1:9" s="28" customFormat="1" ht="27" x14ac:dyDescent="0.25">
      <c r="A6341" s="4">
        <v>4251</v>
      </c>
      <c r="B6341" s="4" t="s">
        <v>4691</v>
      </c>
      <c r="C6341" s="4" t="s">
        <v>452</v>
      </c>
      <c r="D6341" s="4" t="s">
        <v>1210</v>
      </c>
      <c r="E6341" s="4" t="s">
        <v>13</v>
      </c>
      <c r="F6341" s="4">
        <v>156566</v>
      </c>
      <c r="G6341" s="4">
        <v>156566</v>
      </c>
      <c r="H6341" s="4">
        <v>1</v>
      </c>
      <c r="I6341" s="27"/>
    </row>
    <row r="6342" spans="1:9" s="28" customFormat="1" ht="27" x14ac:dyDescent="0.25">
      <c r="A6342" s="4">
        <v>4251</v>
      </c>
      <c r="B6342" s="4" t="s">
        <v>7357</v>
      </c>
      <c r="C6342" s="4" t="s">
        <v>452</v>
      </c>
      <c r="D6342" s="4" t="s">
        <v>1210</v>
      </c>
      <c r="E6342" s="4" t="s">
        <v>13</v>
      </c>
      <c r="F6342" s="4">
        <v>95000</v>
      </c>
      <c r="G6342" s="4">
        <v>95000</v>
      </c>
      <c r="H6342" s="4">
        <v>1</v>
      </c>
      <c r="I6342" s="27"/>
    </row>
    <row r="6343" spans="1:9" ht="15" customHeight="1" x14ac:dyDescent="0.25">
      <c r="A6343" s="135" t="s">
        <v>187</v>
      </c>
      <c r="B6343" s="136"/>
      <c r="C6343" s="136"/>
      <c r="D6343" s="136"/>
      <c r="E6343" s="136"/>
      <c r="F6343" s="136"/>
      <c r="G6343" s="136"/>
      <c r="H6343" s="137"/>
      <c r="I6343" s="22"/>
    </row>
    <row r="6344" spans="1:9" ht="15" customHeight="1" x14ac:dyDescent="0.25">
      <c r="A6344" s="126" t="s">
        <v>15</v>
      </c>
      <c r="B6344" s="127"/>
      <c r="C6344" s="127"/>
      <c r="D6344" s="127"/>
      <c r="E6344" s="127"/>
      <c r="F6344" s="127"/>
      <c r="G6344" s="127"/>
      <c r="H6344" s="128"/>
      <c r="I6344" s="22"/>
    </row>
    <row r="6345" spans="1:9" ht="40.5" x14ac:dyDescent="0.25">
      <c r="A6345" s="12">
        <v>4251</v>
      </c>
      <c r="B6345" s="12" t="s">
        <v>4230</v>
      </c>
      <c r="C6345" s="12" t="s">
        <v>23</v>
      </c>
      <c r="D6345" s="12" t="s">
        <v>379</v>
      </c>
      <c r="E6345" s="12" t="s">
        <v>13</v>
      </c>
      <c r="F6345" s="12">
        <v>34439720</v>
      </c>
      <c r="G6345" s="12">
        <v>34439720</v>
      </c>
      <c r="H6345" s="12">
        <v>1</v>
      </c>
      <c r="I6345" s="22"/>
    </row>
    <row r="6346" spans="1:9" ht="40.5" x14ac:dyDescent="0.25">
      <c r="A6346" s="12">
        <v>4251</v>
      </c>
      <c r="B6346" s="12" t="s">
        <v>3395</v>
      </c>
      <c r="C6346" s="12" t="s">
        <v>23</v>
      </c>
      <c r="D6346" s="12" t="s">
        <v>379</v>
      </c>
      <c r="E6346" s="12" t="s">
        <v>13</v>
      </c>
      <c r="F6346" s="12">
        <v>10300290</v>
      </c>
      <c r="G6346" s="12">
        <v>10300290</v>
      </c>
      <c r="H6346" s="12">
        <v>1</v>
      </c>
      <c r="I6346" s="22"/>
    </row>
    <row r="6347" spans="1:9" ht="40.5" x14ac:dyDescent="0.25">
      <c r="A6347" s="12">
        <v>4251</v>
      </c>
      <c r="B6347" s="12" t="s">
        <v>3396</v>
      </c>
      <c r="C6347" s="12" t="s">
        <v>23</v>
      </c>
      <c r="D6347" s="12" t="s">
        <v>379</v>
      </c>
      <c r="E6347" s="12" t="s">
        <v>13</v>
      </c>
      <c r="F6347" s="12">
        <v>23986800</v>
      </c>
      <c r="G6347" s="12">
        <v>23986800</v>
      </c>
      <c r="H6347" s="12">
        <v>1</v>
      </c>
      <c r="I6347" s="22"/>
    </row>
    <row r="6348" spans="1:9" ht="40.5" x14ac:dyDescent="0.25">
      <c r="A6348" s="12">
        <v>4251</v>
      </c>
      <c r="B6348" s="12" t="s">
        <v>1037</v>
      </c>
      <c r="C6348" s="12" t="s">
        <v>23</v>
      </c>
      <c r="D6348" s="12" t="s">
        <v>379</v>
      </c>
      <c r="E6348" s="12" t="s">
        <v>13</v>
      </c>
      <c r="F6348" s="12">
        <v>0</v>
      </c>
      <c r="G6348" s="12">
        <v>0</v>
      </c>
      <c r="H6348" s="12">
        <v>1</v>
      </c>
      <c r="I6348" s="22"/>
    </row>
    <row r="6349" spans="1:9" ht="40.5" x14ac:dyDescent="0.25">
      <c r="A6349" s="12">
        <v>4251</v>
      </c>
      <c r="B6349" s="12" t="s">
        <v>7364</v>
      </c>
      <c r="C6349" s="12" t="s">
        <v>23</v>
      </c>
      <c r="D6349" s="12" t="s">
        <v>379</v>
      </c>
      <c r="E6349" s="12" t="s">
        <v>13</v>
      </c>
      <c r="F6349" s="12">
        <v>2849540</v>
      </c>
      <c r="G6349" s="12">
        <v>2849540</v>
      </c>
      <c r="H6349" s="12">
        <v>1</v>
      </c>
      <c r="I6349" s="22"/>
    </row>
    <row r="6350" spans="1:9" ht="15" customHeight="1" x14ac:dyDescent="0.25">
      <c r="A6350" s="126" t="s">
        <v>11</v>
      </c>
      <c r="B6350" s="127"/>
      <c r="C6350" s="127"/>
      <c r="D6350" s="127"/>
      <c r="E6350" s="127"/>
      <c r="F6350" s="127"/>
      <c r="G6350" s="127"/>
      <c r="H6350" s="128"/>
      <c r="I6350" s="22"/>
    </row>
    <row r="6351" spans="1:9" ht="27" x14ac:dyDescent="0.25">
      <c r="A6351" s="29">
        <v>4251</v>
      </c>
      <c r="B6351" s="29" t="s">
        <v>1482</v>
      </c>
      <c r="C6351" s="29" t="s">
        <v>452</v>
      </c>
      <c r="D6351" s="29" t="s">
        <v>1210</v>
      </c>
      <c r="E6351" s="29" t="s">
        <v>13</v>
      </c>
      <c r="F6351" s="29">
        <v>0</v>
      </c>
      <c r="G6351" s="29">
        <v>0</v>
      </c>
      <c r="H6351" s="29">
        <v>1</v>
      </c>
      <c r="I6351" s="22"/>
    </row>
    <row r="6352" spans="1:9" ht="27" x14ac:dyDescent="0.25">
      <c r="A6352" s="29">
        <v>4251</v>
      </c>
      <c r="B6352" s="29" t="s">
        <v>6227</v>
      </c>
      <c r="C6352" s="29" t="s">
        <v>452</v>
      </c>
      <c r="D6352" s="29" t="s">
        <v>12</v>
      </c>
      <c r="E6352" s="29" t="s">
        <v>13</v>
      </c>
      <c r="F6352" s="29">
        <v>275000</v>
      </c>
      <c r="G6352" s="29">
        <v>275000</v>
      </c>
      <c r="H6352" s="29">
        <v>1</v>
      </c>
      <c r="I6352" s="22"/>
    </row>
    <row r="6353" spans="1:9" ht="27" x14ac:dyDescent="0.25">
      <c r="A6353" s="29">
        <v>4251</v>
      </c>
      <c r="B6353" s="29" t="s">
        <v>6999</v>
      </c>
      <c r="C6353" s="29" t="s">
        <v>452</v>
      </c>
      <c r="D6353" s="29" t="s">
        <v>5194</v>
      </c>
      <c r="E6353" s="29" t="s">
        <v>13</v>
      </c>
      <c r="F6353" s="29">
        <v>275000</v>
      </c>
      <c r="G6353" s="29">
        <v>275000</v>
      </c>
      <c r="H6353" s="29">
        <v>1</v>
      </c>
      <c r="I6353" s="22"/>
    </row>
    <row r="6354" spans="1:9" ht="15" customHeight="1" x14ac:dyDescent="0.25">
      <c r="A6354" s="135" t="s">
        <v>297</v>
      </c>
      <c r="B6354" s="136"/>
      <c r="C6354" s="136"/>
      <c r="D6354" s="136"/>
      <c r="E6354" s="136"/>
      <c r="F6354" s="136"/>
      <c r="G6354" s="136"/>
      <c r="H6354" s="137"/>
      <c r="I6354" s="22"/>
    </row>
    <row r="6355" spans="1:9" x14ac:dyDescent="0.25">
      <c r="A6355" s="4"/>
      <c r="B6355" s="126" t="s">
        <v>11</v>
      </c>
      <c r="C6355" s="127"/>
      <c r="D6355" s="127"/>
      <c r="E6355" s="127"/>
      <c r="F6355" s="127"/>
      <c r="G6355" s="128"/>
      <c r="H6355" s="19"/>
      <c r="I6355" s="22"/>
    </row>
    <row r="6356" spans="1:9" ht="27" x14ac:dyDescent="0.25">
      <c r="A6356" s="29">
        <v>5129</v>
      </c>
      <c r="B6356" s="29" t="s">
        <v>5967</v>
      </c>
      <c r="C6356" s="29" t="s">
        <v>422</v>
      </c>
      <c r="D6356" s="29" t="s">
        <v>379</v>
      </c>
      <c r="E6356" s="29" t="s">
        <v>13</v>
      </c>
      <c r="F6356" s="29">
        <v>4750000</v>
      </c>
      <c r="G6356" s="29">
        <v>4750000</v>
      </c>
      <c r="H6356" s="29">
        <v>1</v>
      </c>
      <c r="I6356" s="22"/>
    </row>
    <row r="6357" spans="1:9" ht="27" x14ac:dyDescent="0.25">
      <c r="A6357" s="29">
        <v>5129</v>
      </c>
      <c r="B6357" s="29" t="s">
        <v>6373</v>
      </c>
      <c r="C6357" s="29" t="s">
        <v>422</v>
      </c>
      <c r="D6357" s="29" t="s">
        <v>379</v>
      </c>
      <c r="E6357" s="29" t="s">
        <v>13</v>
      </c>
      <c r="F6357" s="29">
        <v>264000</v>
      </c>
      <c r="G6357" s="29">
        <v>264000</v>
      </c>
      <c r="H6357" s="29">
        <v>1</v>
      </c>
      <c r="I6357" s="22"/>
    </row>
    <row r="6358" spans="1:9" ht="27" x14ac:dyDescent="0.25">
      <c r="A6358" s="29">
        <v>5129</v>
      </c>
      <c r="B6358" s="29" t="s">
        <v>6374</v>
      </c>
      <c r="C6358" s="29" t="s">
        <v>422</v>
      </c>
      <c r="D6358" s="29" t="s">
        <v>379</v>
      </c>
      <c r="E6358" s="29" t="s">
        <v>13</v>
      </c>
      <c r="F6358" s="29">
        <v>1848000</v>
      </c>
      <c r="G6358" s="29">
        <v>1848000</v>
      </c>
      <c r="H6358" s="29">
        <v>1</v>
      </c>
      <c r="I6358" s="22"/>
    </row>
    <row r="6359" spans="1:9" ht="27" x14ac:dyDescent="0.25">
      <c r="A6359" s="29">
        <v>5129</v>
      </c>
      <c r="B6359" s="29" t="s">
        <v>6375</v>
      </c>
      <c r="C6359" s="29" t="s">
        <v>422</v>
      </c>
      <c r="D6359" s="29" t="s">
        <v>379</v>
      </c>
      <c r="E6359" s="29" t="s">
        <v>13</v>
      </c>
      <c r="F6359" s="29">
        <v>1360800</v>
      </c>
      <c r="G6359" s="29">
        <v>1360800</v>
      </c>
      <c r="H6359" s="29">
        <v>1</v>
      </c>
      <c r="I6359" s="22"/>
    </row>
    <row r="6360" spans="1:9" ht="27" x14ac:dyDescent="0.25">
      <c r="A6360" s="29">
        <v>5129</v>
      </c>
      <c r="B6360" s="29" t="s">
        <v>6376</v>
      </c>
      <c r="C6360" s="29" t="s">
        <v>422</v>
      </c>
      <c r="D6360" s="29" t="s">
        <v>379</v>
      </c>
      <c r="E6360" s="29" t="s">
        <v>13</v>
      </c>
      <c r="F6360" s="29">
        <v>1272000</v>
      </c>
      <c r="G6360" s="29">
        <v>1272000</v>
      </c>
      <c r="H6360" s="29">
        <v>1</v>
      </c>
      <c r="I6360" s="22"/>
    </row>
    <row r="6361" spans="1:9" ht="27" x14ac:dyDescent="0.25">
      <c r="A6361" s="29">
        <v>5129</v>
      </c>
      <c r="B6361" s="29" t="s">
        <v>6766</v>
      </c>
      <c r="C6361" s="29" t="s">
        <v>422</v>
      </c>
      <c r="D6361" s="29" t="s">
        <v>379</v>
      </c>
      <c r="E6361" s="29" t="s">
        <v>13</v>
      </c>
      <c r="F6361" s="29">
        <v>4744800</v>
      </c>
      <c r="G6361" s="29">
        <v>4744800</v>
      </c>
      <c r="H6361" s="29">
        <v>1</v>
      </c>
      <c r="I6361" s="22"/>
    </row>
    <row r="6362" spans="1:9" ht="15" customHeight="1" x14ac:dyDescent="0.25">
      <c r="A6362" s="135" t="s">
        <v>4194</v>
      </c>
      <c r="B6362" s="136"/>
      <c r="C6362" s="136"/>
      <c r="D6362" s="136"/>
      <c r="E6362" s="136"/>
      <c r="F6362" s="136"/>
      <c r="G6362" s="136"/>
      <c r="H6362" s="137"/>
      <c r="I6362" s="22"/>
    </row>
    <row r="6363" spans="1:9" x14ac:dyDescent="0.25">
      <c r="A6363" s="4"/>
      <c r="B6363" s="126" t="s">
        <v>7</v>
      </c>
      <c r="C6363" s="127"/>
      <c r="D6363" s="127"/>
      <c r="E6363" s="127"/>
      <c r="F6363" s="127"/>
      <c r="G6363" s="128"/>
      <c r="H6363" s="19"/>
      <c r="I6363" s="22"/>
    </row>
    <row r="6364" spans="1:9" x14ac:dyDescent="0.25">
      <c r="A6364" s="4">
        <v>5129</v>
      </c>
      <c r="B6364" s="4" t="s">
        <v>4198</v>
      </c>
      <c r="C6364" s="4" t="s">
        <v>2111</v>
      </c>
      <c r="D6364" s="4" t="s">
        <v>247</v>
      </c>
      <c r="E6364" s="4" t="s">
        <v>9</v>
      </c>
      <c r="F6364" s="4">
        <v>165000</v>
      </c>
      <c r="G6364" s="4">
        <f>+F6364*H6364</f>
        <v>660000</v>
      </c>
      <c r="H6364" s="4">
        <v>4</v>
      </c>
      <c r="I6364" s="22"/>
    </row>
    <row r="6365" spans="1:9" x14ac:dyDescent="0.25">
      <c r="A6365" s="4">
        <v>5129</v>
      </c>
      <c r="B6365" s="4" t="s">
        <v>4199</v>
      </c>
      <c r="C6365" s="4" t="s">
        <v>3231</v>
      </c>
      <c r="D6365" s="4" t="s">
        <v>247</v>
      </c>
      <c r="E6365" s="4" t="s">
        <v>9</v>
      </c>
      <c r="F6365" s="4">
        <v>130000</v>
      </c>
      <c r="G6365" s="4">
        <f t="shared" ref="G6365:G6369" si="121">+F6365*H6365</f>
        <v>520000</v>
      </c>
      <c r="H6365" s="4">
        <v>4</v>
      </c>
      <c r="I6365" s="22"/>
    </row>
    <row r="6366" spans="1:9" x14ac:dyDescent="0.25">
      <c r="A6366" s="4">
        <v>5129</v>
      </c>
      <c r="B6366" s="4" t="s">
        <v>4200</v>
      </c>
      <c r="C6366" s="4" t="s">
        <v>2206</v>
      </c>
      <c r="D6366" s="4" t="s">
        <v>247</v>
      </c>
      <c r="E6366" s="4" t="s">
        <v>9</v>
      </c>
      <c r="F6366" s="4">
        <v>180000</v>
      </c>
      <c r="G6366" s="4">
        <f t="shared" si="121"/>
        <v>180000</v>
      </c>
      <c r="H6366" s="4">
        <v>1</v>
      </c>
      <c r="I6366" s="22"/>
    </row>
    <row r="6367" spans="1:9" x14ac:dyDescent="0.25">
      <c r="A6367" s="4">
        <v>5129</v>
      </c>
      <c r="B6367" s="4" t="s">
        <v>4201</v>
      </c>
      <c r="C6367" s="4" t="s">
        <v>1347</v>
      </c>
      <c r="D6367" s="4" t="s">
        <v>247</v>
      </c>
      <c r="E6367" s="4" t="s">
        <v>9</v>
      </c>
      <c r="F6367" s="4">
        <v>180000</v>
      </c>
      <c r="G6367" s="4">
        <f t="shared" si="121"/>
        <v>1260000</v>
      </c>
      <c r="H6367" s="4">
        <v>7</v>
      </c>
      <c r="I6367" s="22"/>
    </row>
    <row r="6368" spans="1:9" x14ac:dyDescent="0.25">
      <c r="A6368" s="4">
        <v>5129</v>
      </c>
      <c r="B6368" s="4" t="s">
        <v>4202</v>
      </c>
      <c r="C6368" s="4" t="s">
        <v>1351</v>
      </c>
      <c r="D6368" s="4" t="s">
        <v>247</v>
      </c>
      <c r="E6368" s="4" t="s">
        <v>9</v>
      </c>
      <c r="F6368" s="4">
        <v>180000</v>
      </c>
      <c r="G6368" s="4">
        <f t="shared" si="121"/>
        <v>720000</v>
      </c>
      <c r="H6368" s="4">
        <v>4</v>
      </c>
      <c r="I6368" s="22"/>
    </row>
    <row r="6369" spans="1:9" ht="27" x14ac:dyDescent="0.25">
      <c r="A6369" s="4">
        <v>5129</v>
      </c>
      <c r="B6369" s="4" t="s">
        <v>4203</v>
      </c>
      <c r="C6369" s="4" t="s">
        <v>3787</v>
      </c>
      <c r="D6369" s="4" t="s">
        <v>247</v>
      </c>
      <c r="E6369" s="4" t="s">
        <v>9</v>
      </c>
      <c r="F6369" s="4">
        <v>100000</v>
      </c>
      <c r="G6369" s="4">
        <f t="shared" si="121"/>
        <v>200000</v>
      </c>
      <c r="H6369" s="4">
        <v>2</v>
      </c>
      <c r="I6369" s="22"/>
    </row>
    <row r="6370" spans="1:9" x14ac:dyDescent="0.25">
      <c r="A6370" s="4">
        <v>5129</v>
      </c>
      <c r="B6370" s="4" t="s">
        <v>4195</v>
      </c>
      <c r="C6370" s="4" t="s">
        <v>3238</v>
      </c>
      <c r="D6370" s="4" t="s">
        <v>247</v>
      </c>
      <c r="E6370" s="4" t="s">
        <v>9</v>
      </c>
      <c r="F6370" s="4">
        <v>200000</v>
      </c>
      <c r="G6370" s="4">
        <f>+F6370*H6370</f>
        <v>800000</v>
      </c>
      <c r="H6370" s="4">
        <v>4</v>
      </c>
      <c r="I6370" s="22"/>
    </row>
    <row r="6371" spans="1:9" x14ac:dyDescent="0.25">
      <c r="A6371" s="4">
        <v>5129</v>
      </c>
      <c r="B6371" s="4" t="s">
        <v>4196</v>
      </c>
      <c r="C6371" s="4" t="s">
        <v>3238</v>
      </c>
      <c r="D6371" s="4" t="s">
        <v>247</v>
      </c>
      <c r="E6371" s="4" t="s">
        <v>9</v>
      </c>
      <c r="F6371" s="4">
        <v>150000</v>
      </c>
      <c r="G6371" s="4">
        <f t="shared" ref="G6371:G6372" si="122">+F6371*H6371</f>
        <v>750000</v>
      </c>
      <c r="H6371" s="4">
        <v>5</v>
      </c>
      <c r="I6371" s="22"/>
    </row>
    <row r="6372" spans="1:9" x14ac:dyDescent="0.25">
      <c r="A6372" s="4">
        <v>5129</v>
      </c>
      <c r="B6372" s="4" t="s">
        <v>4197</v>
      </c>
      <c r="C6372" s="4" t="s">
        <v>1342</v>
      </c>
      <c r="D6372" s="4" t="s">
        <v>247</v>
      </c>
      <c r="E6372" s="4" t="s">
        <v>9</v>
      </c>
      <c r="F6372" s="4">
        <v>150000</v>
      </c>
      <c r="G6372" s="4">
        <f t="shared" si="122"/>
        <v>150000</v>
      </c>
      <c r="H6372" s="4">
        <v>1</v>
      </c>
      <c r="I6372" s="22"/>
    </row>
    <row r="6373" spans="1:9" ht="25.5" customHeight="1" x14ac:dyDescent="0.25">
      <c r="A6373" s="4">
        <v>5129</v>
      </c>
      <c r="B6373" s="4" t="s">
        <v>6768</v>
      </c>
      <c r="C6373" s="4" t="s">
        <v>3231</v>
      </c>
      <c r="D6373" s="4" t="s">
        <v>247</v>
      </c>
      <c r="E6373" s="4" t="s">
        <v>9</v>
      </c>
      <c r="F6373" s="4">
        <v>130000</v>
      </c>
      <c r="G6373" s="4">
        <f>H6373*F6373</f>
        <v>130000</v>
      </c>
      <c r="H6373" s="4">
        <v>1</v>
      </c>
      <c r="I6373" s="22"/>
    </row>
    <row r="6374" spans="1:9" ht="25.5" customHeight="1" x14ac:dyDescent="0.25">
      <c r="A6374" s="4">
        <v>5129</v>
      </c>
      <c r="B6374" s="4" t="s">
        <v>6769</v>
      </c>
      <c r="C6374" s="4" t="s">
        <v>1351</v>
      </c>
      <c r="D6374" s="4" t="s">
        <v>247</v>
      </c>
      <c r="E6374" s="4" t="s">
        <v>9</v>
      </c>
      <c r="F6374" s="4">
        <v>180000</v>
      </c>
      <c r="G6374" s="4">
        <f t="shared" ref="G6374:G6375" si="123">H6374*F6374</f>
        <v>180000</v>
      </c>
      <c r="H6374" s="4">
        <v>1</v>
      </c>
      <c r="I6374" s="22"/>
    </row>
    <row r="6375" spans="1:9" ht="25.5" customHeight="1" x14ac:dyDescent="0.25">
      <c r="A6375" s="4">
        <v>5129</v>
      </c>
      <c r="B6375" s="4" t="s">
        <v>6770</v>
      </c>
      <c r="C6375" s="4" t="s">
        <v>3787</v>
      </c>
      <c r="D6375" s="4" t="s">
        <v>247</v>
      </c>
      <c r="E6375" s="4" t="s">
        <v>9</v>
      </c>
      <c r="F6375" s="4">
        <v>100000</v>
      </c>
      <c r="G6375" s="4">
        <f t="shared" si="123"/>
        <v>300000</v>
      </c>
      <c r="H6375" s="4">
        <v>3</v>
      </c>
      <c r="I6375" s="22"/>
    </row>
    <row r="6376" spans="1:9" ht="25.5" customHeight="1" x14ac:dyDescent="0.25">
      <c r="A6376" s="4">
        <v>5129</v>
      </c>
      <c r="B6376" s="4" t="s">
        <v>6771</v>
      </c>
      <c r="C6376" s="4" t="s">
        <v>3238</v>
      </c>
      <c r="D6376" s="4" t="s">
        <v>247</v>
      </c>
      <c r="E6376" s="4" t="s">
        <v>9</v>
      </c>
      <c r="F6376" s="4">
        <v>150000</v>
      </c>
      <c r="G6376" s="4">
        <f>H6376*F6376</f>
        <v>300000</v>
      </c>
      <c r="H6376" s="4">
        <v>2</v>
      </c>
      <c r="I6376" s="22"/>
    </row>
    <row r="6377" spans="1:9" ht="25.5" customHeight="1" x14ac:dyDescent="0.25">
      <c r="A6377" s="4">
        <v>5129</v>
      </c>
      <c r="B6377" s="4" t="s">
        <v>6772</v>
      </c>
      <c r="C6377" s="4" t="s">
        <v>3238</v>
      </c>
      <c r="D6377" s="4" t="s">
        <v>247</v>
      </c>
      <c r="E6377" s="4" t="s">
        <v>9</v>
      </c>
      <c r="F6377" s="4">
        <v>200000</v>
      </c>
      <c r="G6377" s="4">
        <f t="shared" ref="G6377:G6378" si="124">H6377*F6377</f>
        <v>200000</v>
      </c>
      <c r="H6377" s="4">
        <v>1</v>
      </c>
      <c r="I6377" s="22"/>
    </row>
    <row r="6378" spans="1:9" ht="25.5" customHeight="1" x14ac:dyDescent="0.25">
      <c r="A6378" s="4">
        <v>5129</v>
      </c>
      <c r="B6378" s="4" t="s">
        <v>6773</v>
      </c>
      <c r="C6378" s="4" t="s">
        <v>1342</v>
      </c>
      <c r="D6378" s="4" t="s">
        <v>247</v>
      </c>
      <c r="E6378" s="4" t="s">
        <v>9</v>
      </c>
      <c r="F6378" s="4">
        <v>150000</v>
      </c>
      <c r="G6378" s="4">
        <f t="shared" si="124"/>
        <v>150000</v>
      </c>
      <c r="H6378" s="4">
        <v>1</v>
      </c>
      <c r="I6378" s="22"/>
    </row>
    <row r="6379" spans="1:9" ht="25.5" customHeight="1" x14ac:dyDescent="0.25">
      <c r="A6379" s="4" t="s">
        <v>1280</v>
      </c>
      <c r="B6379" s="4" t="s">
        <v>7525</v>
      </c>
      <c r="C6379" s="4" t="s">
        <v>957</v>
      </c>
      <c r="D6379" s="4" t="s">
        <v>379</v>
      </c>
      <c r="E6379" s="4" t="s">
        <v>9</v>
      </c>
      <c r="F6379" s="4">
        <v>409500</v>
      </c>
      <c r="G6379" s="4">
        <v>409500</v>
      </c>
      <c r="H6379" s="4">
        <v>1</v>
      </c>
      <c r="I6379" s="22"/>
    </row>
    <row r="6380" spans="1:9" ht="15" customHeight="1" x14ac:dyDescent="0.25">
      <c r="A6380" s="135" t="s">
        <v>6307</v>
      </c>
      <c r="B6380" s="136"/>
      <c r="C6380" s="136"/>
      <c r="D6380" s="136"/>
      <c r="E6380" s="136"/>
      <c r="F6380" s="136"/>
      <c r="G6380" s="136"/>
      <c r="H6380" s="137"/>
      <c r="I6380" s="22"/>
    </row>
    <row r="6381" spans="1:9" x14ac:dyDescent="0.25">
      <c r="A6381" s="4"/>
      <c r="B6381" s="126" t="s">
        <v>15</v>
      </c>
      <c r="C6381" s="127"/>
      <c r="D6381" s="127"/>
      <c r="E6381" s="127"/>
      <c r="F6381" s="127"/>
      <c r="G6381" s="128"/>
      <c r="H6381" s="19"/>
      <c r="I6381" s="22"/>
    </row>
    <row r="6382" spans="1:9" ht="27.75" customHeight="1" x14ac:dyDescent="0.25">
      <c r="A6382" s="4">
        <v>5113</v>
      </c>
      <c r="B6382" s="4" t="s">
        <v>6228</v>
      </c>
      <c r="C6382" s="4" t="s">
        <v>4428</v>
      </c>
      <c r="D6382" s="4" t="s">
        <v>379</v>
      </c>
      <c r="E6382" s="4" t="s">
        <v>13</v>
      </c>
      <c r="F6382" s="4">
        <v>11823200</v>
      </c>
      <c r="G6382" s="4">
        <v>11823200</v>
      </c>
      <c r="H6382" s="4">
        <v>1</v>
      </c>
      <c r="I6382" s="22"/>
    </row>
    <row r="6383" spans="1:9" ht="27.75" customHeight="1" x14ac:dyDescent="0.25">
      <c r="A6383" s="4">
        <v>5113</v>
      </c>
      <c r="B6383" s="4" t="s">
        <v>6229</v>
      </c>
      <c r="C6383" s="4" t="s">
        <v>4428</v>
      </c>
      <c r="D6383" s="4" t="s">
        <v>379</v>
      </c>
      <c r="E6383" s="4" t="s">
        <v>13</v>
      </c>
      <c r="F6383" s="4">
        <v>13874170</v>
      </c>
      <c r="G6383" s="4">
        <v>13874170</v>
      </c>
      <c r="H6383" s="4">
        <v>1</v>
      </c>
      <c r="I6383" s="22"/>
    </row>
    <row r="6384" spans="1:9" ht="27.75" customHeight="1" x14ac:dyDescent="0.25">
      <c r="A6384" s="4">
        <v>5113</v>
      </c>
      <c r="B6384" s="4" t="s">
        <v>6230</v>
      </c>
      <c r="C6384" s="4" t="s">
        <v>4428</v>
      </c>
      <c r="D6384" s="4" t="s">
        <v>379</v>
      </c>
      <c r="E6384" s="4" t="s">
        <v>13</v>
      </c>
      <c r="F6384" s="4">
        <v>5088410</v>
      </c>
      <c r="G6384" s="4">
        <v>5088410</v>
      </c>
      <c r="H6384" s="4">
        <v>1</v>
      </c>
      <c r="I6384" s="22"/>
    </row>
    <row r="6385" spans="1:9" ht="27.75" customHeight="1" x14ac:dyDescent="0.25">
      <c r="A6385" s="4">
        <v>5113</v>
      </c>
      <c r="B6385" s="4" t="s">
        <v>6311</v>
      </c>
      <c r="C6385" s="4" t="s">
        <v>4428</v>
      </c>
      <c r="D6385" s="4" t="s">
        <v>379</v>
      </c>
      <c r="E6385" s="4" t="s">
        <v>13</v>
      </c>
      <c r="F6385" s="4">
        <v>11823182</v>
      </c>
      <c r="G6385" s="4">
        <v>11823182</v>
      </c>
      <c r="H6385" s="4">
        <v>1</v>
      </c>
      <c r="I6385" s="22"/>
    </row>
    <row r="6386" spans="1:9" ht="27.75" customHeight="1" x14ac:dyDescent="0.25">
      <c r="A6386" s="4">
        <v>5113</v>
      </c>
      <c r="B6386" s="4" t="s">
        <v>6312</v>
      </c>
      <c r="C6386" s="4" t="s">
        <v>4428</v>
      </c>
      <c r="D6386" s="4" t="s">
        <v>379</v>
      </c>
      <c r="E6386" s="4" t="s">
        <v>13</v>
      </c>
      <c r="F6386" s="4">
        <v>5088643</v>
      </c>
      <c r="G6386" s="4">
        <v>5088643</v>
      </c>
      <c r="H6386" s="4">
        <v>1</v>
      </c>
      <c r="I6386" s="22"/>
    </row>
    <row r="6387" spans="1:9" ht="27.75" customHeight="1" x14ac:dyDescent="0.25">
      <c r="A6387" s="4">
        <v>5113</v>
      </c>
      <c r="B6387" s="4" t="s">
        <v>6313</v>
      </c>
      <c r="C6387" s="4" t="s">
        <v>4428</v>
      </c>
      <c r="D6387" s="4" t="s">
        <v>379</v>
      </c>
      <c r="E6387" s="4" t="s">
        <v>13</v>
      </c>
      <c r="F6387" s="4">
        <v>13874075</v>
      </c>
      <c r="G6387" s="4">
        <v>13874075</v>
      </c>
      <c r="H6387" s="4">
        <v>1</v>
      </c>
      <c r="I6387" s="22"/>
    </row>
    <row r="6388" spans="1:9" x14ac:dyDescent="0.25">
      <c r="A6388" s="4"/>
      <c r="B6388" s="126" t="s">
        <v>11</v>
      </c>
      <c r="C6388" s="127"/>
      <c r="D6388" s="127"/>
      <c r="E6388" s="127"/>
      <c r="F6388" s="127"/>
      <c r="G6388" s="128"/>
      <c r="H6388" s="19"/>
      <c r="I6388" s="22"/>
    </row>
    <row r="6389" spans="1:9" ht="27.75" customHeight="1" x14ac:dyDescent="0.25">
      <c r="A6389" s="4">
        <v>5113</v>
      </c>
      <c r="B6389" s="4" t="s">
        <v>6231</v>
      </c>
      <c r="C6389" s="4" t="s">
        <v>452</v>
      </c>
      <c r="D6389" s="4" t="s">
        <v>1210</v>
      </c>
      <c r="E6389" s="4" t="s">
        <v>13</v>
      </c>
      <c r="F6389" s="4">
        <v>232970</v>
      </c>
      <c r="G6389" s="4">
        <v>232970</v>
      </c>
      <c r="H6389" s="4">
        <v>1</v>
      </c>
      <c r="I6389" s="22"/>
    </row>
    <row r="6390" spans="1:9" ht="27.75" customHeight="1" x14ac:dyDescent="0.25">
      <c r="A6390" s="4">
        <v>5113</v>
      </c>
      <c r="B6390" s="4" t="s">
        <v>1837</v>
      </c>
      <c r="C6390" s="4" t="s">
        <v>452</v>
      </c>
      <c r="D6390" s="4" t="s">
        <v>1210</v>
      </c>
      <c r="E6390" s="4" t="s">
        <v>13</v>
      </c>
      <c r="F6390" s="4">
        <v>273360</v>
      </c>
      <c r="G6390" s="4">
        <v>273360</v>
      </c>
      <c r="H6390" s="4">
        <v>1</v>
      </c>
      <c r="I6390" s="22"/>
    </row>
    <row r="6391" spans="1:9" ht="27.75" customHeight="1" x14ac:dyDescent="0.25">
      <c r="A6391" s="4">
        <v>5113</v>
      </c>
      <c r="B6391" s="4" t="s">
        <v>1835</v>
      </c>
      <c r="C6391" s="4" t="s">
        <v>452</v>
      </c>
      <c r="D6391" s="4" t="s">
        <v>1210</v>
      </c>
      <c r="E6391" s="4" t="s">
        <v>13</v>
      </c>
      <c r="F6391" s="4">
        <v>100320</v>
      </c>
      <c r="G6391" s="4">
        <v>100320</v>
      </c>
      <c r="H6391" s="4">
        <v>1</v>
      </c>
      <c r="I6391" s="22"/>
    </row>
    <row r="6392" spans="1:9" ht="27.75" customHeight="1" x14ac:dyDescent="0.25">
      <c r="A6392" s="4">
        <v>5113</v>
      </c>
      <c r="B6392" s="4" t="s">
        <v>6232</v>
      </c>
      <c r="C6392" s="4" t="s">
        <v>1091</v>
      </c>
      <c r="D6392" s="4" t="s">
        <v>12</v>
      </c>
      <c r="E6392" s="4" t="s">
        <v>13</v>
      </c>
      <c r="F6392" s="4">
        <v>69890</v>
      </c>
      <c r="G6392" s="4">
        <v>69890</v>
      </c>
      <c r="H6392" s="4">
        <v>1</v>
      </c>
      <c r="I6392" s="22"/>
    </row>
    <row r="6393" spans="1:9" ht="27.75" customHeight="1" x14ac:dyDescent="0.25">
      <c r="A6393" s="4">
        <v>5113</v>
      </c>
      <c r="B6393" s="4" t="s">
        <v>6233</v>
      </c>
      <c r="C6393" s="4" t="s">
        <v>1091</v>
      </c>
      <c r="D6393" s="4" t="s">
        <v>12</v>
      </c>
      <c r="E6393" s="4" t="s">
        <v>13</v>
      </c>
      <c r="F6393" s="4">
        <v>81960</v>
      </c>
      <c r="G6393" s="4">
        <v>81960</v>
      </c>
      <c r="H6393" s="4">
        <v>1</v>
      </c>
      <c r="I6393" s="22"/>
    </row>
    <row r="6394" spans="1:9" ht="27.75" customHeight="1" x14ac:dyDescent="0.25">
      <c r="A6394" s="4">
        <v>5113</v>
      </c>
      <c r="B6394" s="4" t="s">
        <v>6234</v>
      </c>
      <c r="C6394" s="4" t="s">
        <v>1091</v>
      </c>
      <c r="D6394" s="4" t="s">
        <v>12</v>
      </c>
      <c r="E6394" s="4" t="s">
        <v>13</v>
      </c>
      <c r="F6394" s="4">
        <v>30120</v>
      </c>
      <c r="G6394" s="4">
        <v>30120</v>
      </c>
      <c r="H6394" s="4">
        <v>1</v>
      </c>
      <c r="I6394" s="22"/>
    </row>
    <row r="6395" spans="1:9" ht="15" customHeight="1" x14ac:dyDescent="0.25">
      <c r="A6395" s="135" t="s">
        <v>233</v>
      </c>
      <c r="B6395" s="136"/>
      <c r="C6395" s="136"/>
      <c r="D6395" s="136"/>
      <c r="E6395" s="136"/>
      <c r="F6395" s="136"/>
      <c r="G6395" s="136"/>
      <c r="H6395" s="137"/>
      <c r="I6395" s="22"/>
    </row>
    <row r="6396" spans="1:9" ht="15" customHeight="1" x14ac:dyDescent="0.25">
      <c r="A6396" s="126" t="s">
        <v>11</v>
      </c>
      <c r="B6396" s="127"/>
      <c r="C6396" s="127"/>
      <c r="D6396" s="127"/>
      <c r="E6396" s="127"/>
      <c r="F6396" s="127"/>
      <c r="G6396" s="127"/>
      <c r="H6396" s="128"/>
      <c r="I6396" s="22"/>
    </row>
    <row r="6397" spans="1:9" ht="27" x14ac:dyDescent="0.25">
      <c r="A6397" s="32">
        <v>4259</v>
      </c>
      <c r="B6397" s="32" t="s">
        <v>3719</v>
      </c>
      <c r="C6397" s="32" t="s">
        <v>855</v>
      </c>
      <c r="D6397" s="32" t="s">
        <v>247</v>
      </c>
      <c r="E6397" s="32" t="s">
        <v>13</v>
      </c>
      <c r="F6397" s="32">
        <v>500000</v>
      </c>
      <c r="G6397" s="32">
        <v>500000</v>
      </c>
      <c r="H6397" s="32">
        <v>1</v>
      </c>
      <c r="I6397" s="22"/>
    </row>
    <row r="6398" spans="1:9" ht="27" x14ac:dyDescent="0.25">
      <c r="A6398" s="32">
        <v>4259</v>
      </c>
      <c r="B6398" s="32" t="s">
        <v>3720</v>
      </c>
      <c r="C6398" s="32" t="s">
        <v>855</v>
      </c>
      <c r="D6398" s="32" t="s">
        <v>247</v>
      </c>
      <c r="E6398" s="32" t="s">
        <v>13</v>
      </c>
      <c r="F6398" s="32">
        <v>500000</v>
      </c>
      <c r="G6398" s="32">
        <v>500000</v>
      </c>
      <c r="H6398" s="32">
        <v>1</v>
      </c>
      <c r="I6398" s="22"/>
    </row>
    <row r="6399" spans="1:9" ht="27" x14ac:dyDescent="0.25">
      <c r="A6399" s="32">
        <v>4259</v>
      </c>
      <c r="B6399" s="32" t="s">
        <v>3721</v>
      </c>
      <c r="C6399" s="32" t="s">
        <v>855</v>
      </c>
      <c r="D6399" s="32" t="s">
        <v>247</v>
      </c>
      <c r="E6399" s="32" t="s">
        <v>13</v>
      </c>
      <c r="F6399" s="32">
        <v>500000</v>
      </c>
      <c r="G6399" s="32">
        <v>500000</v>
      </c>
      <c r="H6399" s="32">
        <v>1</v>
      </c>
      <c r="I6399" s="22"/>
    </row>
    <row r="6400" spans="1:9" ht="27" x14ac:dyDescent="0.25">
      <c r="A6400" s="32">
        <v>4251</v>
      </c>
      <c r="B6400" s="32" t="s">
        <v>7361</v>
      </c>
      <c r="C6400" s="32" t="s">
        <v>452</v>
      </c>
      <c r="D6400" s="32" t="s">
        <v>1210</v>
      </c>
      <c r="E6400" s="32" t="s">
        <v>13</v>
      </c>
      <c r="F6400" s="32">
        <v>15218</v>
      </c>
      <c r="G6400" s="32">
        <v>15218</v>
      </c>
      <c r="H6400" s="32">
        <v>1</v>
      </c>
      <c r="I6400" s="22"/>
    </row>
    <row r="6401" spans="1:9" ht="27" x14ac:dyDescent="0.25">
      <c r="A6401" s="32">
        <v>4251</v>
      </c>
      <c r="B6401" s="32" t="s">
        <v>7362</v>
      </c>
      <c r="C6401" s="32" t="s">
        <v>452</v>
      </c>
      <c r="D6401" s="32" t="s">
        <v>1210</v>
      </c>
      <c r="E6401" s="32" t="s">
        <v>13</v>
      </c>
      <c r="F6401" s="32">
        <v>29300</v>
      </c>
      <c r="G6401" s="32">
        <v>29300</v>
      </c>
      <c r="H6401" s="32">
        <v>1</v>
      </c>
      <c r="I6401" s="22"/>
    </row>
    <row r="6402" spans="1:9" ht="27" x14ac:dyDescent="0.25">
      <c r="A6402" s="32">
        <v>4251</v>
      </c>
      <c r="B6402" s="32" t="s">
        <v>7363</v>
      </c>
      <c r="C6402" s="32" t="s">
        <v>452</v>
      </c>
      <c r="D6402" s="32" t="s">
        <v>1210</v>
      </c>
      <c r="E6402" s="32" t="s">
        <v>13</v>
      </c>
      <c r="F6402" s="32">
        <v>33710</v>
      </c>
      <c r="G6402" s="32">
        <v>33710</v>
      </c>
      <c r="H6402" s="32">
        <v>1</v>
      </c>
      <c r="I6402" s="22"/>
    </row>
    <row r="6403" spans="1:9" ht="18" customHeight="1" x14ac:dyDescent="0.25">
      <c r="A6403" s="4"/>
      <c r="B6403" s="126" t="s">
        <v>7</v>
      </c>
      <c r="C6403" s="127"/>
      <c r="D6403" s="127"/>
      <c r="E6403" s="127"/>
      <c r="F6403" s="127"/>
      <c r="G6403" s="128"/>
      <c r="H6403" s="19"/>
      <c r="I6403" s="22"/>
    </row>
    <row r="6404" spans="1:9" ht="18" customHeight="1" x14ac:dyDescent="0.25">
      <c r="A6404" s="29">
        <v>4267</v>
      </c>
      <c r="B6404" s="29" t="s">
        <v>4259</v>
      </c>
      <c r="C6404" s="29" t="s">
        <v>955</v>
      </c>
      <c r="D6404" s="29" t="s">
        <v>379</v>
      </c>
      <c r="E6404" s="29" t="s">
        <v>13</v>
      </c>
      <c r="F6404" s="29">
        <v>8435</v>
      </c>
      <c r="G6404" s="29">
        <f>+F6404*H6404</f>
        <v>590450</v>
      </c>
      <c r="H6404" s="29">
        <v>70</v>
      </c>
      <c r="I6404" s="22"/>
    </row>
    <row r="6405" spans="1:9" ht="18" customHeight="1" x14ac:dyDescent="0.25">
      <c r="A6405" s="29">
        <v>4267</v>
      </c>
      <c r="B6405" s="29" t="s">
        <v>4258</v>
      </c>
      <c r="C6405" s="29" t="s">
        <v>957</v>
      </c>
      <c r="D6405" s="29" t="s">
        <v>379</v>
      </c>
      <c r="E6405" s="29" t="s">
        <v>13</v>
      </c>
      <c r="F6405" s="29">
        <v>409500</v>
      </c>
      <c r="G6405" s="29">
        <v>409500</v>
      </c>
      <c r="H6405" s="29">
        <v>1</v>
      </c>
      <c r="I6405" s="22"/>
    </row>
    <row r="6406" spans="1:9" ht="18" customHeight="1" x14ac:dyDescent="0.25">
      <c r="A6406" s="29">
        <v>4239</v>
      </c>
      <c r="B6406" s="29" t="s">
        <v>3722</v>
      </c>
      <c r="C6406" s="29" t="s">
        <v>3065</v>
      </c>
      <c r="D6406" s="29" t="s">
        <v>8</v>
      </c>
      <c r="E6406" s="29" t="s">
        <v>9</v>
      </c>
      <c r="F6406" s="29">
        <v>10000</v>
      </c>
      <c r="G6406" s="29">
        <f>+F6406*H6406</f>
        <v>500000</v>
      </c>
      <c r="H6406" s="29">
        <v>50</v>
      </c>
      <c r="I6406" s="22"/>
    </row>
    <row r="6407" spans="1:9" ht="18" customHeight="1" x14ac:dyDescent="0.25">
      <c r="A6407" s="29">
        <v>4267</v>
      </c>
      <c r="B6407" s="29" t="s">
        <v>3718</v>
      </c>
      <c r="C6407" s="29" t="s">
        <v>957</v>
      </c>
      <c r="D6407" s="29" t="s">
        <v>8</v>
      </c>
      <c r="E6407" s="29" t="s">
        <v>13</v>
      </c>
      <c r="F6407" s="29">
        <v>409500</v>
      </c>
      <c r="G6407" s="29">
        <v>409500</v>
      </c>
      <c r="H6407" s="29">
        <v>1</v>
      </c>
      <c r="I6407" s="22"/>
    </row>
    <row r="6408" spans="1:9" x14ac:dyDescent="0.25">
      <c r="A6408" s="29">
        <v>4267</v>
      </c>
      <c r="B6408" s="29" t="s">
        <v>3717</v>
      </c>
      <c r="C6408" s="29" t="s">
        <v>955</v>
      </c>
      <c r="D6408" s="29" t="s">
        <v>8</v>
      </c>
      <c r="E6408" s="29" t="s">
        <v>9</v>
      </c>
      <c r="F6408" s="29">
        <v>8435</v>
      </c>
      <c r="G6408" s="29">
        <f>+F6408*H6408</f>
        <v>590450</v>
      </c>
      <c r="H6408" s="29">
        <v>70</v>
      </c>
      <c r="I6408" s="22"/>
    </row>
    <row r="6409" spans="1:9" x14ac:dyDescent="0.25">
      <c r="A6409" s="29">
        <v>4239</v>
      </c>
      <c r="B6409" s="29" t="s">
        <v>5603</v>
      </c>
      <c r="C6409" s="29" t="s">
        <v>3065</v>
      </c>
      <c r="D6409" s="29" t="s">
        <v>8</v>
      </c>
      <c r="E6409" s="29" t="s">
        <v>9</v>
      </c>
      <c r="F6409" s="29">
        <v>6250</v>
      </c>
      <c r="G6409" s="29">
        <f>+F6409*H6409</f>
        <v>250000</v>
      </c>
      <c r="H6409" s="29">
        <v>40</v>
      </c>
      <c r="I6409" s="22"/>
    </row>
    <row r="6410" spans="1:9" ht="18" customHeight="1" x14ac:dyDescent="0.25">
      <c r="A6410" s="126" t="s">
        <v>15</v>
      </c>
      <c r="B6410" s="127"/>
      <c r="C6410" s="127"/>
      <c r="D6410" s="127"/>
      <c r="E6410" s="127"/>
      <c r="F6410" s="127"/>
      <c r="G6410" s="127"/>
      <c r="H6410" s="128"/>
      <c r="I6410" s="22"/>
    </row>
    <row r="6411" spans="1:9" ht="27" x14ac:dyDescent="0.25">
      <c r="A6411" s="32">
        <v>4251</v>
      </c>
      <c r="B6411" s="32" t="s">
        <v>7358</v>
      </c>
      <c r="C6411" s="32" t="s">
        <v>972</v>
      </c>
      <c r="D6411" s="32" t="s">
        <v>379</v>
      </c>
      <c r="E6411" s="32" t="s">
        <v>13</v>
      </c>
      <c r="F6411" s="32">
        <v>760900</v>
      </c>
      <c r="G6411" s="32">
        <v>760900</v>
      </c>
      <c r="H6411" s="32">
        <v>1</v>
      </c>
      <c r="I6411" s="22"/>
    </row>
    <row r="6412" spans="1:9" ht="27" x14ac:dyDescent="0.25">
      <c r="A6412" s="32">
        <v>4251</v>
      </c>
      <c r="B6412" s="32" t="s">
        <v>7359</v>
      </c>
      <c r="C6412" s="32" t="s">
        <v>972</v>
      </c>
      <c r="D6412" s="32" t="s">
        <v>379</v>
      </c>
      <c r="E6412" s="32" t="s">
        <v>13</v>
      </c>
      <c r="F6412" s="32">
        <v>1464400</v>
      </c>
      <c r="G6412" s="32">
        <v>1464400</v>
      </c>
      <c r="H6412" s="32">
        <v>1</v>
      </c>
      <c r="I6412" s="22"/>
    </row>
    <row r="6413" spans="1:9" ht="27" x14ac:dyDescent="0.25">
      <c r="A6413" s="32">
        <v>4251</v>
      </c>
      <c r="B6413" s="32" t="s">
        <v>7360</v>
      </c>
      <c r="C6413" s="32" t="s">
        <v>972</v>
      </c>
      <c r="D6413" s="32" t="s">
        <v>379</v>
      </c>
      <c r="E6413" s="32" t="s">
        <v>13</v>
      </c>
      <c r="F6413" s="32">
        <v>1685400</v>
      </c>
      <c r="G6413" s="32">
        <v>1685400</v>
      </c>
      <c r="H6413" s="32">
        <v>1</v>
      </c>
      <c r="I6413" s="22"/>
    </row>
    <row r="6414" spans="1:9" ht="15" customHeight="1" x14ac:dyDescent="0.25">
      <c r="A6414" s="135" t="s">
        <v>232</v>
      </c>
      <c r="B6414" s="136"/>
      <c r="C6414" s="136"/>
      <c r="D6414" s="136"/>
      <c r="E6414" s="136"/>
      <c r="F6414" s="136"/>
      <c r="G6414" s="136"/>
      <c r="H6414" s="137"/>
      <c r="I6414" s="22"/>
    </row>
    <row r="6415" spans="1:9" x14ac:dyDescent="0.25">
      <c r="A6415" s="4"/>
      <c r="B6415" s="126" t="s">
        <v>7</v>
      </c>
      <c r="C6415" s="127"/>
      <c r="D6415" s="127"/>
      <c r="E6415" s="127"/>
      <c r="F6415" s="127"/>
      <c r="G6415" s="128"/>
      <c r="H6415" s="19"/>
      <c r="I6415" s="22"/>
    </row>
    <row r="6416" spans="1:9" x14ac:dyDescent="0.25">
      <c r="A6416" s="32"/>
      <c r="B6416" s="32"/>
      <c r="C6416" s="32"/>
      <c r="D6416" s="32"/>
      <c r="E6416" s="32"/>
      <c r="F6416" s="32"/>
      <c r="G6416" s="32"/>
      <c r="H6416" s="32"/>
      <c r="I6416" s="22"/>
    </row>
    <row r="6417" spans="1:9" x14ac:dyDescent="0.25">
      <c r="A6417" s="32"/>
      <c r="B6417" s="32"/>
      <c r="C6417" s="32"/>
      <c r="D6417" s="32"/>
      <c r="E6417" s="32"/>
      <c r="F6417" s="32"/>
      <c r="G6417" s="32"/>
      <c r="H6417" s="32"/>
      <c r="I6417" s="22"/>
    </row>
    <row r="6418" spans="1:9" x14ac:dyDescent="0.25">
      <c r="A6418" s="32"/>
      <c r="B6418" s="32"/>
      <c r="C6418" s="32"/>
      <c r="D6418" s="32"/>
      <c r="E6418" s="32"/>
      <c r="F6418" s="32"/>
      <c r="G6418" s="32"/>
      <c r="H6418" s="32"/>
      <c r="I6418" s="22"/>
    </row>
    <row r="6419" spans="1:9" ht="15" customHeight="1" x14ac:dyDescent="0.25">
      <c r="A6419" s="135" t="s">
        <v>3390</v>
      </c>
      <c r="B6419" s="136"/>
      <c r="C6419" s="136"/>
      <c r="D6419" s="136"/>
      <c r="E6419" s="136"/>
      <c r="F6419" s="136"/>
      <c r="G6419" s="136"/>
      <c r="H6419" s="137"/>
      <c r="I6419" s="22"/>
    </row>
    <row r="6420" spans="1:9" x14ac:dyDescent="0.25">
      <c r="A6420" s="4"/>
      <c r="B6420" s="126" t="s">
        <v>7</v>
      </c>
      <c r="C6420" s="127"/>
      <c r="D6420" s="127"/>
      <c r="E6420" s="127"/>
      <c r="F6420" s="127"/>
      <c r="G6420" s="128"/>
      <c r="H6420" s="19"/>
      <c r="I6420" s="22"/>
    </row>
    <row r="6421" spans="1:9" x14ac:dyDescent="0.25">
      <c r="A6421" s="29">
        <v>4239</v>
      </c>
      <c r="B6421" s="29" t="s">
        <v>3391</v>
      </c>
      <c r="C6421" s="29" t="s">
        <v>26</v>
      </c>
      <c r="D6421" s="29" t="s">
        <v>12</v>
      </c>
      <c r="E6421" s="29" t="s">
        <v>13</v>
      </c>
      <c r="F6421" s="29">
        <v>600000</v>
      </c>
      <c r="G6421" s="29">
        <v>600000</v>
      </c>
      <c r="H6421" s="29">
        <v>1</v>
      </c>
      <c r="I6421" s="22"/>
    </row>
    <row r="6422" spans="1:9" ht="15" customHeight="1" x14ac:dyDescent="0.25">
      <c r="A6422" s="135" t="s">
        <v>4911</v>
      </c>
      <c r="B6422" s="136"/>
      <c r="C6422" s="136"/>
      <c r="D6422" s="136"/>
      <c r="E6422" s="136"/>
      <c r="F6422" s="136"/>
      <c r="G6422" s="136"/>
      <c r="H6422" s="137"/>
      <c r="I6422" s="22"/>
    </row>
    <row r="6423" spans="1:9" x14ac:dyDescent="0.25">
      <c r="A6423" s="4"/>
      <c r="B6423" s="126" t="s">
        <v>11</v>
      </c>
      <c r="C6423" s="127"/>
      <c r="D6423" s="127"/>
      <c r="E6423" s="127"/>
      <c r="F6423" s="127"/>
      <c r="G6423" s="128"/>
      <c r="H6423" s="19"/>
      <c r="I6423" s="22"/>
    </row>
    <row r="6424" spans="1:9" x14ac:dyDescent="0.25">
      <c r="A6424" s="29"/>
      <c r="B6424" s="29"/>
      <c r="C6424" s="29"/>
      <c r="D6424" s="29"/>
      <c r="E6424" s="29"/>
      <c r="F6424" s="29"/>
      <c r="G6424" s="29"/>
      <c r="H6424" s="29"/>
      <c r="I6424" s="22"/>
    </row>
    <row r="6425" spans="1:9" ht="15" customHeight="1" x14ac:dyDescent="0.25">
      <c r="A6425" s="126" t="s">
        <v>15</v>
      </c>
      <c r="B6425" s="127"/>
      <c r="C6425" s="127"/>
      <c r="D6425" s="127"/>
      <c r="E6425" s="127"/>
      <c r="F6425" s="127"/>
      <c r="G6425" s="127"/>
      <c r="H6425" s="128"/>
      <c r="I6425" s="22"/>
    </row>
    <row r="6426" spans="1:9" x14ac:dyDescent="0.25">
      <c r="A6426" s="32"/>
      <c r="B6426" s="32"/>
      <c r="C6426" s="32"/>
      <c r="D6426" s="32"/>
      <c r="E6426" s="32"/>
      <c r="F6426" s="32"/>
      <c r="G6426" s="32"/>
      <c r="H6426" s="32"/>
      <c r="I6426" s="22"/>
    </row>
    <row r="6427" spans="1:9" ht="15" customHeight="1" x14ac:dyDescent="0.25">
      <c r="A6427" s="135" t="s">
        <v>3654</v>
      </c>
      <c r="B6427" s="136"/>
      <c r="C6427" s="136"/>
      <c r="D6427" s="136"/>
      <c r="E6427" s="136"/>
      <c r="F6427" s="136"/>
      <c r="G6427" s="136"/>
      <c r="H6427" s="137"/>
      <c r="I6427" s="22"/>
    </row>
    <row r="6428" spans="1:9" x14ac:dyDescent="0.25">
      <c r="A6428" s="4"/>
      <c r="B6428" s="126" t="s">
        <v>11</v>
      </c>
      <c r="C6428" s="127"/>
      <c r="D6428" s="127"/>
      <c r="E6428" s="127"/>
      <c r="F6428" s="127"/>
      <c r="G6428" s="128"/>
      <c r="H6428" s="19"/>
      <c r="I6428" s="22"/>
    </row>
    <row r="6429" spans="1:9" ht="54" x14ac:dyDescent="0.25">
      <c r="A6429" s="29">
        <v>4213</v>
      </c>
      <c r="B6429" s="29" t="s">
        <v>3655</v>
      </c>
      <c r="C6429" s="29" t="s">
        <v>399</v>
      </c>
      <c r="D6429" s="29" t="s">
        <v>379</v>
      </c>
      <c r="E6429" s="29" t="s">
        <v>13</v>
      </c>
      <c r="F6429" s="29">
        <v>175000</v>
      </c>
      <c r="G6429" s="29">
        <v>175000</v>
      </c>
      <c r="H6429" s="29">
        <v>1</v>
      </c>
      <c r="I6429" s="22"/>
    </row>
    <row r="6430" spans="1:9" ht="27" x14ac:dyDescent="0.25">
      <c r="A6430" s="29">
        <v>4213</v>
      </c>
      <c r="B6430" s="29" t="s">
        <v>3656</v>
      </c>
      <c r="C6430" s="29" t="s">
        <v>514</v>
      </c>
      <c r="D6430" s="29" t="s">
        <v>379</v>
      </c>
      <c r="E6430" s="29" t="s">
        <v>13</v>
      </c>
      <c r="F6430" s="29">
        <v>996000</v>
      </c>
      <c r="G6430" s="29">
        <v>996000</v>
      </c>
      <c r="H6430" s="29">
        <v>1</v>
      </c>
      <c r="I6430" s="22"/>
    </row>
    <row r="6431" spans="1:9" ht="13.5" customHeight="1" x14ac:dyDescent="0.25">
      <c r="A6431" s="135" t="s">
        <v>6767</v>
      </c>
      <c r="B6431" s="136"/>
      <c r="C6431" s="136"/>
      <c r="D6431" s="136"/>
      <c r="E6431" s="136"/>
      <c r="F6431" s="136"/>
      <c r="G6431" s="136"/>
      <c r="H6431" s="137"/>
      <c r="I6431" s="22"/>
    </row>
    <row r="6432" spans="1:9" x14ac:dyDescent="0.25">
      <c r="A6432" s="4"/>
      <c r="B6432" s="126" t="s">
        <v>11</v>
      </c>
      <c r="C6432" s="127"/>
      <c r="D6432" s="127"/>
      <c r="E6432" s="127"/>
      <c r="F6432" s="127"/>
      <c r="G6432" s="128"/>
      <c r="H6432" s="19"/>
      <c r="I6432" s="22"/>
    </row>
    <row r="6433" spans="1:9" x14ac:dyDescent="0.25">
      <c r="A6433" s="4">
        <v>4239</v>
      </c>
      <c r="B6433" s="4" t="s">
        <v>3392</v>
      </c>
      <c r="C6433" s="4" t="s">
        <v>26</v>
      </c>
      <c r="D6433" s="4" t="s">
        <v>12</v>
      </c>
      <c r="E6433" s="4" t="s">
        <v>13</v>
      </c>
      <c r="F6433" s="4">
        <v>910000</v>
      </c>
      <c r="G6433" s="4">
        <v>910000</v>
      </c>
      <c r="H6433" s="4">
        <v>1</v>
      </c>
      <c r="I6433" s="22"/>
    </row>
    <row r="6434" spans="1:9" ht="13.5" customHeight="1" x14ac:dyDescent="0.25">
      <c r="A6434" s="135" t="s">
        <v>96</v>
      </c>
      <c r="B6434" s="136"/>
      <c r="C6434" s="136"/>
      <c r="D6434" s="136"/>
      <c r="E6434" s="136"/>
      <c r="F6434" s="136"/>
      <c r="G6434" s="136"/>
      <c r="H6434" s="137"/>
      <c r="I6434" s="22"/>
    </row>
    <row r="6435" spans="1:9" ht="15" customHeight="1" x14ac:dyDescent="0.25">
      <c r="A6435" s="126" t="s">
        <v>11</v>
      </c>
      <c r="B6435" s="127"/>
      <c r="C6435" s="127"/>
      <c r="D6435" s="127"/>
      <c r="E6435" s="127"/>
      <c r="F6435" s="127"/>
      <c r="G6435" s="127"/>
      <c r="H6435" s="128"/>
      <c r="I6435" s="22"/>
    </row>
    <row r="6436" spans="1:9" ht="40.5" x14ac:dyDescent="0.25">
      <c r="A6436" s="32">
        <v>4239</v>
      </c>
      <c r="B6436" s="32" t="s">
        <v>1051</v>
      </c>
      <c r="C6436" s="32" t="s">
        <v>495</v>
      </c>
      <c r="D6436" s="32" t="s">
        <v>8</v>
      </c>
      <c r="E6436" s="32" t="s">
        <v>13</v>
      </c>
      <c r="F6436" s="32">
        <v>136500</v>
      </c>
      <c r="G6436" s="32">
        <v>136500</v>
      </c>
      <c r="H6436" s="32">
        <v>1</v>
      </c>
      <c r="I6436" s="22"/>
    </row>
    <row r="6437" spans="1:9" ht="40.5" x14ac:dyDescent="0.25">
      <c r="A6437" s="32">
        <v>4239</v>
      </c>
      <c r="B6437" s="32" t="s">
        <v>1052</v>
      </c>
      <c r="C6437" s="32" t="s">
        <v>495</v>
      </c>
      <c r="D6437" s="32" t="s">
        <v>8</v>
      </c>
      <c r="E6437" s="32" t="s">
        <v>13</v>
      </c>
      <c r="F6437" s="32">
        <v>888888</v>
      </c>
      <c r="G6437" s="32">
        <v>888888</v>
      </c>
      <c r="H6437" s="32">
        <v>1</v>
      </c>
      <c r="I6437" s="22"/>
    </row>
    <row r="6438" spans="1:9" ht="40.5" x14ac:dyDescent="0.25">
      <c r="A6438" s="32">
        <v>4239</v>
      </c>
      <c r="B6438" s="32" t="s">
        <v>1053</v>
      </c>
      <c r="C6438" s="32" t="s">
        <v>495</v>
      </c>
      <c r="D6438" s="32" t="s">
        <v>8</v>
      </c>
      <c r="E6438" s="32" t="s">
        <v>13</v>
      </c>
      <c r="F6438" s="32">
        <v>520000</v>
      </c>
      <c r="G6438" s="32">
        <v>520000</v>
      </c>
      <c r="H6438" s="32">
        <v>1</v>
      </c>
      <c r="I6438" s="22"/>
    </row>
    <row r="6439" spans="1:9" ht="40.5" x14ac:dyDescent="0.25">
      <c r="A6439" s="32">
        <v>4239</v>
      </c>
      <c r="B6439" s="32" t="s">
        <v>1054</v>
      </c>
      <c r="C6439" s="32" t="s">
        <v>495</v>
      </c>
      <c r="D6439" s="32" t="s">
        <v>8</v>
      </c>
      <c r="E6439" s="32" t="s">
        <v>13</v>
      </c>
      <c r="F6439" s="32">
        <v>139000</v>
      </c>
      <c r="G6439" s="32">
        <v>139000</v>
      </c>
      <c r="H6439" s="32">
        <v>1</v>
      </c>
      <c r="I6439" s="22"/>
    </row>
    <row r="6440" spans="1:9" ht="40.5" x14ac:dyDescent="0.25">
      <c r="A6440" s="32">
        <v>4239</v>
      </c>
      <c r="B6440" s="32" t="s">
        <v>1055</v>
      </c>
      <c r="C6440" s="32" t="s">
        <v>495</v>
      </c>
      <c r="D6440" s="32" t="s">
        <v>8</v>
      </c>
      <c r="E6440" s="32" t="s">
        <v>13</v>
      </c>
      <c r="F6440" s="32">
        <v>510000</v>
      </c>
      <c r="G6440" s="32">
        <v>510000</v>
      </c>
      <c r="H6440" s="32">
        <v>1</v>
      </c>
      <c r="I6440" s="22"/>
    </row>
    <row r="6441" spans="1:9" ht="40.5" x14ac:dyDescent="0.25">
      <c r="A6441" s="32">
        <v>4239</v>
      </c>
      <c r="B6441" s="32" t="s">
        <v>1056</v>
      </c>
      <c r="C6441" s="32" t="s">
        <v>495</v>
      </c>
      <c r="D6441" s="32" t="s">
        <v>8</v>
      </c>
      <c r="E6441" s="32" t="s">
        <v>13</v>
      </c>
      <c r="F6441" s="32">
        <v>999999</v>
      </c>
      <c r="G6441" s="32">
        <v>999999</v>
      </c>
      <c r="H6441" s="32">
        <v>1</v>
      </c>
      <c r="I6441" s="22"/>
    </row>
    <row r="6442" spans="1:9" ht="40.5" x14ac:dyDescent="0.25">
      <c r="A6442" s="32">
        <v>4239</v>
      </c>
      <c r="B6442" s="32" t="s">
        <v>1057</v>
      </c>
      <c r="C6442" s="32" t="s">
        <v>495</v>
      </c>
      <c r="D6442" s="32" t="s">
        <v>8</v>
      </c>
      <c r="E6442" s="32" t="s">
        <v>13</v>
      </c>
      <c r="F6442" s="32">
        <v>555555</v>
      </c>
      <c r="G6442" s="32">
        <v>555555</v>
      </c>
      <c r="H6442" s="32">
        <v>1</v>
      </c>
      <c r="I6442" s="22"/>
    </row>
    <row r="6443" spans="1:9" ht="40.5" x14ac:dyDescent="0.25">
      <c r="A6443" s="32">
        <v>4239</v>
      </c>
      <c r="B6443" s="32" t="s">
        <v>1058</v>
      </c>
      <c r="C6443" s="32" t="s">
        <v>495</v>
      </c>
      <c r="D6443" s="32" t="s">
        <v>8</v>
      </c>
      <c r="E6443" s="32" t="s">
        <v>13</v>
      </c>
      <c r="F6443" s="32">
        <v>96000</v>
      </c>
      <c r="G6443" s="32">
        <v>96000</v>
      </c>
      <c r="H6443" s="32">
        <v>1</v>
      </c>
      <c r="I6443" s="22"/>
    </row>
    <row r="6444" spans="1:9" ht="40.5" x14ac:dyDescent="0.25">
      <c r="A6444" s="32">
        <v>4239</v>
      </c>
      <c r="B6444" s="32" t="s">
        <v>1059</v>
      </c>
      <c r="C6444" s="32" t="s">
        <v>495</v>
      </c>
      <c r="D6444" s="32" t="s">
        <v>8</v>
      </c>
      <c r="E6444" s="32" t="s">
        <v>13</v>
      </c>
      <c r="F6444" s="32">
        <v>96000</v>
      </c>
      <c r="G6444" s="32">
        <v>96000</v>
      </c>
      <c r="H6444" s="32">
        <v>1</v>
      </c>
      <c r="I6444" s="22"/>
    </row>
    <row r="6445" spans="1:9" ht="40.5" x14ac:dyDescent="0.25">
      <c r="A6445" s="32">
        <v>4239</v>
      </c>
      <c r="B6445" s="32" t="s">
        <v>1060</v>
      </c>
      <c r="C6445" s="32" t="s">
        <v>495</v>
      </c>
      <c r="D6445" s="32" t="s">
        <v>8</v>
      </c>
      <c r="E6445" s="32" t="s">
        <v>13</v>
      </c>
      <c r="F6445" s="32">
        <v>238000</v>
      </c>
      <c r="G6445" s="32">
        <v>238000</v>
      </c>
      <c r="H6445" s="32">
        <v>1</v>
      </c>
      <c r="I6445" s="22"/>
    </row>
    <row r="6446" spans="1:9" ht="40.5" x14ac:dyDescent="0.25">
      <c r="A6446" s="32">
        <v>4239</v>
      </c>
      <c r="B6446" s="32" t="s">
        <v>1061</v>
      </c>
      <c r="C6446" s="32" t="s">
        <v>495</v>
      </c>
      <c r="D6446" s="32" t="s">
        <v>8</v>
      </c>
      <c r="E6446" s="32" t="s">
        <v>13</v>
      </c>
      <c r="F6446" s="32">
        <v>334000</v>
      </c>
      <c r="G6446" s="32">
        <v>334000</v>
      </c>
      <c r="H6446" s="32">
        <v>1</v>
      </c>
      <c r="I6446" s="22"/>
    </row>
    <row r="6447" spans="1:9" ht="40.5" x14ac:dyDescent="0.25">
      <c r="A6447" s="32">
        <v>4239</v>
      </c>
      <c r="B6447" s="32" t="s">
        <v>1062</v>
      </c>
      <c r="C6447" s="32" t="s">
        <v>495</v>
      </c>
      <c r="D6447" s="32" t="s">
        <v>8</v>
      </c>
      <c r="E6447" s="32" t="s">
        <v>13</v>
      </c>
      <c r="F6447" s="32">
        <v>222000</v>
      </c>
      <c r="G6447" s="32">
        <v>222000</v>
      </c>
      <c r="H6447" s="32">
        <v>1</v>
      </c>
      <c r="I6447" s="22"/>
    </row>
    <row r="6448" spans="1:9" ht="40.5" x14ac:dyDescent="0.25">
      <c r="A6448" s="32">
        <v>4239</v>
      </c>
      <c r="B6448" s="32" t="s">
        <v>1063</v>
      </c>
      <c r="C6448" s="32" t="s">
        <v>495</v>
      </c>
      <c r="D6448" s="32" t="s">
        <v>8</v>
      </c>
      <c r="E6448" s="32" t="s">
        <v>13</v>
      </c>
      <c r="F6448" s="32">
        <v>887000</v>
      </c>
      <c r="G6448" s="32">
        <v>887000</v>
      </c>
      <c r="H6448" s="32">
        <v>1</v>
      </c>
      <c r="I6448" s="22"/>
    </row>
    <row r="6449" spans="1:9" ht="40.5" x14ac:dyDescent="0.25">
      <c r="A6449" s="32">
        <v>4239</v>
      </c>
      <c r="B6449" s="32" t="s">
        <v>1064</v>
      </c>
      <c r="C6449" s="32" t="s">
        <v>495</v>
      </c>
      <c r="D6449" s="32" t="s">
        <v>8</v>
      </c>
      <c r="E6449" s="32" t="s">
        <v>13</v>
      </c>
      <c r="F6449" s="32">
        <v>322000</v>
      </c>
      <c r="G6449" s="32">
        <v>322000</v>
      </c>
      <c r="H6449" s="32">
        <v>1</v>
      </c>
      <c r="I6449" s="22"/>
    </row>
    <row r="6450" spans="1:9" ht="40.5" x14ac:dyDescent="0.25">
      <c r="A6450" s="32">
        <v>4239</v>
      </c>
      <c r="B6450" s="32" t="s">
        <v>1065</v>
      </c>
      <c r="C6450" s="32" t="s">
        <v>495</v>
      </c>
      <c r="D6450" s="32" t="s">
        <v>8</v>
      </c>
      <c r="E6450" s="32" t="s">
        <v>13</v>
      </c>
      <c r="F6450" s="32">
        <v>280000</v>
      </c>
      <c r="G6450" s="32">
        <v>280000</v>
      </c>
      <c r="H6450" s="32">
        <v>1</v>
      </c>
      <c r="I6450" s="22"/>
    </row>
    <row r="6451" spans="1:9" ht="40.5" x14ac:dyDescent="0.25">
      <c r="A6451" s="32">
        <v>4239</v>
      </c>
      <c r="B6451" s="32" t="s">
        <v>1066</v>
      </c>
      <c r="C6451" s="32" t="s">
        <v>495</v>
      </c>
      <c r="D6451" s="32" t="s">
        <v>8</v>
      </c>
      <c r="E6451" s="32" t="s">
        <v>13</v>
      </c>
      <c r="F6451" s="32">
        <v>1148000</v>
      </c>
      <c r="G6451" s="32">
        <v>1148000</v>
      </c>
      <c r="H6451" s="32">
        <v>1</v>
      </c>
      <c r="I6451" s="22"/>
    </row>
    <row r="6452" spans="1:9" ht="40.5" x14ac:dyDescent="0.25">
      <c r="A6452" s="32">
        <v>4239</v>
      </c>
      <c r="B6452" s="32" t="s">
        <v>1067</v>
      </c>
      <c r="C6452" s="32" t="s">
        <v>495</v>
      </c>
      <c r="D6452" s="32" t="s">
        <v>8</v>
      </c>
      <c r="E6452" s="32" t="s">
        <v>13</v>
      </c>
      <c r="F6452" s="32">
        <v>669000</v>
      </c>
      <c r="G6452" s="32">
        <v>669000</v>
      </c>
      <c r="H6452" s="32">
        <v>1</v>
      </c>
      <c r="I6452" s="22"/>
    </row>
    <row r="6453" spans="1:9" ht="40.5" x14ac:dyDescent="0.25">
      <c r="A6453" s="32">
        <v>4239</v>
      </c>
      <c r="B6453" s="32" t="s">
        <v>1068</v>
      </c>
      <c r="C6453" s="32" t="s">
        <v>495</v>
      </c>
      <c r="D6453" s="32" t="s">
        <v>8</v>
      </c>
      <c r="E6453" s="32" t="s">
        <v>13</v>
      </c>
      <c r="F6453" s="32">
        <v>554120</v>
      </c>
      <c r="G6453" s="32">
        <v>554120</v>
      </c>
      <c r="H6453" s="32">
        <v>1</v>
      </c>
      <c r="I6453" s="22"/>
    </row>
    <row r="6454" spans="1:9" ht="15" customHeight="1" x14ac:dyDescent="0.25">
      <c r="A6454" s="126" t="s">
        <v>7</v>
      </c>
      <c r="B6454" s="127"/>
      <c r="C6454" s="127"/>
      <c r="D6454" s="127"/>
      <c r="E6454" s="127"/>
      <c r="F6454" s="127"/>
      <c r="G6454" s="127"/>
      <c r="H6454" s="128"/>
      <c r="I6454" s="22"/>
    </row>
    <row r="6455" spans="1:9" x14ac:dyDescent="0.25">
      <c r="A6455" s="32">
        <v>4267</v>
      </c>
      <c r="B6455" s="32" t="s">
        <v>7173</v>
      </c>
      <c r="C6455" s="32" t="s">
        <v>955</v>
      </c>
      <c r="D6455" s="32" t="s">
        <v>379</v>
      </c>
      <c r="E6455" s="32" t="s">
        <v>9</v>
      </c>
      <c r="F6455" s="32">
        <v>1300</v>
      </c>
      <c r="G6455" s="32">
        <f>H6455*F6455</f>
        <v>975000</v>
      </c>
      <c r="H6455" s="32">
        <v>750</v>
      </c>
      <c r="I6455" s="22"/>
    </row>
    <row r="6456" spans="1:9" ht="15" customHeight="1" x14ac:dyDescent="0.25">
      <c r="A6456" s="135" t="s">
        <v>97</v>
      </c>
      <c r="B6456" s="136"/>
      <c r="C6456" s="136"/>
      <c r="D6456" s="136"/>
      <c r="E6456" s="136"/>
      <c r="F6456" s="136"/>
      <c r="G6456" s="136"/>
      <c r="H6456" s="137"/>
      <c r="I6456" s="22"/>
    </row>
    <row r="6457" spans="1:9" ht="15" customHeight="1" x14ac:dyDescent="0.25">
      <c r="A6457" s="126" t="s">
        <v>11</v>
      </c>
      <c r="B6457" s="127"/>
      <c r="C6457" s="127"/>
      <c r="D6457" s="127"/>
      <c r="E6457" s="127"/>
      <c r="F6457" s="127"/>
      <c r="G6457" s="127"/>
      <c r="H6457" s="128"/>
      <c r="I6457" s="22"/>
    </row>
    <row r="6458" spans="1:9" ht="40.5" x14ac:dyDescent="0.25">
      <c r="A6458" s="32">
        <v>4239</v>
      </c>
      <c r="B6458" s="32" t="s">
        <v>1041</v>
      </c>
      <c r="C6458" s="32" t="s">
        <v>432</v>
      </c>
      <c r="D6458" s="32" t="s">
        <v>8</v>
      </c>
      <c r="E6458" s="32" t="s">
        <v>13</v>
      </c>
      <c r="F6458" s="32">
        <v>1187000</v>
      </c>
      <c r="G6458" s="32">
        <v>1187000</v>
      </c>
      <c r="H6458" s="32">
        <v>1</v>
      </c>
      <c r="I6458" s="22"/>
    </row>
    <row r="6459" spans="1:9" ht="40.5" x14ac:dyDescent="0.25">
      <c r="A6459" s="32">
        <v>4239</v>
      </c>
      <c r="B6459" s="32" t="s">
        <v>1042</v>
      </c>
      <c r="C6459" s="32" t="s">
        <v>432</v>
      </c>
      <c r="D6459" s="32" t="s">
        <v>8</v>
      </c>
      <c r="E6459" s="32" t="s">
        <v>13</v>
      </c>
      <c r="F6459" s="32">
        <v>450000</v>
      </c>
      <c r="G6459" s="32">
        <v>450000</v>
      </c>
      <c r="H6459" s="32">
        <v>1</v>
      </c>
      <c r="I6459" s="22"/>
    </row>
    <row r="6460" spans="1:9" ht="40.5" x14ac:dyDescent="0.25">
      <c r="A6460" s="32">
        <v>4239</v>
      </c>
      <c r="B6460" s="32" t="s">
        <v>1043</v>
      </c>
      <c r="C6460" s="32" t="s">
        <v>432</v>
      </c>
      <c r="D6460" s="32" t="s">
        <v>8</v>
      </c>
      <c r="E6460" s="32" t="s">
        <v>13</v>
      </c>
      <c r="F6460" s="32">
        <v>98888</v>
      </c>
      <c r="G6460" s="32">
        <v>98888</v>
      </c>
      <c r="H6460" s="32">
        <v>1</v>
      </c>
      <c r="I6460" s="22"/>
    </row>
    <row r="6461" spans="1:9" ht="40.5" x14ac:dyDescent="0.25">
      <c r="A6461" s="32">
        <v>4239</v>
      </c>
      <c r="B6461" s="32" t="s">
        <v>1044</v>
      </c>
      <c r="C6461" s="32" t="s">
        <v>432</v>
      </c>
      <c r="D6461" s="32" t="s">
        <v>8</v>
      </c>
      <c r="E6461" s="32" t="s">
        <v>13</v>
      </c>
      <c r="F6461" s="32">
        <v>109000</v>
      </c>
      <c r="G6461" s="32">
        <v>109000</v>
      </c>
      <c r="H6461" s="32">
        <v>1</v>
      </c>
      <c r="I6461" s="22"/>
    </row>
    <row r="6462" spans="1:9" ht="40.5" x14ac:dyDescent="0.25">
      <c r="A6462" s="32">
        <v>4239</v>
      </c>
      <c r="B6462" s="32" t="s">
        <v>1045</v>
      </c>
      <c r="C6462" s="32" t="s">
        <v>432</v>
      </c>
      <c r="D6462" s="32" t="s">
        <v>8</v>
      </c>
      <c r="E6462" s="32" t="s">
        <v>13</v>
      </c>
      <c r="F6462" s="32">
        <v>158000</v>
      </c>
      <c r="G6462" s="32">
        <v>158000</v>
      </c>
      <c r="H6462" s="32">
        <v>1</v>
      </c>
      <c r="I6462" s="22"/>
    </row>
    <row r="6463" spans="1:9" ht="40.5" x14ac:dyDescent="0.25">
      <c r="A6463" s="32">
        <v>4239</v>
      </c>
      <c r="B6463" s="32" t="s">
        <v>1046</v>
      </c>
      <c r="C6463" s="32" t="s">
        <v>432</v>
      </c>
      <c r="D6463" s="32" t="s">
        <v>8</v>
      </c>
      <c r="E6463" s="32" t="s">
        <v>13</v>
      </c>
      <c r="F6463" s="32">
        <v>178000</v>
      </c>
      <c r="G6463" s="32">
        <v>178000</v>
      </c>
      <c r="H6463" s="32">
        <v>1</v>
      </c>
      <c r="I6463" s="22"/>
    </row>
    <row r="6464" spans="1:9" ht="40.5" x14ac:dyDescent="0.25">
      <c r="A6464" s="32">
        <v>4239</v>
      </c>
      <c r="B6464" s="32" t="s">
        <v>1047</v>
      </c>
      <c r="C6464" s="32" t="s">
        <v>432</v>
      </c>
      <c r="D6464" s="32" t="s">
        <v>8</v>
      </c>
      <c r="E6464" s="32" t="s">
        <v>13</v>
      </c>
      <c r="F6464" s="32">
        <v>678000</v>
      </c>
      <c r="G6464" s="32">
        <v>678000</v>
      </c>
      <c r="H6464" s="32">
        <v>1</v>
      </c>
      <c r="I6464" s="22"/>
    </row>
    <row r="6465" spans="1:9" ht="40.5" x14ac:dyDescent="0.25">
      <c r="A6465" s="32">
        <v>4239</v>
      </c>
      <c r="B6465" s="32" t="s">
        <v>1048</v>
      </c>
      <c r="C6465" s="32" t="s">
        <v>432</v>
      </c>
      <c r="D6465" s="32" t="s">
        <v>8</v>
      </c>
      <c r="E6465" s="32" t="s">
        <v>13</v>
      </c>
      <c r="F6465" s="32">
        <v>112000</v>
      </c>
      <c r="G6465" s="32">
        <v>112000</v>
      </c>
      <c r="H6465" s="32">
        <v>1</v>
      </c>
      <c r="I6465" s="22"/>
    </row>
    <row r="6466" spans="1:9" ht="40.5" x14ac:dyDescent="0.25">
      <c r="A6466" s="32">
        <v>4239</v>
      </c>
      <c r="B6466" s="32" t="s">
        <v>1049</v>
      </c>
      <c r="C6466" s="32" t="s">
        <v>432</v>
      </c>
      <c r="D6466" s="32" t="s">
        <v>8</v>
      </c>
      <c r="E6466" s="32" t="s">
        <v>13</v>
      </c>
      <c r="F6466" s="32">
        <v>242000</v>
      </c>
      <c r="G6466" s="32">
        <v>242000</v>
      </c>
      <c r="H6466" s="32">
        <v>1</v>
      </c>
      <c r="I6466" s="22"/>
    </row>
    <row r="6467" spans="1:9" ht="40.5" x14ac:dyDescent="0.25">
      <c r="A6467" s="32">
        <v>4239</v>
      </c>
      <c r="B6467" s="32" t="s">
        <v>1050</v>
      </c>
      <c r="C6467" s="32" t="s">
        <v>432</v>
      </c>
      <c r="D6467" s="32" t="s">
        <v>8</v>
      </c>
      <c r="E6467" s="32" t="s">
        <v>13</v>
      </c>
      <c r="F6467" s="32">
        <v>342000</v>
      </c>
      <c r="G6467" s="32">
        <v>342000</v>
      </c>
      <c r="H6467" s="32">
        <v>1</v>
      </c>
      <c r="I6467" s="22"/>
    </row>
    <row r="6468" spans="1:9" ht="15" customHeight="1" x14ac:dyDescent="0.25">
      <c r="A6468" s="135" t="s">
        <v>5066</v>
      </c>
      <c r="B6468" s="136"/>
      <c r="C6468" s="136"/>
      <c r="D6468" s="136"/>
      <c r="E6468" s="136"/>
      <c r="F6468" s="136"/>
      <c r="G6468" s="136"/>
      <c r="H6468" s="137"/>
      <c r="I6468" s="22"/>
    </row>
    <row r="6469" spans="1:9" ht="15" customHeight="1" x14ac:dyDescent="0.25">
      <c r="A6469" s="126" t="s">
        <v>15</v>
      </c>
      <c r="B6469" s="127"/>
      <c r="C6469" s="127"/>
      <c r="D6469" s="127"/>
      <c r="E6469" s="127"/>
      <c r="F6469" s="127"/>
      <c r="G6469" s="127"/>
      <c r="H6469" s="128"/>
      <c r="I6469" s="22"/>
    </row>
    <row r="6470" spans="1:9" ht="27" x14ac:dyDescent="0.25">
      <c r="A6470" s="32">
        <v>5112</v>
      </c>
      <c r="B6470" s="32" t="s">
        <v>5067</v>
      </c>
      <c r="C6470" s="32" t="s">
        <v>19</v>
      </c>
      <c r="D6470" s="32" t="s">
        <v>379</v>
      </c>
      <c r="E6470" s="32" t="s">
        <v>13</v>
      </c>
      <c r="F6470" s="32">
        <v>28696933</v>
      </c>
      <c r="G6470" s="32">
        <v>28696933</v>
      </c>
      <c r="H6470" s="32">
        <v>1</v>
      </c>
      <c r="I6470" s="22"/>
    </row>
    <row r="6471" spans="1:9" ht="27" x14ac:dyDescent="0.25">
      <c r="A6471" s="32">
        <v>5112</v>
      </c>
      <c r="B6471" s="32" t="s">
        <v>6223</v>
      </c>
      <c r="C6471" s="32" t="s">
        <v>19</v>
      </c>
      <c r="D6471" s="32" t="s">
        <v>379</v>
      </c>
      <c r="E6471" s="32" t="s">
        <v>13</v>
      </c>
      <c r="F6471" s="32">
        <v>2825004</v>
      </c>
      <c r="G6471" s="32">
        <v>2825004</v>
      </c>
      <c r="H6471" s="32">
        <v>1</v>
      </c>
      <c r="I6471" s="22"/>
    </row>
    <row r="6472" spans="1:9" ht="15" customHeight="1" x14ac:dyDescent="0.25">
      <c r="A6472" s="126" t="s">
        <v>11</v>
      </c>
      <c r="B6472" s="127"/>
      <c r="C6472" s="127"/>
      <c r="D6472" s="127"/>
      <c r="E6472" s="127"/>
      <c r="F6472" s="127"/>
      <c r="G6472" s="127"/>
      <c r="H6472" s="128"/>
      <c r="I6472" s="22"/>
    </row>
    <row r="6473" spans="1:9" ht="27" x14ac:dyDescent="0.25">
      <c r="A6473" s="32">
        <v>5112</v>
      </c>
      <c r="B6473" s="32" t="s">
        <v>5068</v>
      </c>
      <c r="C6473" s="32" t="s">
        <v>452</v>
      </c>
      <c r="D6473" s="32" t="s">
        <v>1210</v>
      </c>
      <c r="E6473" s="32" t="s">
        <v>13</v>
      </c>
      <c r="F6473" s="32">
        <v>57000</v>
      </c>
      <c r="G6473" s="32">
        <v>57000</v>
      </c>
      <c r="H6473" s="32">
        <v>1</v>
      </c>
      <c r="I6473" s="22"/>
    </row>
    <row r="6474" spans="1:9" ht="15" customHeight="1" x14ac:dyDescent="0.25">
      <c r="A6474" s="126" t="s">
        <v>7</v>
      </c>
      <c r="B6474" s="127"/>
      <c r="C6474" s="127"/>
      <c r="D6474" s="127"/>
      <c r="E6474" s="127"/>
      <c r="F6474" s="127"/>
      <c r="G6474" s="127"/>
      <c r="H6474" s="128"/>
      <c r="I6474" s="22"/>
    </row>
    <row r="6475" spans="1:9" x14ac:dyDescent="0.25">
      <c r="A6475" s="32">
        <v>5129</v>
      </c>
      <c r="B6475" s="32" t="s">
        <v>7183</v>
      </c>
      <c r="C6475" s="32" t="s">
        <v>512</v>
      </c>
      <c r="D6475" s="32" t="s">
        <v>14</v>
      </c>
      <c r="E6475" s="32" t="s">
        <v>9</v>
      </c>
      <c r="F6475" s="32">
        <v>0</v>
      </c>
      <c r="G6475" s="32">
        <v>0</v>
      </c>
      <c r="H6475" s="32">
        <v>2</v>
      </c>
      <c r="I6475" s="22"/>
    </row>
    <row r="6476" spans="1:9" ht="15" customHeight="1" x14ac:dyDescent="0.25">
      <c r="A6476" s="152" t="s">
        <v>5461</v>
      </c>
      <c r="B6476" s="153"/>
      <c r="C6476" s="153"/>
      <c r="D6476" s="153"/>
      <c r="E6476" s="153"/>
      <c r="F6476" s="153"/>
      <c r="G6476" s="153"/>
      <c r="H6476" s="154"/>
      <c r="I6476" s="22"/>
    </row>
    <row r="6477" spans="1:9" ht="15" customHeight="1" x14ac:dyDescent="0.25">
      <c r="A6477" s="135" t="s">
        <v>135</v>
      </c>
      <c r="B6477" s="136"/>
      <c r="C6477" s="136"/>
      <c r="D6477" s="136"/>
      <c r="E6477" s="136"/>
      <c r="F6477" s="136"/>
      <c r="G6477" s="136"/>
      <c r="H6477" s="137"/>
      <c r="I6477" s="22"/>
    </row>
    <row r="6478" spans="1:9" ht="15" customHeight="1" x14ac:dyDescent="0.25">
      <c r="A6478" s="126" t="s">
        <v>11</v>
      </c>
      <c r="B6478" s="127"/>
      <c r="C6478" s="127"/>
      <c r="D6478" s="127"/>
      <c r="E6478" s="127"/>
      <c r="F6478" s="127"/>
      <c r="G6478" s="127"/>
      <c r="H6478" s="128"/>
      <c r="I6478" s="22"/>
    </row>
    <row r="6479" spans="1:9" ht="40.5" x14ac:dyDescent="0.25">
      <c r="A6479" s="32">
        <v>4215</v>
      </c>
      <c r="B6479" s="32" t="s">
        <v>4422</v>
      </c>
      <c r="C6479" s="32" t="s">
        <v>1318</v>
      </c>
      <c r="D6479" s="32" t="s">
        <v>12</v>
      </c>
      <c r="E6479" s="32" t="s">
        <v>13</v>
      </c>
      <c r="F6479" s="32">
        <v>150000</v>
      </c>
      <c r="G6479" s="32">
        <v>150000</v>
      </c>
      <c r="H6479" s="32">
        <v>1</v>
      </c>
      <c r="I6479" s="22"/>
    </row>
    <row r="6480" spans="1:9" ht="40.5" x14ac:dyDescent="0.25">
      <c r="A6480" s="32">
        <v>4215</v>
      </c>
      <c r="B6480" s="32" t="s">
        <v>4423</v>
      </c>
      <c r="C6480" s="32" t="s">
        <v>1318</v>
      </c>
      <c r="D6480" s="32" t="s">
        <v>12</v>
      </c>
      <c r="E6480" s="32" t="s">
        <v>13</v>
      </c>
      <c r="F6480" s="32">
        <v>150000</v>
      </c>
      <c r="G6480" s="32">
        <v>150000</v>
      </c>
      <c r="H6480" s="32">
        <v>1</v>
      </c>
      <c r="I6480" s="22"/>
    </row>
    <row r="6481" spans="1:9" ht="27" x14ac:dyDescent="0.25">
      <c r="A6481" s="32">
        <v>4252</v>
      </c>
      <c r="B6481" s="32" t="s">
        <v>2878</v>
      </c>
      <c r="C6481" s="32" t="s">
        <v>530</v>
      </c>
      <c r="D6481" s="32" t="s">
        <v>8</v>
      </c>
      <c r="E6481" s="32" t="s">
        <v>13</v>
      </c>
      <c r="F6481" s="32">
        <v>15000</v>
      </c>
      <c r="G6481" s="32">
        <v>15000</v>
      </c>
      <c r="H6481" s="32">
        <v>1</v>
      </c>
      <c r="I6481" s="22"/>
    </row>
    <row r="6482" spans="1:9" ht="27" x14ac:dyDescent="0.25">
      <c r="A6482" s="32">
        <v>4252</v>
      </c>
      <c r="B6482" s="32" t="s">
        <v>2879</v>
      </c>
      <c r="C6482" s="32" t="s">
        <v>530</v>
      </c>
      <c r="D6482" s="32" t="s">
        <v>8</v>
      </c>
      <c r="E6482" s="32" t="s">
        <v>13</v>
      </c>
      <c r="F6482" s="32">
        <v>15000</v>
      </c>
      <c r="G6482" s="32">
        <v>15000</v>
      </c>
      <c r="H6482" s="32">
        <v>1</v>
      </c>
      <c r="I6482" s="22"/>
    </row>
    <row r="6483" spans="1:9" ht="27" x14ac:dyDescent="0.25">
      <c r="A6483" s="32">
        <v>4252</v>
      </c>
      <c r="B6483" s="32" t="s">
        <v>2880</v>
      </c>
      <c r="C6483" s="32" t="s">
        <v>530</v>
      </c>
      <c r="D6483" s="32" t="s">
        <v>8</v>
      </c>
      <c r="E6483" s="32" t="s">
        <v>13</v>
      </c>
      <c r="F6483" s="32">
        <v>15000</v>
      </c>
      <c r="G6483" s="32">
        <v>15000</v>
      </c>
      <c r="H6483" s="32">
        <v>1</v>
      </c>
      <c r="I6483" s="22"/>
    </row>
    <row r="6484" spans="1:9" ht="27" x14ac:dyDescent="0.25">
      <c r="A6484" s="32">
        <v>4252</v>
      </c>
      <c r="B6484" s="32" t="s">
        <v>2881</v>
      </c>
      <c r="C6484" s="32" t="s">
        <v>530</v>
      </c>
      <c r="D6484" s="32" t="s">
        <v>8</v>
      </c>
      <c r="E6484" s="32" t="s">
        <v>13</v>
      </c>
      <c r="F6484" s="32">
        <v>15000</v>
      </c>
      <c r="G6484" s="32">
        <v>15000</v>
      </c>
      <c r="H6484" s="32">
        <v>1</v>
      </c>
      <c r="I6484" s="22"/>
    </row>
    <row r="6485" spans="1:9" ht="27" x14ac:dyDescent="0.25">
      <c r="A6485" s="32">
        <v>4252</v>
      </c>
      <c r="B6485" s="32" t="s">
        <v>1175</v>
      </c>
      <c r="C6485" s="32" t="s">
        <v>394</v>
      </c>
      <c r="D6485" s="32" t="s">
        <v>379</v>
      </c>
      <c r="E6485" s="32" t="s">
        <v>13</v>
      </c>
      <c r="F6485" s="32">
        <v>400000</v>
      </c>
      <c r="G6485" s="32">
        <v>400000</v>
      </c>
      <c r="H6485" s="32">
        <v>1</v>
      </c>
      <c r="I6485" s="22"/>
    </row>
    <row r="6486" spans="1:9" ht="27" x14ac:dyDescent="0.25">
      <c r="A6486" s="32">
        <v>4252</v>
      </c>
      <c r="B6486" s="32" t="s">
        <v>1176</v>
      </c>
      <c r="C6486" s="32" t="s">
        <v>394</v>
      </c>
      <c r="D6486" s="32" t="s">
        <v>379</v>
      </c>
      <c r="E6486" s="32" t="s">
        <v>13</v>
      </c>
      <c r="F6486" s="32">
        <v>1200000</v>
      </c>
      <c r="G6486" s="32">
        <v>1200000</v>
      </c>
      <c r="H6486" s="32">
        <v>1</v>
      </c>
      <c r="I6486" s="22"/>
    </row>
    <row r="6487" spans="1:9" ht="40.5" x14ac:dyDescent="0.25">
      <c r="A6487" s="32">
        <v>4214</v>
      </c>
      <c r="B6487" s="32" t="s">
        <v>1177</v>
      </c>
      <c r="C6487" s="32" t="s">
        <v>401</v>
      </c>
      <c r="D6487" s="32" t="s">
        <v>8</v>
      </c>
      <c r="E6487" s="32" t="s">
        <v>13</v>
      </c>
      <c r="F6487" s="32">
        <v>35640</v>
      </c>
      <c r="G6487" s="32">
        <v>35640</v>
      </c>
      <c r="H6487" s="32">
        <v>1</v>
      </c>
      <c r="I6487" s="22"/>
    </row>
    <row r="6488" spans="1:9" ht="40.5" x14ac:dyDescent="0.25">
      <c r="A6488" s="32">
        <v>4252</v>
      </c>
      <c r="B6488" s="32" t="s">
        <v>1178</v>
      </c>
      <c r="C6488" s="32" t="s">
        <v>520</v>
      </c>
      <c r="D6488" s="32" t="s">
        <v>379</v>
      </c>
      <c r="E6488" s="32" t="s">
        <v>13</v>
      </c>
      <c r="F6488" s="32">
        <v>200000</v>
      </c>
      <c r="G6488" s="32">
        <v>200000</v>
      </c>
      <c r="H6488" s="32">
        <v>1</v>
      </c>
      <c r="I6488" s="22"/>
    </row>
    <row r="6489" spans="1:9" ht="27" x14ac:dyDescent="0.25">
      <c r="A6489" s="32">
        <v>4252</v>
      </c>
      <c r="B6489" s="32" t="s">
        <v>1179</v>
      </c>
      <c r="C6489" s="32" t="s">
        <v>486</v>
      </c>
      <c r="D6489" s="32" t="s">
        <v>379</v>
      </c>
      <c r="E6489" s="32" t="s">
        <v>13</v>
      </c>
      <c r="F6489" s="32">
        <v>200000</v>
      </c>
      <c r="G6489" s="32">
        <v>200000</v>
      </c>
      <c r="H6489" s="32">
        <v>1</v>
      </c>
      <c r="I6489" s="22"/>
    </row>
    <row r="6490" spans="1:9" ht="27" x14ac:dyDescent="0.25">
      <c r="A6490" s="32">
        <v>4252</v>
      </c>
      <c r="B6490" s="32" t="s">
        <v>1180</v>
      </c>
      <c r="C6490" s="32" t="s">
        <v>486</v>
      </c>
      <c r="D6490" s="32" t="s">
        <v>379</v>
      </c>
      <c r="E6490" s="32" t="s">
        <v>13</v>
      </c>
      <c r="F6490" s="32">
        <v>200000</v>
      </c>
      <c r="G6490" s="32">
        <v>200000</v>
      </c>
      <c r="H6490" s="32">
        <v>1</v>
      </c>
      <c r="I6490" s="22"/>
    </row>
    <row r="6491" spans="1:9" ht="27" x14ac:dyDescent="0.25">
      <c r="A6491" s="32">
        <v>4214</v>
      </c>
      <c r="B6491" s="32" t="s">
        <v>1181</v>
      </c>
      <c r="C6491" s="32" t="s">
        <v>508</v>
      </c>
      <c r="D6491" s="32" t="s">
        <v>12</v>
      </c>
      <c r="E6491" s="32" t="s">
        <v>13</v>
      </c>
      <c r="F6491" s="32">
        <v>1000000</v>
      </c>
      <c r="G6491" s="32">
        <v>1000000</v>
      </c>
      <c r="H6491" s="32">
        <v>1</v>
      </c>
      <c r="I6491" s="22"/>
    </row>
    <row r="6492" spans="1:9" ht="27" x14ac:dyDescent="0.25">
      <c r="A6492" s="32">
        <v>4214</v>
      </c>
      <c r="B6492" s="32" t="s">
        <v>1182</v>
      </c>
      <c r="C6492" s="32" t="s">
        <v>489</v>
      </c>
      <c r="D6492" s="32" t="s">
        <v>8</v>
      </c>
      <c r="E6492" s="32" t="s">
        <v>13</v>
      </c>
      <c r="F6492" s="32">
        <v>689040</v>
      </c>
      <c r="G6492" s="32">
        <v>689040</v>
      </c>
      <c r="H6492" s="32">
        <v>1</v>
      </c>
      <c r="I6492" s="22"/>
    </row>
    <row r="6493" spans="1:9" x14ac:dyDescent="0.25">
      <c r="A6493" s="126" t="s">
        <v>7</v>
      </c>
      <c r="B6493" s="127"/>
      <c r="C6493" s="127"/>
      <c r="D6493" s="127"/>
      <c r="E6493" s="127"/>
      <c r="F6493" s="127"/>
      <c r="G6493" s="127"/>
      <c r="H6493" s="128"/>
      <c r="I6493" s="22"/>
    </row>
    <row r="6494" spans="1:9" ht="27" x14ac:dyDescent="0.25">
      <c r="A6494" s="32">
        <v>4267</v>
      </c>
      <c r="B6494" s="32" t="s">
        <v>3810</v>
      </c>
      <c r="C6494" s="32" t="s">
        <v>34</v>
      </c>
      <c r="D6494" s="32" t="s">
        <v>8</v>
      </c>
      <c r="E6494" s="32" t="s">
        <v>9</v>
      </c>
      <c r="F6494" s="32">
        <v>10</v>
      </c>
      <c r="G6494" s="32">
        <f>+F6494*H6494</f>
        <v>50000</v>
      </c>
      <c r="H6494" s="32">
        <v>5000</v>
      </c>
      <c r="I6494" s="22"/>
    </row>
    <row r="6495" spans="1:9" x14ac:dyDescent="0.25">
      <c r="A6495" s="32">
        <v>4267</v>
      </c>
      <c r="B6495" s="32" t="s">
        <v>3811</v>
      </c>
      <c r="C6495" s="32" t="s">
        <v>1500</v>
      </c>
      <c r="D6495" s="32" t="s">
        <v>8</v>
      </c>
      <c r="E6495" s="32" t="s">
        <v>9</v>
      </c>
      <c r="F6495" s="32">
        <v>2000</v>
      </c>
      <c r="G6495" s="32">
        <f t="shared" ref="G6495:G6513" si="125">+F6495*H6495</f>
        <v>10000</v>
      </c>
      <c r="H6495" s="32">
        <v>5</v>
      </c>
      <c r="I6495" s="22"/>
    </row>
    <row r="6496" spans="1:9" x14ac:dyDescent="0.25">
      <c r="A6496" s="32">
        <v>4267</v>
      </c>
      <c r="B6496" s="32" t="s">
        <v>3812</v>
      </c>
      <c r="C6496" s="32" t="s">
        <v>1504</v>
      </c>
      <c r="D6496" s="32" t="s">
        <v>8</v>
      </c>
      <c r="E6496" s="32" t="s">
        <v>9</v>
      </c>
      <c r="F6496" s="32">
        <v>120</v>
      </c>
      <c r="G6496" s="32">
        <f t="shared" si="125"/>
        <v>84000</v>
      </c>
      <c r="H6496" s="32">
        <v>700</v>
      </c>
      <c r="I6496" s="22"/>
    </row>
    <row r="6497" spans="1:9" x14ac:dyDescent="0.25">
      <c r="A6497" s="32">
        <v>4267</v>
      </c>
      <c r="B6497" s="32" t="s">
        <v>3813</v>
      </c>
      <c r="C6497" s="32" t="s">
        <v>1821</v>
      </c>
      <c r="D6497" s="32" t="s">
        <v>8</v>
      </c>
      <c r="E6497" s="32" t="s">
        <v>9</v>
      </c>
      <c r="F6497" s="32">
        <v>700</v>
      </c>
      <c r="G6497" s="32">
        <f t="shared" si="125"/>
        <v>70000</v>
      </c>
      <c r="H6497" s="32">
        <v>100</v>
      </c>
      <c r="I6497" s="22"/>
    </row>
    <row r="6498" spans="1:9" x14ac:dyDescent="0.25">
      <c r="A6498" s="32">
        <v>4267</v>
      </c>
      <c r="B6498" s="32" t="s">
        <v>3814</v>
      </c>
      <c r="C6498" s="32" t="s">
        <v>822</v>
      </c>
      <c r="D6498" s="32" t="s">
        <v>8</v>
      </c>
      <c r="E6498" s="32" t="s">
        <v>9</v>
      </c>
      <c r="F6498" s="32">
        <v>800</v>
      </c>
      <c r="G6498" s="32">
        <f t="shared" si="125"/>
        <v>12000</v>
      </c>
      <c r="H6498" s="32">
        <v>15</v>
      </c>
      <c r="I6498" s="22"/>
    </row>
    <row r="6499" spans="1:9" ht="27" x14ac:dyDescent="0.25">
      <c r="A6499" s="32">
        <v>4267</v>
      </c>
      <c r="B6499" s="32" t="s">
        <v>3815</v>
      </c>
      <c r="C6499" s="32" t="s">
        <v>1627</v>
      </c>
      <c r="D6499" s="32" t="s">
        <v>8</v>
      </c>
      <c r="E6499" s="32" t="s">
        <v>9</v>
      </c>
      <c r="F6499" s="32">
        <v>2000</v>
      </c>
      <c r="G6499" s="32">
        <f t="shared" si="125"/>
        <v>10000</v>
      </c>
      <c r="H6499" s="32">
        <v>5</v>
      </c>
      <c r="I6499" s="22"/>
    </row>
    <row r="6500" spans="1:9" x14ac:dyDescent="0.25">
      <c r="A6500" s="32">
        <v>4267</v>
      </c>
      <c r="B6500" s="32" t="s">
        <v>3816</v>
      </c>
      <c r="C6500" s="32" t="s">
        <v>3817</v>
      </c>
      <c r="D6500" s="32" t="s">
        <v>8</v>
      </c>
      <c r="E6500" s="32" t="s">
        <v>9</v>
      </c>
      <c r="F6500" s="32">
        <v>400</v>
      </c>
      <c r="G6500" s="32">
        <f t="shared" si="125"/>
        <v>7200</v>
      </c>
      <c r="H6500" s="32">
        <v>18</v>
      </c>
      <c r="I6500" s="22"/>
    </row>
    <row r="6501" spans="1:9" x14ac:dyDescent="0.25">
      <c r="A6501" s="32">
        <v>4267</v>
      </c>
      <c r="B6501" s="32" t="s">
        <v>3818</v>
      </c>
      <c r="C6501" s="32" t="s">
        <v>3819</v>
      </c>
      <c r="D6501" s="32" t="s">
        <v>8</v>
      </c>
      <c r="E6501" s="32" t="s">
        <v>9</v>
      </c>
      <c r="F6501" s="32">
        <v>3500</v>
      </c>
      <c r="G6501" s="32">
        <f t="shared" si="125"/>
        <v>7000</v>
      </c>
      <c r="H6501" s="32">
        <v>2</v>
      </c>
      <c r="I6501" s="22"/>
    </row>
    <row r="6502" spans="1:9" x14ac:dyDescent="0.25">
      <c r="A6502" s="32">
        <v>4267</v>
      </c>
      <c r="B6502" s="32" t="s">
        <v>3820</v>
      </c>
      <c r="C6502" s="32" t="s">
        <v>1506</v>
      </c>
      <c r="D6502" s="32" t="s">
        <v>8</v>
      </c>
      <c r="E6502" s="32" t="s">
        <v>9</v>
      </c>
      <c r="F6502" s="32">
        <v>1800</v>
      </c>
      <c r="G6502" s="32">
        <f t="shared" si="125"/>
        <v>9000</v>
      </c>
      <c r="H6502" s="32">
        <v>5</v>
      </c>
      <c r="I6502" s="22"/>
    </row>
    <row r="6503" spans="1:9" x14ac:dyDescent="0.25">
      <c r="A6503" s="32">
        <v>4267</v>
      </c>
      <c r="B6503" s="32" t="s">
        <v>3821</v>
      </c>
      <c r="C6503" s="32" t="s">
        <v>825</v>
      </c>
      <c r="D6503" s="32" t="s">
        <v>8</v>
      </c>
      <c r="E6503" s="32" t="s">
        <v>9</v>
      </c>
      <c r="F6503" s="32">
        <v>300</v>
      </c>
      <c r="G6503" s="32">
        <f t="shared" si="125"/>
        <v>6000</v>
      </c>
      <c r="H6503" s="32">
        <v>20</v>
      </c>
      <c r="I6503" s="22"/>
    </row>
    <row r="6504" spans="1:9" x14ac:dyDescent="0.25">
      <c r="A6504" s="32">
        <v>4267</v>
      </c>
      <c r="B6504" s="32" t="s">
        <v>3822</v>
      </c>
      <c r="C6504" s="32" t="s">
        <v>1512</v>
      </c>
      <c r="D6504" s="32" t="s">
        <v>8</v>
      </c>
      <c r="E6504" s="32" t="s">
        <v>9</v>
      </c>
      <c r="F6504" s="32">
        <v>150</v>
      </c>
      <c r="G6504" s="32">
        <f t="shared" si="125"/>
        <v>105000</v>
      </c>
      <c r="H6504" s="32">
        <v>700</v>
      </c>
      <c r="I6504" s="22"/>
    </row>
    <row r="6505" spans="1:9" ht="27" x14ac:dyDescent="0.25">
      <c r="A6505" s="32">
        <v>4267</v>
      </c>
      <c r="B6505" s="32" t="s">
        <v>3823</v>
      </c>
      <c r="C6505" s="32" t="s">
        <v>1708</v>
      </c>
      <c r="D6505" s="32" t="s">
        <v>8</v>
      </c>
      <c r="E6505" s="32" t="s">
        <v>9</v>
      </c>
      <c r="F6505" s="32">
        <v>8000</v>
      </c>
      <c r="G6505" s="32">
        <f t="shared" si="125"/>
        <v>24000</v>
      </c>
      <c r="H6505" s="32">
        <v>3</v>
      </c>
      <c r="I6505" s="22"/>
    </row>
    <row r="6506" spans="1:9" x14ac:dyDescent="0.25">
      <c r="A6506" s="32">
        <v>4267</v>
      </c>
      <c r="B6506" s="32" t="s">
        <v>3824</v>
      </c>
      <c r="C6506" s="32" t="s">
        <v>1513</v>
      </c>
      <c r="D6506" s="32" t="s">
        <v>8</v>
      </c>
      <c r="E6506" s="32" t="s">
        <v>9</v>
      </c>
      <c r="F6506" s="32">
        <v>600</v>
      </c>
      <c r="G6506" s="32">
        <f t="shared" si="125"/>
        <v>12000</v>
      </c>
      <c r="H6506" s="32">
        <v>20</v>
      </c>
      <c r="I6506" s="22"/>
    </row>
    <row r="6507" spans="1:9" x14ac:dyDescent="0.25">
      <c r="A6507" s="32">
        <v>4267</v>
      </c>
      <c r="B6507" s="32" t="s">
        <v>3825</v>
      </c>
      <c r="C6507" s="32" t="s">
        <v>1515</v>
      </c>
      <c r="D6507" s="32" t="s">
        <v>8</v>
      </c>
      <c r="E6507" s="32" t="s">
        <v>9</v>
      </c>
      <c r="F6507" s="32">
        <v>800</v>
      </c>
      <c r="G6507" s="32">
        <f t="shared" si="125"/>
        <v>8800</v>
      </c>
      <c r="H6507" s="32">
        <v>11</v>
      </c>
      <c r="I6507" s="22"/>
    </row>
    <row r="6508" spans="1:9" x14ac:dyDescent="0.25">
      <c r="A6508" s="32">
        <v>4267</v>
      </c>
      <c r="B6508" s="32" t="s">
        <v>3826</v>
      </c>
      <c r="C6508" s="32" t="s">
        <v>1517</v>
      </c>
      <c r="D6508" s="32" t="s">
        <v>8</v>
      </c>
      <c r="E6508" s="32" t="s">
        <v>10</v>
      </c>
      <c r="F6508" s="32">
        <v>200</v>
      </c>
      <c r="G6508" s="32">
        <f t="shared" si="125"/>
        <v>7000</v>
      </c>
      <c r="H6508" s="32">
        <v>35</v>
      </c>
      <c r="I6508" s="22"/>
    </row>
    <row r="6509" spans="1:9" x14ac:dyDescent="0.25">
      <c r="A6509" s="32">
        <v>4267</v>
      </c>
      <c r="B6509" s="32" t="s">
        <v>3827</v>
      </c>
      <c r="C6509" s="32" t="s">
        <v>1520</v>
      </c>
      <c r="D6509" s="32" t="s">
        <v>8</v>
      </c>
      <c r="E6509" s="32" t="s">
        <v>10</v>
      </c>
      <c r="F6509" s="32">
        <v>400</v>
      </c>
      <c r="G6509" s="32">
        <f t="shared" si="125"/>
        <v>16000</v>
      </c>
      <c r="H6509" s="32">
        <v>40</v>
      </c>
      <c r="I6509" s="22"/>
    </row>
    <row r="6510" spans="1:9" x14ac:dyDescent="0.25">
      <c r="A6510" s="32">
        <v>4267</v>
      </c>
      <c r="B6510" s="32" t="s">
        <v>3828</v>
      </c>
      <c r="C6510" s="32" t="s">
        <v>1520</v>
      </c>
      <c r="D6510" s="32" t="s">
        <v>8</v>
      </c>
      <c r="E6510" s="32" t="s">
        <v>10</v>
      </c>
      <c r="F6510" s="32">
        <v>400</v>
      </c>
      <c r="G6510" s="32">
        <f t="shared" si="125"/>
        <v>16000</v>
      </c>
      <c r="H6510" s="32">
        <v>40</v>
      </c>
      <c r="I6510" s="22"/>
    </row>
    <row r="6511" spans="1:9" ht="27" x14ac:dyDescent="0.25">
      <c r="A6511" s="32">
        <v>4267</v>
      </c>
      <c r="B6511" s="32" t="s">
        <v>3829</v>
      </c>
      <c r="C6511" s="32" t="s">
        <v>1521</v>
      </c>
      <c r="D6511" s="32" t="s">
        <v>8</v>
      </c>
      <c r="E6511" s="32" t="s">
        <v>10</v>
      </c>
      <c r="F6511" s="32">
        <v>600</v>
      </c>
      <c r="G6511" s="32">
        <f t="shared" si="125"/>
        <v>24000</v>
      </c>
      <c r="H6511" s="32">
        <v>40</v>
      </c>
      <c r="I6511" s="22"/>
    </row>
    <row r="6512" spans="1:9" x14ac:dyDescent="0.25">
      <c r="A6512" s="32">
        <v>4267</v>
      </c>
      <c r="B6512" s="32" t="s">
        <v>3830</v>
      </c>
      <c r="C6512" s="32" t="s">
        <v>1523</v>
      </c>
      <c r="D6512" s="32" t="s">
        <v>8</v>
      </c>
      <c r="E6512" s="32" t="s">
        <v>9</v>
      </c>
      <c r="F6512" s="32">
        <v>800</v>
      </c>
      <c r="G6512" s="32">
        <f t="shared" si="125"/>
        <v>16000</v>
      </c>
      <c r="H6512" s="32">
        <v>20</v>
      </c>
      <c r="I6512" s="22"/>
    </row>
    <row r="6513" spans="1:9" x14ac:dyDescent="0.25">
      <c r="A6513" s="32">
        <v>4267</v>
      </c>
      <c r="B6513" s="32" t="s">
        <v>3831</v>
      </c>
      <c r="C6513" s="32" t="s">
        <v>838</v>
      </c>
      <c r="D6513" s="32" t="s">
        <v>8</v>
      </c>
      <c r="E6513" s="32" t="s">
        <v>9</v>
      </c>
      <c r="F6513" s="32">
        <v>1200</v>
      </c>
      <c r="G6513" s="32">
        <f t="shared" si="125"/>
        <v>6000</v>
      </c>
      <c r="H6513" s="32">
        <v>5</v>
      </c>
      <c r="I6513" s="22"/>
    </row>
    <row r="6514" spans="1:9" x14ac:dyDescent="0.25">
      <c r="A6514" s="32">
        <v>4264</v>
      </c>
      <c r="B6514" s="32" t="s">
        <v>402</v>
      </c>
      <c r="C6514" s="32" t="s">
        <v>228</v>
      </c>
      <c r="D6514" s="32" t="s">
        <v>8</v>
      </c>
      <c r="E6514" s="32" t="s">
        <v>10</v>
      </c>
      <c r="F6514" s="32">
        <v>490</v>
      </c>
      <c r="G6514" s="32">
        <f>F6514*H6514</f>
        <v>2181480</v>
      </c>
      <c r="H6514" s="32">
        <v>4452</v>
      </c>
      <c r="I6514" s="22"/>
    </row>
    <row r="6515" spans="1:9" x14ac:dyDescent="0.25">
      <c r="A6515" s="32" t="s">
        <v>2375</v>
      </c>
      <c r="B6515" s="32" t="s">
        <v>2493</v>
      </c>
      <c r="C6515" s="32" t="s">
        <v>547</v>
      </c>
      <c r="D6515" s="32" t="s">
        <v>8</v>
      </c>
      <c r="E6515" s="32" t="s">
        <v>9</v>
      </c>
      <c r="F6515" s="32">
        <v>200</v>
      </c>
      <c r="G6515" s="32">
        <f t="shared" ref="G6515:G6552" si="126">F6515*H6515</f>
        <v>16000</v>
      </c>
      <c r="H6515" s="32">
        <v>80</v>
      </c>
      <c r="I6515" s="22"/>
    </row>
    <row r="6516" spans="1:9" x14ac:dyDescent="0.25">
      <c r="A6516" s="32" t="s">
        <v>2375</v>
      </c>
      <c r="B6516" s="32" t="s">
        <v>2494</v>
      </c>
      <c r="C6516" s="32" t="s">
        <v>583</v>
      </c>
      <c r="D6516" s="32" t="s">
        <v>8</v>
      </c>
      <c r="E6516" s="32" t="s">
        <v>9</v>
      </c>
      <c r="F6516" s="32">
        <v>3000</v>
      </c>
      <c r="G6516" s="32">
        <f t="shared" si="126"/>
        <v>30000</v>
      </c>
      <c r="H6516" s="32">
        <v>10</v>
      </c>
      <c r="I6516" s="22"/>
    </row>
    <row r="6517" spans="1:9" x14ac:dyDescent="0.25">
      <c r="A6517" s="32" t="s">
        <v>2375</v>
      </c>
      <c r="B6517" s="32" t="s">
        <v>2495</v>
      </c>
      <c r="C6517" s="32" t="s">
        <v>553</v>
      </c>
      <c r="D6517" s="32" t="s">
        <v>8</v>
      </c>
      <c r="E6517" s="32" t="s">
        <v>9</v>
      </c>
      <c r="F6517" s="32">
        <v>120</v>
      </c>
      <c r="G6517" s="32">
        <f t="shared" si="126"/>
        <v>4800</v>
      </c>
      <c r="H6517" s="32">
        <v>40</v>
      </c>
      <c r="I6517" s="22"/>
    </row>
    <row r="6518" spans="1:9" x14ac:dyDescent="0.25">
      <c r="A6518" s="32" t="s">
        <v>2375</v>
      </c>
      <c r="B6518" s="32" t="s">
        <v>2496</v>
      </c>
      <c r="C6518" s="32" t="s">
        <v>605</v>
      </c>
      <c r="D6518" s="32" t="s">
        <v>8</v>
      </c>
      <c r="E6518" s="32" t="s">
        <v>9</v>
      </c>
      <c r="F6518" s="32">
        <v>80</v>
      </c>
      <c r="G6518" s="32">
        <f t="shared" si="126"/>
        <v>2400</v>
      </c>
      <c r="H6518" s="32">
        <v>30</v>
      </c>
      <c r="I6518" s="22"/>
    </row>
    <row r="6519" spans="1:9" x14ac:dyDescent="0.25">
      <c r="A6519" s="32" t="s">
        <v>2375</v>
      </c>
      <c r="B6519" s="32" t="s">
        <v>2497</v>
      </c>
      <c r="C6519" s="32" t="s">
        <v>631</v>
      </c>
      <c r="D6519" s="32" t="s">
        <v>8</v>
      </c>
      <c r="E6519" s="32" t="s">
        <v>9</v>
      </c>
      <c r="F6519" s="32">
        <v>80</v>
      </c>
      <c r="G6519" s="32">
        <f t="shared" si="126"/>
        <v>8000</v>
      </c>
      <c r="H6519" s="32">
        <v>100</v>
      </c>
      <c r="I6519" s="22"/>
    </row>
    <row r="6520" spans="1:9" x14ac:dyDescent="0.25">
      <c r="A6520" s="32" t="s">
        <v>2375</v>
      </c>
      <c r="B6520" s="32" t="s">
        <v>2498</v>
      </c>
      <c r="C6520" s="32" t="s">
        <v>598</v>
      </c>
      <c r="D6520" s="32" t="s">
        <v>8</v>
      </c>
      <c r="E6520" s="32" t="s">
        <v>9</v>
      </c>
      <c r="F6520" s="32">
        <v>100</v>
      </c>
      <c r="G6520" s="32">
        <f t="shared" si="126"/>
        <v>10000</v>
      </c>
      <c r="H6520" s="32">
        <v>100</v>
      </c>
      <c r="I6520" s="22"/>
    </row>
    <row r="6521" spans="1:9" x14ac:dyDescent="0.25">
      <c r="A6521" s="32" t="s">
        <v>2375</v>
      </c>
      <c r="B6521" s="32" t="s">
        <v>2499</v>
      </c>
      <c r="C6521" s="32" t="s">
        <v>634</v>
      </c>
      <c r="D6521" s="32" t="s">
        <v>8</v>
      </c>
      <c r="E6521" s="32" t="s">
        <v>9</v>
      </c>
      <c r="F6521" s="32">
        <v>40</v>
      </c>
      <c r="G6521" s="32">
        <f t="shared" si="126"/>
        <v>1600</v>
      </c>
      <c r="H6521" s="32">
        <v>40</v>
      </c>
      <c r="I6521" s="22"/>
    </row>
    <row r="6522" spans="1:9" x14ac:dyDescent="0.25">
      <c r="A6522" s="32" t="s">
        <v>2375</v>
      </c>
      <c r="B6522" s="32" t="s">
        <v>2500</v>
      </c>
      <c r="C6522" s="32" t="s">
        <v>636</v>
      </c>
      <c r="D6522" s="32" t="s">
        <v>8</v>
      </c>
      <c r="E6522" s="32" t="s">
        <v>9</v>
      </c>
      <c r="F6522" s="32">
        <v>60</v>
      </c>
      <c r="G6522" s="32">
        <f t="shared" si="126"/>
        <v>900</v>
      </c>
      <c r="H6522" s="32">
        <v>15</v>
      </c>
      <c r="I6522" s="22"/>
    </row>
    <row r="6523" spans="1:9" x14ac:dyDescent="0.25">
      <c r="A6523" s="32" t="s">
        <v>2375</v>
      </c>
      <c r="B6523" s="32" t="s">
        <v>2501</v>
      </c>
      <c r="C6523" s="32" t="s">
        <v>1405</v>
      </c>
      <c r="D6523" s="32" t="s">
        <v>8</v>
      </c>
      <c r="E6523" s="32" t="s">
        <v>9</v>
      </c>
      <c r="F6523" s="32">
        <v>200</v>
      </c>
      <c r="G6523" s="32">
        <f t="shared" si="126"/>
        <v>8000</v>
      </c>
      <c r="H6523" s="32">
        <v>40</v>
      </c>
      <c r="I6523" s="22"/>
    </row>
    <row r="6524" spans="1:9" ht="40.5" x14ac:dyDescent="0.25">
      <c r="A6524" s="32" t="s">
        <v>2375</v>
      </c>
      <c r="B6524" s="32" t="s">
        <v>2502</v>
      </c>
      <c r="C6524" s="32" t="s">
        <v>767</v>
      </c>
      <c r="D6524" s="32" t="s">
        <v>8</v>
      </c>
      <c r="E6524" s="32" t="s">
        <v>9</v>
      </c>
      <c r="F6524" s="32">
        <v>600</v>
      </c>
      <c r="G6524" s="32">
        <f t="shared" si="126"/>
        <v>6000</v>
      </c>
      <c r="H6524" s="32">
        <v>10</v>
      </c>
      <c r="I6524" s="22"/>
    </row>
    <row r="6525" spans="1:9" ht="40.5" x14ac:dyDescent="0.25">
      <c r="A6525" s="32" t="s">
        <v>2375</v>
      </c>
      <c r="B6525" s="32" t="s">
        <v>2503</v>
      </c>
      <c r="C6525" s="32" t="s">
        <v>769</v>
      </c>
      <c r="D6525" s="32" t="s">
        <v>8</v>
      </c>
      <c r="E6525" s="32" t="s">
        <v>9</v>
      </c>
      <c r="F6525" s="32">
        <v>150</v>
      </c>
      <c r="G6525" s="32">
        <f t="shared" si="126"/>
        <v>3000</v>
      </c>
      <c r="H6525" s="32">
        <v>20</v>
      </c>
      <c r="I6525" s="22"/>
    </row>
    <row r="6526" spans="1:9" x14ac:dyDescent="0.25">
      <c r="A6526" s="32" t="s">
        <v>2375</v>
      </c>
      <c r="B6526" s="32" t="s">
        <v>2504</v>
      </c>
      <c r="C6526" s="32" t="s">
        <v>643</v>
      </c>
      <c r="D6526" s="32" t="s">
        <v>8</v>
      </c>
      <c r="E6526" s="32" t="s">
        <v>9</v>
      </c>
      <c r="F6526" s="32">
        <v>120</v>
      </c>
      <c r="G6526" s="32">
        <f t="shared" si="126"/>
        <v>3600</v>
      </c>
      <c r="H6526" s="32">
        <v>30</v>
      </c>
      <c r="I6526" s="22"/>
    </row>
    <row r="6527" spans="1:9" ht="27" x14ac:dyDescent="0.25">
      <c r="A6527" s="32" t="s">
        <v>2375</v>
      </c>
      <c r="B6527" s="32" t="s">
        <v>2505</v>
      </c>
      <c r="C6527" s="32" t="s">
        <v>613</v>
      </c>
      <c r="D6527" s="32" t="s">
        <v>8</v>
      </c>
      <c r="E6527" s="32" t="s">
        <v>9</v>
      </c>
      <c r="F6527" s="32">
        <v>3500</v>
      </c>
      <c r="G6527" s="32">
        <f t="shared" si="126"/>
        <v>28000</v>
      </c>
      <c r="H6527" s="32">
        <v>8</v>
      </c>
      <c r="I6527" s="22"/>
    </row>
    <row r="6528" spans="1:9" ht="27" x14ac:dyDescent="0.25">
      <c r="A6528" s="32" t="s">
        <v>2375</v>
      </c>
      <c r="B6528" s="32" t="s">
        <v>2506</v>
      </c>
      <c r="C6528" s="32" t="s">
        <v>585</v>
      </c>
      <c r="D6528" s="32" t="s">
        <v>8</v>
      </c>
      <c r="E6528" s="32" t="s">
        <v>540</v>
      </c>
      <c r="F6528" s="32">
        <v>100</v>
      </c>
      <c r="G6528" s="32">
        <f t="shared" si="126"/>
        <v>5000</v>
      </c>
      <c r="H6528" s="32">
        <v>50</v>
      </c>
      <c r="I6528" s="22"/>
    </row>
    <row r="6529" spans="1:9" ht="27" x14ac:dyDescent="0.25">
      <c r="A6529" s="32" t="s">
        <v>2375</v>
      </c>
      <c r="B6529" s="32" t="s">
        <v>2507</v>
      </c>
      <c r="C6529" s="32" t="s">
        <v>545</v>
      </c>
      <c r="D6529" s="32" t="s">
        <v>8</v>
      </c>
      <c r="E6529" s="32" t="s">
        <v>540</v>
      </c>
      <c r="F6529" s="32">
        <v>200</v>
      </c>
      <c r="G6529" s="32">
        <f t="shared" si="126"/>
        <v>10000</v>
      </c>
      <c r="H6529" s="32">
        <v>50</v>
      </c>
      <c r="I6529" s="22"/>
    </row>
    <row r="6530" spans="1:9" x14ac:dyDescent="0.25">
      <c r="A6530" s="32" t="s">
        <v>2375</v>
      </c>
      <c r="B6530" s="32" t="s">
        <v>2508</v>
      </c>
      <c r="C6530" s="32" t="s">
        <v>2509</v>
      </c>
      <c r="D6530" s="32" t="s">
        <v>8</v>
      </c>
      <c r="E6530" s="32" t="s">
        <v>540</v>
      </c>
      <c r="F6530" s="32">
        <v>120</v>
      </c>
      <c r="G6530" s="32">
        <f t="shared" si="126"/>
        <v>1200</v>
      </c>
      <c r="H6530" s="32">
        <v>10</v>
      </c>
      <c r="I6530" s="22"/>
    </row>
    <row r="6531" spans="1:9" x14ac:dyDescent="0.25">
      <c r="A6531" s="32" t="s">
        <v>2375</v>
      </c>
      <c r="B6531" s="32" t="s">
        <v>2510</v>
      </c>
      <c r="C6531" s="32" t="s">
        <v>571</v>
      </c>
      <c r="D6531" s="32" t="s">
        <v>8</v>
      </c>
      <c r="E6531" s="32" t="s">
        <v>9</v>
      </c>
      <c r="F6531" s="32">
        <v>600</v>
      </c>
      <c r="G6531" s="32">
        <f t="shared" si="126"/>
        <v>6000</v>
      </c>
      <c r="H6531" s="32">
        <v>10</v>
      </c>
      <c r="I6531" s="22"/>
    </row>
    <row r="6532" spans="1:9" ht="27" x14ac:dyDescent="0.25">
      <c r="A6532" s="32" t="s">
        <v>2375</v>
      </c>
      <c r="B6532" s="32" t="s">
        <v>2511</v>
      </c>
      <c r="C6532" s="32" t="s">
        <v>587</v>
      </c>
      <c r="D6532" s="32" t="s">
        <v>8</v>
      </c>
      <c r="E6532" s="32" t="s">
        <v>9</v>
      </c>
      <c r="F6532" s="32">
        <v>9</v>
      </c>
      <c r="G6532" s="32">
        <f t="shared" si="126"/>
        <v>18000</v>
      </c>
      <c r="H6532" s="32">
        <v>2000</v>
      </c>
      <c r="I6532" s="22"/>
    </row>
    <row r="6533" spans="1:9" ht="27" x14ac:dyDescent="0.25">
      <c r="A6533" s="32" t="s">
        <v>2375</v>
      </c>
      <c r="B6533" s="32" t="s">
        <v>2512</v>
      </c>
      <c r="C6533" s="32" t="s">
        <v>549</v>
      </c>
      <c r="D6533" s="32" t="s">
        <v>8</v>
      </c>
      <c r="E6533" s="32" t="s">
        <v>9</v>
      </c>
      <c r="F6533" s="32">
        <v>70</v>
      </c>
      <c r="G6533" s="32">
        <f t="shared" si="126"/>
        <v>1400</v>
      </c>
      <c r="H6533" s="32">
        <v>20</v>
      </c>
      <c r="I6533" s="22"/>
    </row>
    <row r="6534" spans="1:9" x14ac:dyDescent="0.25">
      <c r="A6534" s="32" t="s">
        <v>2375</v>
      </c>
      <c r="B6534" s="32" t="s">
        <v>2513</v>
      </c>
      <c r="C6534" s="32" t="s">
        <v>563</v>
      </c>
      <c r="D6534" s="32" t="s">
        <v>8</v>
      </c>
      <c r="E6534" s="32" t="s">
        <v>9</v>
      </c>
      <c r="F6534" s="32">
        <v>700</v>
      </c>
      <c r="G6534" s="32">
        <f t="shared" si="126"/>
        <v>49000</v>
      </c>
      <c r="H6534" s="32">
        <v>70</v>
      </c>
      <c r="I6534" s="22"/>
    </row>
    <row r="6535" spans="1:9" x14ac:dyDescent="0.25">
      <c r="A6535" s="32" t="s">
        <v>2375</v>
      </c>
      <c r="B6535" s="32" t="s">
        <v>2514</v>
      </c>
      <c r="C6535" s="32" t="s">
        <v>559</v>
      </c>
      <c r="D6535" s="32" t="s">
        <v>8</v>
      </c>
      <c r="E6535" s="32" t="s">
        <v>9</v>
      </c>
      <c r="F6535" s="32">
        <v>1500</v>
      </c>
      <c r="G6535" s="32">
        <f t="shared" si="126"/>
        <v>15000</v>
      </c>
      <c r="H6535" s="32">
        <v>10</v>
      </c>
      <c r="I6535" s="22"/>
    </row>
    <row r="6536" spans="1:9" x14ac:dyDescent="0.25">
      <c r="A6536" s="32" t="s">
        <v>2375</v>
      </c>
      <c r="B6536" s="32" t="s">
        <v>2515</v>
      </c>
      <c r="C6536" s="32" t="s">
        <v>573</v>
      </c>
      <c r="D6536" s="32" t="s">
        <v>8</v>
      </c>
      <c r="E6536" s="32" t="s">
        <v>9</v>
      </c>
      <c r="F6536" s="32">
        <v>1300</v>
      </c>
      <c r="G6536" s="32">
        <f t="shared" si="126"/>
        <v>3900</v>
      </c>
      <c r="H6536" s="32">
        <v>3</v>
      </c>
      <c r="I6536" s="22"/>
    </row>
    <row r="6537" spans="1:9" x14ac:dyDescent="0.25">
      <c r="A6537" s="32" t="s">
        <v>2375</v>
      </c>
      <c r="B6537" s="32" t="s">
        <v>2516</v>
      </c>
      <c r="C6537" s="32" t="s">
        <v>611</v>
      </c>
      <c r="D6537" s="32" t="s">
        <v>8</v>
      </c>
      <c r="E6537" s="32" t="s">
        <v>541</v>
      </c>
      <c r="F6537" s="32">
        <v>1000</v>
      </c>
      <c r="G6537" s="32">
        <f t="shared" si="126"/>
        <v>580000</v>
      </c>
      <c r="H6537" s="32">
        <v>580</v>
      </c>
      <c r="I6537" s="22"/>
    </row>
    <row r="6538" spans="1:9" ht="27" x14ac:dyDescent="0.25">
      <c r="A6538" s="32" t="s">
        <v>2375</v>
      </c>
      <c r="B6538" s="32" t="s">
        <v>2517</v>
      </c>
      <c r="C6538" s="32" t="s">
        <v>592</v>
      </c>
      <c r="D6538" s="32" t="s">
        <v>8</v>
      </c>
      <c r="E6538" s="32" t="s">
        <v>9</v>
      </c>
      <c r="F6538" s="32">
        <v>150</v>
      </c>
      <c r="G6538" s="32">
        <f t="shared" si="126"/>
        <v>15000</v>
      </c>
      <c r="H6538" s="32">
        <v>100</v>
      </c>
      <c r="I6538" s="22"/>
    </row>
    <row r="6539" spans="1:9" x14ac:dyDescent="0.25">
      <c r="A6539" s="32" t="s">
        <v>2375</v>
      </c>
      <c r="B6539" s="32" t="s">
        <v>2518</v>
      </c>
      <c r="C6539" s="32" t="s">
        <v>601</v>
      </c>
      <c r="D6539" s="32" t="s">
        <v>8</v>
      </c>
      <c r="E6539" s="32" t="s">
        <v>9</v>
      </c>
      <c r="F6539" s="32">
        <v>800</v>
      </c>
      <c r="G6539" s="32">
        <f t="shared" si="126"/>
        <v>15200</v>
      </c>
      <c r="H6539" s="32">
        <v>19</v>
      </c>
      <c r="I6539" s="22"/>
    </row>
    <row r="6540" spans="1:9" x14ac:dyDescent="0.25">
      <c r="A6540" s="32" t="s">
        <v>2375</v>
      </c>
      <c r="B6540" s="32" t="s">
        <v>2519</v>
      </c>
      <c r="C6540" s="32" t="s">
        <v>639</v>
      </c>
      <c r="D6540" s="32" t="s">
        <v>8</v>
      </c>
      <c r="E6540" s="32" t="s">
        <v>9</v>
      </c>
      <c r="F6540" s="32">
        <v>150</v>
      </c>
      <c r="G6540" s="32">
        <f t="shared" si="126"/>
        <v>1500</v>
      </c>
      <c r="H6540" s="32">
        <v>10</v>
      </c>
      <c r="I6540" s="22"/>
    </row>
    <row r="6541" spans="1:9" x14ac:dyDescent="0.25">
      <c r="A6541" s="32" t="s">
        <v>2375</v>
      </c>
      <c r="B6541" s="32" t="s">
        <v>2520</v>
      </c>
      <c r="C6541" s="32" t="s">
        <v>581</v>
      </c>
      <c r="D6541" s="32" t="s">
        <v>8</v>
      </c>
      <c r="E6541" s="32" t="s">
        <v>9</v>
      </c>
      <c r="F6541" s="32">
        <v>500</v>
      </c>
      <c r="G6541" s="32">
        <f t="shared" si="126"/>
        <v>3500</v>
      </c>
      <c r="H6541" s="32">
        <v>7</v>
      </c>
      <c r="I6541" s="22"/>
    </row>
    <row r="6542" spans="1:9" x14ac:dyDescent="0.25">
      <c r="A6542" s="32" t="s">
        <v>2375</v>
      </c>
      <c r="B6542" s="32" t="s">
        <v>2521</v>
      </c>
      <c r="C6542" s="32" t="s">
        <v>596</v>
      </c>
      <c r="D6542" s="32" t="s">
        <v>8</v>
      </c>
      <c r="E6542" s="32" t="s">
        <v>9</v>
      </c>
      <c r="F6542" s="32">
        <v>2000</v>
      </c>
      <c r="G6542" s="32">
        <f t="shared" si="126"/>
        <v>16000</v>
      </c>
      <c r="H6542" s="32">
        <v>8</v>
      </c>
      <c r="I6542" s="22"/>
    </row>
    <row r="6543" spans="1:9" ht="40.5" x14ac:dyDescent="0.25">
      <c r="A6543" s="32" t="s">
        <v>2375</v>
      </c>
      <c r="B6543" s="32" t="s">
        <v>2522</v>
      </c>
      <c r="C6543" s="32" t="s">
        <v>1477</v>
      </c>
      <c r="D6543" s="32" t="s">
        <v>8</v>
      </c>
      <c r="E6543" s="32" t="s">
        <v>9</v>
      </c>
      <c r="F6543" s="32">
        <v>1200</v>
      </c>
      <c r="G6543" s="32">
        <f t="shared" si="126"/>
        <v>12000</v>
      </c>
      <c r="H6543" s="32">
        <v>10</v>
      </c>
      <c r="I6543" s="22"/>
    </row>
    <row r="6544" spans="1:9" x14ac:dyDescent="0.25">
      <c r="A6544" s="32" t="s">
        <v>2375</v>
      </c>
      <c r="B6544" s="32" t="s">
        <v>2523</v>
      </c>
      <c r="C6544" s="32" t="s">
        <v>543</v>
      </c>
      <c r="D6544" s="32" t="s">
        <v>8</v>
      </c>
      <c r="E6544" s="32" t="s">
        <v>540</v>
      </c>
      <c r="F6544" s="32">
        <v>100</v>
      </c>
      <c r="G6544" s="32">
        <f t="shared" si="126"/>
        <v>2000</v>
      </c>
      <c r="H6544" s="32">
        <v>20</v>
      </c>
      <c r="I6544" s="22"/>
    </row>
    <row r="6545" spans="1:9" x14ac:dyDescent="0.25">
      <c r="A6545" s="32" t="s">
        <v>2375</v>
      </c>
      <c r="B6545" s="32" t="s">
        <v>2524</v>
      </c>
      <c r="C6545" s="32" t="s">
        <v>543</v>
      </c>
      <c r="D6545" s="32" t="s">
        <v>8</v>
      </c>
      <c r="E6545" s="32" t="s">
        <v>540</v>
      </c>
      <c r="F6545" s="32">
        <v>150</v>
      </c>
      <c r="G6545" s="32">
        <f t="shared" si="126"/>
        <v>1500</v>
      </c>
      <c r="H6545" s="32">
        <v>10</v>
      </c>
      <c r="I6545" s="22"/>
    </row>
    <row r="6546" spans="1:9" x14ac:dyDescent="0.25">
      <c r="A6546" s="32" t="s">
        <v>2375</v>
      </c>
      <c r="B6546" s="32" t="s">
        <v>2525</v>
      </c>
      <c r="C6546" s="32" t="s">
        <v>565</v>
      </c>
      <c r="D6546" s="32" t="s">
        <v>8</v>
      </c>
      <c r="E6546" s="32" t="s">
        <v>9</v>
      </c>
      <c r="F6546" s="32">
        <v>150</v>
      </c>
      <c r="G6546" s="32">
        <f t="shared" si="126"/>
        <v>1500</v>
      </c>
      <c r="H6546" s="32">
        <v>10</v>
      </c>
      <c r="I6546" s="22"/>
    </row>
    <row r="6547" spans="1:9" x14ac:dyDescent="0.25">
      <c r="A6547" s="32">
        <v>5122</v>
      </c>
      <c r="B6547" s="32" t="s">
        <v>5469</v>
      </c>
      <c r="C6547" s="32" t="s">
        <v>2110</v>
      </c>
      <c r="D6547" s="32" t="s">
        <v>8</v>
      </c>
      <c r="E6547" s="32" t="s">
        <v>9</v>
      </c>
      <c r="F6547" s="32">
        <v>180000</v>
      </c>
      <c r="G6547" s="32">
        <f t="shared" si="126"/>
        <v>180000</v>
      </c>
      <c r="H6547" s="32">
        <v>1</v>
      </c>
      <c r="I6547" s="22"/>
    </row>
    <row r="6548" spans="1:9" x14ac:dyDescent="0.25">
      <c r="A6548" s="32">
        <v>5122</v>
      </c>
      <c r="B6548" s="32" t="s">
        <v>5470</v>
      </c>
      <c r="C6548" s="32" t="s">
        <v>405</v>
      </c>
      <c r="D6548" s="32" t="s">
        <v>8</v>
      </c>
      <c r="E6548" s="32" t="s">
        <v>9</v>
      </c>
      <c r="F6548" s="32">
        <v>200000</v>
      </c>
      <c r="G6548" s="32">
        <f t="shared" si="126"/>
        <v>200000</v>
      </c>
      <c r="H6548" s="32">
        <v>1</v>
      </c>
      <c r="I6548" s="22"/>
    </row>
    <row r="6549" spans="1:9" x14ac:dyDescent="0.25">
      <c r="A6549" s="32">
        <v>5122</v>
      </c>
      <c r="B6549" s="32" t="s">
        <v>5471</v>
      </c>
      <c r="C6549" s="32" t="s">
        <v>2112</v>
      </c>
      <c r="D6549" s="32" t="s">
        <v>8</v>
      </c>
      <c r="E6549" s="32" t="s">
        <v>9</v>
      </c>
      <c r="F6549" s="32">
        <v>70000</v>
      </c>
      <c r="G6549" s="32">
        <f t="shared" si="126"/>
        <v>70000</v>
      </c>
      <c r="H6549" s="32">
        <v>1</v>
      </c>
      <c r="I6549" s="22"/>
    </row>
    <row r="6550" spans="1:9" x14ac:dyDescent="0.25">
      <c r="A6550" s="32">
        <v>5122</v>
      </c>
      <c r="B6550" s="32" t="s">
        <v>5472</v>
      </c>
      <c r="C6550" s="32" t="s">
        <v>410</v>
      </c>
      <c r="D6550" s="32" t="s">
        <v>8</v>
      </c>
      <c r="E6550" s="32" t="s">
        <v>9</v>
      </c>
      <c r="F6550" s="32">
        <v>100000</v>
      </c>
      <c r="G6550" s="32">
        <f t="shared" si="126"/>
        <v>100000</v>
      </c>
      <c r="H6550" s="32">
        <v>1</v>
      </c>
      <c r="I6550" s="22"/>
    </row>
    <row r="6551" spans="1:9" x14ac:dyDescent="0.25">
      <c r="A6551" s="32">
        <v>5122</v>
      </c>
      <c r="B6551" s="32" t="s">
        <v>5473</v>
      </c>
      <c r="C6551" s="32" t="s">
        <v>1498</v>
      </c>
      <c r="D6551" s="32" t="s">
        <v>8</v>
      </c>
      <c r="E6551" s="32" t="s">
        <v>9</v>
      </c>
      <c r="F6551" s="32">
        <v>4500</v>
      </c>
      <c r="G6551" s="32">
        <f t="shared" si="126"/>
        <v>135000</v>
      </c>
      <c r="H6551" s="32">
        <v>30</v>
      </c>
      <c r="I6551" s="22"/>
    </row>
    <row r="6552" spans="1:9" x14ac:dyDescent="0.25">
      <c r="A6552" s="32">
        <v>5122</v>
      </c>
      <c r="B6552" s="32" t="s">
        <v>5474</v>
      </c>
      <c r="C6552" s="32" t="s">
        <v>3965</v>
      </c>
      <c r="D6552" s="32" t="s">
        <v>8</v>
      </c>
      <c r="E6552" s="32" t="s">
        <v>9</v>
      </c>
      <c r="F6552" s="32">
        <v>300000</v>
      </c>
      <c r="G6552" s="32">
        <f t="shared" si="126"/>
        <v>300000</v>
      </c>
      <c r="H6552" s="32">
        <v>1</v>
      </c>
      <c r="I6552" s="22"/>
    </row>
    <row r="6553" spans="1:9" x14ac:dyDescent="0.25">
      <c r="A6553" s="32" t="s">
        <v>5459</v>
      </c>
      <c r="B6553" s="32" t="s">
        <v>5475</v>
      </c>
      <c r="C6553" s="32" t="s">
        <v>3235</v>
      </c>
      <c r="D6553" s="32" t="s">
        <v>8</v>
      </c>
      <c r="E6553" s="32" t="s">
        <v>9</v>
      </c>
      <c r="F6553" s="32">
        <v>8000</v>
      </c>
      <c r="G6553" s="32">
        <f>H6553*F6553</f>
        <v>144000</v>
      </c>
      <c r="H6553" s="32">
        <v>18</v>
      </c>
      <c r="I6553" s="22"/>
    </row>
    <row r="6554" spans="1:9" x14ac:dyDescent="0.25">
      <c r="A6554" s="32">
        <v>5122</v>
      </c>
      <c r="B6554" s="32" t="s">
        <v>5476</v>
      </c>
      <c r="C6554" s="32" t="s">
        <v>2319</v>
      </c>
      <c r="D6554" s="32" t="s">
        <v>8</v>
      </c>
      <c r="E6554" s="32" t="s">
        <v>9</v>
      </c>
      <c r="F6554" s="32">
        <v>115000</v>
      </c>
      <c r="G6554" s="32">
        <f t="shared" ref="G6554:G6566" si="127">H6554*F6554</f>
        <v>115000</v>
      </c>
      <c r="H6554" s="32">
        <v>1</v>
      </c>
      <c r="I6554" s="22"/>
    </row>
    <row r="6555" spans="1:9" x14ac:dyDescent="0.25">
      <c r="A6555" s="32">
        <v>5122</v>
      </c>
      <c r="B6555" s="32" t="s">
        <v>5477</v>
      </c>
      <c r="C6555" s="32" t="s">
        <v>3423</v>
      </c>
      <c r="D6555" s="32" t="s">
        <v>8</v>
      </c>
      <c r="E6555" s="32" t="s">
        <v>9</v>
      </c>
      <c r="F6555" s="32">
        <v>170000</v>
      </c>
      <c r="G6555" s="32">
        <f t="shared" si="127"/>
        <v>170000</v>
      </c>
      <c r="H6555" s="32">
        <v>1</v>
      </c>
      <c r="I6555" s="22"/>
    </row>
    <row r="6556" spans="1:9" x14ac:dyDescent="0.25">
      <c r="A6556" s="32">
        <v>5122</v>
      </c>
      <c r="B6556" s="32" t="s">
        <v>5478</v>
      </c>
      <c r="C6556" s="32" t="s">
        <v>3423</v>
      </c>
      <c r="D6556" s="32" t="s">
        <v>8</v>
      </c>
      <c r="E6556" s="32" t="s">
        <v>9</v>
      </c>
      <c r="F6556" s="32">
        <v>160000</v>
      </c>
      <c r="G6556" s="32">
        <f t="shared" si="127"/>
        <v>320000</v>
      </c>
      <c r="H6556" s="32">
        <v>2</v>
      </c>
      <c r="I6556" s="22"/>
    </row>
    <row r="6557" spans="1:9" x14ac:dyDescent="0.25">
      <c r="A6557" s="32">
        <v>5122</v>
      </c>
      <c r="B6557" s="32" t="s">
        <v>5479</v>
      </c>
      <c r="C6557" s="32" t="s">
        <v>3433</v>
      </c>
      <c r="D6557" s="32" t="s">
        <v>8</v>
      </c>
      <c r="E6557" s="32" t="s">
        <v>9</v>
      </c>
      <c r="F6557" s="32">
        <v>35000</v>
      </c>
      <c r="G6557" s="32">
        <f t="shared" si="127"/>
        <v>420000</v>
      </c>
      <c r="H6557" s="32">
        <v>12</v>
      </c>
      <c r="I6557" s="22"/>
    </row>
    <row r="6558" spans="1:9" x14ac:dyDescent="0.25">
      <c r="A6558" s="32">
        <v>5122</v>
      </c>
      <c r="B6558" s="32" t="s">
        <v>5480</v>
      </c>
      <c r="C6558" s="32" t="s">
        <v>2321</v>
      </c>
      <c r="D6558" s="32" t="s">
        <v>8</v>
      </c>
      <c r="E6558" s="32" t="s">
        <v>9</v>
      </c>
      <c r="F6558" s="32">
        <v>36000</v>
      </c>
      <c r="G6558" s="32">
        <f t="shared" si="127"/>
        <v>72000</v>
      </c>
      <c r="H6558" s="32">
        <v>2</v>
      </c>
      <c r="I6558" s="22"/>
    </row>
    <row r="6559" spans="1:9" x14ac:dyDescent="0.25">
      <c r="A6559" s="32">
        <v>5122</v>
      </c>
      <c r="B6559" s="32" t="s">
        <v>5481</v>
      </c>
      <c r="C6559" s="32" t="s">
        <v>3421</v>
      </c>
      <c r="D6559" s="32" t="s">
        <v>8</v>
      </c>
      <c r="E6559" s="32" t="s">
        <v>9</v>
      </c>
      <c r="F6559" s="32">
        <v>140000</v>
      </c>
      <c r="G6559" s="32">
        <f t="shared" si="127"/>
        <v>140000</v>
      </c>
      <c r="H6559" s="32">
        <v>1</v>
      </c>
      <c r="I6559" s="22"/>
    </row>
    <row r="6560" spans="1:9" ht="27" x14ac:dyDescent="0.25">
      <c r="A6560" s="32">
        <v>5122</v>
      </c>
      <c r="B6560" s="32" t="s">
        <v>5482</v>
      </c>
      <c r="C6560" s="32" t="s">
        <v>5483</v>
      </c>
      <c r="D6560" s="32" t="s">
        <v>8</v>
      </c>
      <c r="E6560" s="32" t="s">
        <v>9</v>
      </c>
      <c r="F6560" s="32">
        <v>28000</v>
      </c>
      <c r="G6560" s="32">
        <f t="shared" si="127"/>
        <v>252000</v>
      </c>
      <c r="H6560" s="32">
        <v>9</v>
      </c>
      <c r="I6560" s="22"/>
    </row>
    <row r="6561" spans="1:9" x14ac:dyDescent="0.25">
      <c r="A6561" s="32">
        <v>5122</v>
      </c>
      <c r="B6561" s="32" t="s">
        <v>5484</v>
      </c>
      <c r="C6561" s="32" t="s">
        <v>3436</v>
      </c>
      <c r="D6561" s="32" t="s">
        <v>8</v>
      </c>
      <c r="E6561" s="32" t="s">
        <v>9</v>
      </c>
      <c r="F6561" s="32">
        <v>160000</v>
      </c>
      <c r="G6561" s="32">
        <f t="shared" si="127"/>
        <v>320000</v>
      </c>
      <c r="H6561" s="32">
        <v>2</v>
      </c>
      <c r="I6561" s="22"/>
    </row>
    <row r="6562" spans="1:9" x14ac:dyDescent="0.25">
      <c r="A6562" s="32">
        <v>5122</v>
      </c>
      <c r="B6562" s="32" t="s">
        <v>5485</v>
      </c>
      <c r="C6562" s="32" t="s">
        <v>5486</v>
      </c>
      <c r="D6562" s="32" t="s">
        <v>8</v>
      </c>
      <c r="E6562" s="32" t="s">
        <v>9</v>
      </c>
      <c r="F6562" s="32">
        <v>4000</v>
      </c>
      <c r="G6562" s="32">
        <f t="shared" si="127"/>
        <v>52000</v>
      </c>
      <c r="H6562" s="32">
        <v>13</v>
      </c>
      <c r="I6562" s="22"/>
    </row>
    <row r="6563" spans="1:9" x14ac:dyDescent="0.25">
      <c r="A6563" s="32">
        <v>5122</v>
      </c>
      <c r="B6563" s="32" t="s">
        <v>5487</v>
      </c>
      <c r="C6563" s="32" t="s">
        <v>5488</v>
      </c>
      <c r="D6563" s="32" t="s">
        <v>8</v>
      </c>
      <c r="E6563" s="32" t="s">
        <v>9</v>
      </c>
      <c r="F6563" s="32">
        <v>14000</v>
      </c>
      <c r="G6563" s="32">
        <f t="shared" si="127"/>
        <v>420000</v>
      </c>
      <c r="H6563" s="32">
        <v>30</v>
      </c>
      <c r="I6563" s="22"/>
    </row>
    <row r="6564" spans="1:9" x14ac:dyDescent="0.25">
      <c r="A6564" s="32">
        <v>5122</v>
      </c>
      <c r="B6564" s="32" t="s">
        <v>5489</v>
      </c>
      <c r="C6564" s="32" t="s">
        <v>5490</v>
      </c>
      <c r="D6564" s="32" t="s">
        <v>8</v>
      </c>
      <c r="E6564" s="32" t="s">
        <v>9</v>
      </c>
      <c r="F6564" s="32">
        <v>10000</v>
      </c>
      <c r="G6564" s="32">
        <f t="shared" si="127"/>
        <v>160000</v>
      </c>
      <c r="H6564" s="32">
        <v>16</v>
      </c>
      <c r="I6564" s="22"/>
    </row>
    <row r="6565" spans="1:9" x14ac:dyDescent="0.25">
      <c r="A6565" s="32">
        <v>5122</v>
      </c>
      <c r="B6565" s="32" t="s">
        <v>5491</v>
      </c>
      <c r="C6565" s="32" t="s">
        <v>5492</v>
      </c>
      <c r="D6565" s="32" t="s">
        <v>8</v>
      </c>
      <c r="E6565" s="32" t="s">
        <v>9</v>
      </c>
      <c r="F6565" s="32">
        <v>40000</v>
      </c>
      <c r="G6565" s="32">
        <f t="shared" si="127"/>
        <v>40000</v>
      </c>
      <c r="H6565" s="32">
        <v>1</v>
      </c>
      <c r="I6565" s="22"/>
    </row>
    <row r="6566" spans="1:9" ht="32.25" customHeight="1" x14ac:dyDescent="0.25">
      <c r="A6566" s="32">
        <v>5129</v>
      </c>
      <c r="B6566" s="32" t="s">
        <v>5530</v>
      </c>
      <c r="C6566" s="32" t="s">
        <v>5532</v>
      </c>
      <c r="D6566" s="32" t="s">
        <v>379</v>
      </c>
      <c r="E6566" s="32" t="s">
        <v>9</v>
      </c>
      <c r="F6566" s="32">
        <v>300000</v>
      </c>
      <c r="G6566" s="32">
        <f t="shared" si="127"/>
        <v>300000</v>
      </c>
      <c r="H6566" s="32">
        <v>1</v>
      </c>
      <c r="I6566" s="22"/>
    </row>
    <row r="6567" spans="1:9" ht="24.75" customHeight="1" x14ac:dyDescent="0.25">
      <c r="A6567" s="32">
        <v>5129</v>
      </c>
      <c r="B6567" s="32" t="s">
        <v>5531</v>
      </c>
      <c r="C6567" s="32" t="s">
        <v>5532</v>
      </c>
      <c r="D6567" s="32" t="s">
        <v>379</v>
      </c>
      <c r="E6567" s="32" t="s">
        <v>9</v>
      </c>
      <c r="F6567" s="32">
        <v>134000</v>
      </c>
      <c r="G6567" s="32">
        <f>H6567*F6567</f>
        <v>670000</v>
      </c>
      <c r="H6567" s="32">
        <v>5</v>
      </c>
      <c r="I6567" s="22"/>
    </row>
    <row r="6568" spans="1:9" ht="24.75" customHeight="1" x14ac:dyDescent="0.25">
      <c r="A6568" s="32">
        <v>5122</v>
      </c>
      <c r="B6568" s="32" t="s">
        <v>6140</v>
      </c>
      <c r="C6568" s="32" t="s">
        <v>649</v>
      </c>
      <c r="D6568" s="32" t="s">
        <v>8</v>
      </c>
      <c r="E6568" s="32" t="s">
        <v>9</v>
      </c>
      <c r="F6568" s="32">
        <v>30000</v>
      </c>
      <c r="G6568" s="32">
        <f t="shared" ref="G6568:G6596" si="128">H6568*F6568</f>
        <v>30000</v>
      </c>
      <c r="H6568" s="32">
        <v>1</v>
      </c>
      <c r="I6568" s="22"/>
    </row>
    <row r="6569" spans="1:9" ht="24.75" customHeight="1" x14ac:dyDescent="0.25">
      <c r="A6569" s="32">
        <v>5122</v>
      </c>
      <c r="B6569" s="32" t="s">
        <v>6141</v>
      </c>
      <c r="C6569" s="32" t="s">
        <v>6142</v>
      </c>
      <c r="D6569" s="32" t="s">
        <v>8</v>
      </c>
      <c r="E6569" s="32" t="s">
        <v>9</v>
      </c>
      <c r="F6569" s="32">
        <v>10000</v>
      </c>
      <c r="G6569" s="32">
        <f t="shared" si="128"/>
        <v>60000</v>
      </c>
      <c r="H6569" s="32">
        <v>6</v>
      </c>
      <c r="I6569" s="22"/>
    </row>
    <row r="6570" spans="1:9" ht="24.75" customHeight="1" x14ac:dyDescent="0.25">
      <c r="A6570" s="32">
        <v>5122</v>
      </c>
      <c r="B6570" s="32" t="s">
        <v>6143</v>
      </c>
      <c r="C6570" s="32" t="s">
        <v>1372</v>
      </c>
      <c r="D6570" s="32" t="s">
        <v>8</v>
      </c>
      <c r="E6570" s="32" t="s">
        <v>9</v>
      </c>
      <c r="F6570" s="32">
        <v>30000</v>
      </c>
      <c r="G6570" s="32">
        <f t="shared" si="128"/>
        <v>60000</v>
      </c>
      <c r="H6570" s="32">
        <v>2</v>
      </c>
      <c r="I6570" s="22"/>
    </row>
    <row r="6571" spans="1:9" ht="24.75" customHeight="1" x14ac:dyDescent="0.25">
      <c r="A6571" s="32">
        <v>5122</v>
      </c>
      <c r="B6571" s="32" t="s">
        <v>6144</v>
      </c>
      <c r="C6571" s="32" t="s">
        <v>1372</v>
      </c>
      <c r="D6571" s="32" t="s">
        <v>8</v>
      </c>
      <c r="E6571" s="32" t="s">
        <v>9</v>
      </c>
      <c r="F6571" s="32">
        <v>30000</v>
      </c>
      <c r="G6571" s="32">
        <f t="shared" si="128"/>
        <v>60000</v>
      </c>
      <c r="H6571" s="32">
        <v>2</v>
      </c>
      <c r="I6571" s="22"/>
    </row>
    <row r="6572" spans="1:9" ht="24.75" customHeight="1" x14ac:dyDescent="0.25">
      <c r="A6572" s="32">
        <v>5122</v>
      </c>
      <c r="B6572" s="32" t="s">
        <v>6145</v>
      </c>
      <c r="C6572" s="32" t="s">
        <v>2319</v>
      </c>
      <c r="D6572" s="32" t="s">
        <v>8</v>
      </c>
      <c r="E6572" s="32" t="s">
        <v>9</v>
      </c>
      <c r="F6572" s="32">
        <v>115000</v>
      </c>
      <c r="G6572" s="32">
        <f t="shared" si="128"/>
        <v>115000</v>
      </c>
      <c r="H6572" s="32">
        <v>1</v>
      </c>
      <c r="I6572" s="22"/>
    </row>
    <row r="6573" spans="1:9" ht="24.75" customHeight="1" x14ac:dyDescent="0.25">
      <c r="A6573" s="32">
        <v>5122</v>
      </c>
      <c r="B6573" s="32" t="s">
        <v>6146</v>
      </c>
      <c r="C6573" s="32" t="s">
        <v>3433</v>
      </c>
      <c r="D6573" s="32" t="s">
        <v>8</v>
      </c>
      <c r="E6573" s="32" t="s">
        <v>9</v>
      </c>
      <c r="F6573" s="32">
        <v>35000</v>
      </c>
      <c r="G6573" s="32">
        <f t="shared" si="128"/>
        <v>105000</v>
      </c>
      <c r="H6573" s="32">
        <v>3</v>
      </c>
      <c r="I6573" s="22"/>
    </row>
    <row r="6574" spans="1:9" ht="24.75" customHeight="1" x14ac:dyDescent="0.25">
      <c r="A6574" s="32">
        <v>5122</v>
      </c>
      <c r="B6574" s="32" t="s">
        <v>6147</v>
      </c>
      <c r="C6574" s="32" t="s">
        <v>3433</v>
      </c>
      <c r="D6574" s="32" t="s">
        <v>8</v>
      </c>
      <c r="E6574" s="32" t="s">
        <v>9</v>
      </c>
      <c r="F6574" s="32">
        <v>40000</v>
      </c>
      <c r="G6574" s="32">
        <f t="shared" si="128"/>
        <v>40000</v>
      </c>
      <c r="H6574" s="32">
        <v>1</v>
      </c>
      <c r="I6574" s="22"/>
    </row>
    <row r="6575" spans="1:9" ht="24.75" customHeight="1" x14ac:dyDescent="0.25">
      <c r="A6575" s="32">
        <v>5122</v>
      </c>
      <c r="B6575" s="32" t="s">
        <v>6148</v>
      </c>
      <c r="C6575" s="32" t="s">
        <v>3433</v>
      </c>
      <c r="D6575" s="32" t="s">
        <v>8</v>
      </c>
      <c r="E6575" s="32" t="s">
        <v>9</v>
      </c>
      <c r="F6575" s="32">
        <v>50000</v>
      </c>
      <c r="G6575" s="32">
        <f t="shared" si="128"/>
        <v>50000</v>
      </c>
      <c r="H6575" s="32">
        <v>1</v>
      </c>
      <c r="I6575" s="22"/>
    </row>
    <row r="6576" spans="1:9" ht="24.75" customHeight="1" x14ac:dyDescent="0.25">
      <c r="A6576" s="32">
        <v>5122</v>
      </c>
      <c r="B6576" s="32" t="s">
        <v>6149</v>
      </c>
      <c r="C6576" s="32" t="s">
        <v>3433</v>
      </c>
      <c r="D6576" s="32" t="s">
        <v>8</v>
      </c>
      <c r="E6576" s="32" t="s">
        <v>9</v>
      </c>
      <c r="F6576" s="32">
        <v>75000</v>
      </c>
      <c r="G6576" s="32">
        <f t="shared" si="128"/>
        <v>75000</v>
      </c>
      <c r="H6576" s="32">
        <v>1</v>
      </c>
      <c r="I6576" s="22"/>
    </row>
    <row r="6577" spans="1:9" ht="24.75" customHeight="1" x14ac:dyDescent="0.25">
      <c r="A6577" s="32">
        <v>5122</v>
      </c>
      <c r="B6577" s="32" t="s">
        <v>6150</v>
      </c>
      <c r="C6577" s="32" t="s">
        <v>3433</v>
      </c>
      <c r="D6577" s="32" t="s">
        <v>8</v>
      </c>
      <c r="E6577" s="32" t="s">
        <v>9</v>
      </c>
      <c r="F6577" s="32">
        <v>25000</v>
      </c>
      <c r="G6577" s="32">
        <f t="shared" si="128"/>
        <v>75000</v>
      </c>
      <c r="H6577" s="32">
        <v>3</v>
      </c>
      <c r="I6577" s="22"/>
    </row>
    <row r="6578" spans="1:9" ht="24.75" customHeight="1" x14ac:dyDescent="0.25">
      <c r="A6578" s="32">
        <v>5122</v>
      </c>
      <c r="B6578" s="32" t="s">
        <v>6151</v>
      </c>
      <c r="C6578" s="32" t="s">
        <v>2321</v>
      </c>
      <c r="D6578" s="32" t="s">
        <v>8</v>
      </c>
      <c r="E6578" s="32" t="s">
        <v>9</v>
      </c>
      <c r="F6578" s="32">
        <v>15000</v>
      </c>
      <c r="G6578" s="32">
        <f t="shared" si="128"/>
        <v>15000</v>
      </c>
      <c r="H6578" s="32">
        <v>1</v>
      </c>
      <c r="I6578" s="22"/>
    </row>
    <row r="6579" spans="1:9" ht="24.75" customHeight="1" x14ac:dyDescent="0.25">
      <c r="A6579" s="32">
        <v>5122</v>
      </c>
      <c r="B6579" s="32" t="s">
        <v>6152</v>
      </c>
      <c r="C6579" s="32" t="s">
        <v>3421</v>
      </c>
      <c r="D6579" s="32" t="s">
        <v>8</v>
      </c>
      <c r="E6579" s="32" t="s">
        <v>9</v>
      </c>
      <c r="F6579" s="32">
        <v>35000</v>
      </c>
      <c r="G6579" s="32">
        <f t="shared" si="128"/>
        <v>35000</v>
      </c>
      <c r="H6579" s="32">
        <v>1</v>
      </c>
      <c r="I6579" s="22"/>
    </row>
    <row r="6580" spans="1:9" ht="24.75" customHeight="1" x14ac:dyDescent="0.25">
      <c r="A6580" s="32">
        <v>5122</v>
      </c>
      <c r="B6580" s="32" t="s">
        <v>6153</v>
      </c>
      <c r="C6580" s="32" t="s">
        <v>3436</v>
      </c>
      <c r="D6580" s="32" t="s">
        <v>8</v>
      </c>
      <c r="E6580" s="32" t="s">
        <v>9</v>
      </c>
      <c r="F6580" s="32">
        <v>20000</v>
      </c>
      <c r="G6580" s="32">
        <f t="shared" si="128"/>
        <v>60000</v>
      </c>
      <c r="H6580" s="32">
        <v>3</v>
      </c>
      <c r="I6580" s="22"/>
    </row>
    <row r="6581" spans="1:9" ht="24.75" customHeight="1" x14ac:dyDescent="0.25">
      <c r="A6581" s="32">
        <v>5122</v>
      </c>
      <c r="B6581" s="32" t="s">
        <v>6154</v>
      </c>
      <c r="C6581" s="32" t="s">
        <v>3436</v>
      </c>
      <c r="D6581" s="32" t="s">
        <v>8</v>
      </c>
      <c r="E6581" s="32" t="s">
        <v>9</v>
      </c>
      <c r="F6581" s="32">
        <v>20000</v>
      </c>
      <c r="G6581" s="32">
        <f t="shared" si="128"/>
        <v>20000</v>
      </c>
      <c r="H6581" s="32">
        <v>1</v>
      </c>
      <c r="I6581" s="22"/>
    </row>
    <row r="6582" spans="1:9" ht="24.75" customHeight="1" x14ac:dyDescent="0.25">
      <c r="A6582" s="32">
        <v>5122</v>
      </c>
      <c r="B6582" s="32" t="s">
        <v>6155</v>
      </c>
      <c r="C6582" s="32" t="s">
        <v>3436</v>
      </c>
      <c r="D6582" s="32" t="s">
        <v>8</v>
      </c>
      <c r="E6582" s="32" t="s">
        <v>9</v>
      </c>
      <c r="F6582" s="32">
        <v>25000</v>
      </c>
      <c r="G6582" s="32">
        <f t="shared" si="128"/>
        <v>25000</v>
      </c>
      <c r="H6582" s="32">
        <v>1</v>
      </c>
      <c r="I6582" s="22"/>
    </row>
    <row r="6583" spans="1:9" ht="24.75" customHeight="1" x14ac:dyDescent="0.25">
      <c r="A6583" s="32">
        <v>5122</v>
      </c>
      <c r="B6583" s="32" t="s">
        <v>6156</v>
      </c>
      <c r="C6583" s="32" t="s">
        <v>3436</v>
      </c>
      <c r="D6583" s="32" t="s">
        <v>8</v>
      </c>
      <c r="E6583" s="32" t="s">
        <v>9</v>
      </c>
      <c r="F6583" s="32">
        <v>130000</v>
      </c>
      <c r="G6583" s="32">
        <f t="shared" si="128"/>
        <v>260000</v>
      </c>
      <c r="H6583" s="32">
        <v>2</v>
      </c>
      <c r="I6583" s="22"/>
    </row>
    <row r="6584" spans="1:9" ht="24.75" customHeight="1" x14ac:dyDescent="0.25">
      <c r="A6584" s="32">
        <v>5122</v>
      </c>
      <c r="B6584" s="32" t="s">
        <v>6157</v>
      </c>
      <c r="C6584" s="32" t="s">
        <v>3436</v>
      </c>
      <c r="D6584" s="32" t="s">
        <v>8</v>
      </c>
      <c r="E6584" s="32" t="s">
        <v>9</v>
      </c>
      <c r="F6584" s="32">
        <v>75000</v>
      </c>
      <c r="G6584" s="32">
        <f t="shared" si="128"/>
        <v>225000</v>
      </c>
      <c r="H6584" s="32">
        <v>3</v>
      </c>
      <c r="I6584" s="22"/>
    </row>
    <row r="6585" spans="1:9" ht="24.75" customHeight="1" x14ac:dyDescent="0.25">
      <c r="A6585" s="32">
        <v>5122</v>
      </c>
      <c r="B6585" s="32" t="s">
        <v>6158</v>
      </c>
      <c r="C6585" s="32" t="s">
        <v>3436</v>
      </c>
      <c r="D6585" s="32" t="s">
        <v>8</v>
      </c>
      <c r="E6585" s="32" t="s">
        <v>9</v>
      </c>
      <c r="F6585" s="32">
        <v>160000</v>
      </c>
      <c r="G6585" s="32">
        <f t="shared" si="128"/>
        <v>320000</v>
      </c>
      <c r="H6585" s="32">
        <v>2</v>
      </c>
      <c r="I6585" s="22"/>
    </row>
    <row r="6586" spans="1:9" ht="24.75" customHeight="1" x14ac:dyDescent="0.25">
      <c r="A6586" s="32">
        <v>5122</v>
      </c>
      <c r="B6586" s="32" t="s">
        <v>6159</v>
      </c>
      <c r="C6586" s="32" t="s">
        <v>3436</v>
      </c>
      <c r="D6586" s="32" t="s">
        <v>8</v>
      </c>
      <c r="E6586" s="32" t="s">
        <v>9</v>
      </c>
      <c r="F6586" s="32">
        <v>120000</v>
      </c>
      <c r="G6586" s="32">
        <f t="shared" si="128"/>
        <v>120000</v>
      </c>
      <c r="H6586" s="32">
        <v>1</v>
      </c>
      <c r="I6586" s="22"/>
    </row>
    <row r="6587" spans="1:9" ht="24.75" customHeight="1" x14ac:dyDescent="0.25">
      <c r="A6587" s="32">
        <v>5122</v>
      </c>
      <c r="B6587" s="32" t="s">
        <v>6160</v>
      </c>
      <c r="C6587" s="32" t="s">
        <v>3436</v>
      </c>
      <c r="D6587" s="32" t="s">
        <v>8</v>
      </c>
      <c r="E6587" s="32" t="s">
        <v>9</v>
      </c>
      <c r="F6587" s="32">
        <v>40000</v>
      </c>
      <c r="G6587" s="32">
        <f t="shared" si="128"/>
        <v>40000</v>
      </c>
      <c r="H6587" s="32">
        <v>1</v>
      </c>
      <c r="I6587" s="22"/>
    </row>
    <row r="6588" spans="1:9" ht="24.75" customHeight="1" x14ac:dyDescent="0.25">
      <c r="A6588" s="32">
        <v>5122</v>
      </c>
      <c r="B6588" s="32" t="s">
        <v>6161</v>
      </c>
      <c r="C6588" s="32" t="s">
        <v>3436</v>
      </c>
      <c r="D6588" s="32" t="s">
        <v>8</v>
      </c>
      <c r="E6588" s="32" t="s">
        <v>9</v>
      </c>
      <c r="F6588" s="32">
        <v>110000</v>
      </c>
      <c r="G6588" s="32">
        <f t="shared" si="128"/>
        <v>110000</v>
      </c>
      <c r="H6588" s="32">
        <v>1</v>
      </c>
      <c r="I6588" s="22"/>
    </row>
    <row r="6589" spans="1:9" ht="24.75" customHeight="1" x14ac:dyDescent="0.25">
      <c r="A6589" s="32">
        <v>5122</v>
      </c>
      <c r="B6589" s="32" t="s">
        <v>6162</v>
      </c>
      <c r="C6589" s="32" t="s">
        <v>3436</v>
      </c>
      <c r="D6589" s="32" t="s">
        <v>8</v>
      </c>
      <c r="E6589" s="32" t="s">
        <v>9</v>
      </c>
      <c r="F6589" s="32">
        <v>80000</v>
      </c>
      <c r="G6589" s="32">
        <f t="shared" si="128"/>
        <v>80000</v>
      </c>
      <c r="H6589" s="32">
        <v>1</v>
      </c>
      <c r="I6589" s="22"/>
    </row>
    <row r="6590" spans="1:9" ht="24.75" customHeight="1" x14ac:dyDescent="0.25">
      <c r="A6590" s="32">
        <v>5122</v>
      </c>
      <c r="B6590" s="32" t="s">
        <v>6163</v>
      </c>
      <c r="C6590" s="32" t="s">
        <v>3436</v>
      </c>
      <c r="D6590" s="32" t="s">
        <v>8</v>
      </c>
      <c r="E6590" s="32" t="s">
        <v>9</v>
      </c>
      <c r="F6590" s="32">
        <v>50000</v>
      </c>
      <c r="G6590" s="32">
        <f t="shared" si="128"/>
        <v>50000</v>
      </c>
      <c r="H6590" s="32">
        <v>1</v>
      </c>
      <c r="I6590" s="22"/>
    </row>
    <row r="6591" spans="1:9" ht="24.75" customHeight="1" x14ac:dyDescent="0.25">
      <c r="A6591" s="32">
        <v>5122</v>
      </c>
      <c r="B6591" s="32" t="s">
        <v>6164</v>
      </c>
      <c r="C6591" s="32" t="s">
        <v>5488</v>
      </c>
      <c r="D6591" s="32" t="s">
        <v>8</v>
      </c>
      <c r="E6591" s="32" t="s">
        <v>9</v>
      </c>
      <c r="F6591" s="32">
        <v>30000</v>
      </c>
      <c r="G6591" s="32">
        <f t="shared" si="128"/>
        <v>300000</v>
      </c>
      <c r="H6591" s="32">
        <v>10</v>
      </c>
      <c r="I6591" s="22"/>
    </row>
    <row r="6592" spans="1:9" ht="24.75" customHeight="1" x14ac:dyDescent="0.25">
      <c r="A6592" s="32">
        <v>5122</v>
      </c>
      <c r="B6592" s="32" t="s">
        <v>6165</v>
      </c>
      <c r="C6592" s="32" t="s">
        <v>5488</v>
      </c>
      <c r="D6592" s="32" t="s">
        <v>8</v>
      </c>
      <c r="E6592" s="32" t="s">
        <v>9</v>
      </c>
      <c r="F6592" s="32">
        <v>47000</v>
      </c>
      <c r="G6592" s="32">
        <f t="shared" si="128"/>
        <v>188000</v>
      </c>
      <c r="H6592" s="32">
        <v>4</v>
      </c>
      <c r="I6592" s="22"/>
    </row>
    <row r="6593" spans="1:9" ht="24.75" customHeight="1" x14ac:dyDescent="0.25">
      <c r="A6593" s="32">
        <v>5122</v>
      </c>
      <c r="B6593" s="32" t="s">
        <v>6166</v>
      </c>
      <c r="C6593" s="32" t="s">
        <v>6167</v>
      </c>
      <c r="D6593" s="32" t="s">
        <v>8</v>
      </c>
      <c r="E6593" s="32" t="s">
        <v>9</v>
      </c>
      <c r="F6593" s="32">
        <v>40000</v>
      </c>
      <c r="G6593" s="32">
        <f t="shared" si="128"/>
        <v>160000</v>
      </c>
      <c r="H6593" s="32">
        <v>4</v>
      </c>
      <c r="I6593" s="22"/>
    </row>
    <row r="6594" spans="1:9" ht="24.75" customHeight="1" x14ac:dyDescent="0.25">
      <c r="A6594" s="32">
        <v>5122</v>
      </c>
      <c r="B6594" s="32" t="s">
        <v>6168</v>
      </c>
      <c r="C6594" s="32" t="s">
        <v>6169</v>
      </c>
      <c r="D6594" s="32" t="s">
        <v>8</v>
      </c>
      <c r="E6594" s="32" t="s">
        <v>9</v>
      </c>
      <c r="F6594" s="32">
        <v>40000</v>
      </c>
      <c r="G6594" s="32">
        <f t="shared" si="128"/>
        <v>40000</v>
      </c>
      <c r="H6594" s="32">
        <v>1</v>
      </c>
      <c r="I6594" s="22"/>
    </row>
    <row r="6595" spans="1:9" ht="24.75" customHeight="1" x14ac:dyDescent="0.25">
      <c r="A6595" s="32">
        <v>5122</v>
      </c>
      <c r="B6595" s="32" t="s">
        <v>6170</v>
      </c>
      <c r="C6595" s="32" t="s">
        <v>2210</v>
      </c>
      <c r="D6595" s="32" t="s">
        <v>8</v>
      </c>
      <c r="E6595" s="32" t="s">
        <v>852</v>
      </c>
      <c r="F6595" s="32">
        <v>6000</v>
      </c>
      <c r="G6595" s="32">
        <f t="shared" si="128"/>
        <v>78000</v>
      </c>
      <c r="H6595" s="32">
        <v>13</v>
      </c>
      <c r="I6595" s="22"/>
    </row>
    <row r="6596" spans="1:9" ht="24.75" customHeight="1" x14ac:dyDescent="0.25">
      <c r="A6596" s="32">
        <v>5122</v>
      </c>
      <c r="B6596" s="32" t="s">
        <v>6171</v>
      </c>
      <c r="C6596" s="32" t="s">
        <v>6172</v>
      </c>
      <c r="D6596" s="32" t="s">
        <v>8</v>
      </c>
      <c r="E6596" s="32" t="s">
        <v>852</v>
      </c>
      <c r="F6596" s="32">
        <v>15000</v>
      </c>
      <c r="G6596" s="32">
        <f t="shared" si="128"/>
        <v>30000</v>
      </c>
      <c r="H6596" s="32">
        <v>2</v>
      </c>
      <c r="I6596" s="22"/>
    </row>
    <row r="6597" spans="1:9" ht="24.75" customHeight="1" x14ac:dyDescent="0.25">
      <c r="A6597" s="32">
        <v>5122</v>
      </c>
      <c r="B6597" s="32" t="s">
        <v>6173</v>
      </c>
      <c r="C6597" s="32" t="s">
        <v>6174</v>
      </c>
      <c r="D6597" s="32" t="s">
        <v>8</v>
      </c>
      <c r="E6597" s="32" t="s">
        <v>852</v>
      </c>
      <c r="F6597" s="32">
        <v>18000</v>
      </c>
      <c r="G6597" s="32">
        <f>H6597*F6597</f>
        <v>307800</v>
      </c>
      <c r="H6597" s="32">
        <v>17.100000000000001</v>
      </c>
      <c r="I6597" s="22"/>
    </row>
    <row r="6598" spans="1:9" ht="24.75" customHeight="1" x14ac:dyDescent="0.25">
      <c r="A6598" s="32">
        <v>5122</v>
      </c>
      <c r="B6598" s="32" t="s">
        <v>6175</v>
      </c>
      <c r="C6598" s="32" t="s">
        <v>3525</v>
      </c>
      <c r="D6598" s="32" t="s">
        <v>8</v>
      </c>
      <c r="E6598" s="32" t="s">
        <v>9</v>
      </c>
      <c r="F6598" s="32">
        <v>160000</v>
      </c>
      <c r="G6598" s="32">
        <f t="shared" ref="G6598" si="129">H6598*F6598</f>
        <v>160000</v>
      </c>
      <c r="H6598" s="32">
        <v>1</v>
      </c>
      <c r="I6598" s="22"/>
    </row>
    <row r="6599" spans="1:9" ht="24.75" customHeight="1" x14ac:dyDescent="0.25">
      <c r="A6599" s="32">
        <v>5122</v>
      </c>
      <c r="B6599" s="32" t="s">
        <v>6176</v>
      </c>
      <c r="C6599" s="32" t="s">
        <v>3525</v>
      </c>
      <c r="D6599" s="32" t="s">
        <v>8</v>
      </c>
      <c r="E6599" s="32" t="s">
        <v>9</v>
      </c>
      <c r="F6599" s="32">
        <v>45000</v>
      </c>
      <c r="G6599" s="32">
        <f>H6599*F6599</f>
        <v>135000</v>
      </c>
      <c r="H6599" s="32">
        <v>3</v>
      </c>
      <c r="I6599" s="22"/>
    </row>
    <row r="6600" spans="1:9" ht="24.75" customHeight="1" x14ac:dyDescent="0.25">
      <c r="A6600" s="32">
        <v>5122</v>
      </c>
      <c r="B6600" s="32" t="s">
        <v>6177</v>
      </c>
      <c r="C6600" s="32" t="s">
        <v>405</v>
      </c>
      <c r="D6600" s="32" t="s">
        <v>8</v>
      </c>
      <c r="E6600" s="32" t="s">
        <v>9</v>
      </c>
      <c r="F6600" s="32">
        <v>200000</v>
      </c>
      <c r="G6600" s="32">
        <f t="shared" ref="G6600:G6609" si="130">H6600*F6600</f>
        <v>1200000</v>
      </c>
      <c r="H6600" s="32">
        <v>6</v>
      </c>
      <c r="I6600" s="22"/>
    </row>
    <row r="6601" spans="1:9" ht="24.75" customHeight="1" x14ac:dyDescent="0.25">
      <c r="A6601" s="32">
        <v>5122</v>
      </c>
      <c r="B6601" s="32" t="s">
        <v>6178</v>
      </c>
      <c r="C6601" s="32" t="s">
        <v>2112</v>
      </c>
      <c r="D6601" s="32" t="s">
        <v>8</v>
      </c>
      <c r="E6601" s="32" t="s">
        <v>9</v>
      </c>
      <c r="F6601" s="32">
        <v>170000</v>
      </c>
      <c r="G6601" s="32">
        <f t="shared" si="130"/>
        <v>850000</v>
      </c>
      <c r="H6601" s="32">
        <v>5</v>
      </c>
      <c r="I6601" s="22"/>
    </row>
    <row r="6602" spans="1:9" ht="24.75" customHeight="1" x14ac:dyDescent="0.25">
      <c r="A6602" s="32">
        <v>5122</v>
      </c>
      <c r="B6602" s="32" t="s">
        <v>6179</v>
      </c>
      <c r="C6602" s="32" t="s">
        <v>2112</v>
      </c>
      <c r="D6602" s="32" t="s">
        <v>8</v>
      </c>
      <c r="E6602" s="32" t="s">
        <v>9</v>
      </c>
      <c r="F6602" s="32">
        <v>70000</v>
      </c>
      <c r="G6602" s="32">
        <f t="shared" si="130"/>
        <v>210000</v>
      </c>
      <c r="H6602" s="32">
        <v>3</v>
      </c>
      <c r="I6602" s="22"/>
    </row>
    <row r="6603" spans="1:9" ht="24.75" customHeight="1" x14ac:dyDescent="0.25">
      <c r="A6603" s="32">
        <v>5122</v>
      </c>
      <c r="B6603" s="32" t="s">
        <v>6180</v>
      </c>
      <c r="C6603" s="32" t="s">
        <v>410</v>
      </c>
      <c r="D6603" s="32" t="s">
        <v>8</v>
      </c>
      <c r="E6603" s="32" t="s">
        <v>9</v>
      </c>
      <c r="F6603" s="32">
        <v>100000</v>
      </c>
      <c r="G6603" s="32">
        <f t="shared" si="130"/>
        <v>600000</v>
      </c>
      <c r="H6603" s="32">
        <v>6</v>
      </c>
      <c r="I6603" s="22"/>
    </row>
    <row r="6604" spans="1:9" ht="24.75" customHeight="1" x14ac:dyDescent="0.25">
      <c r="A6604" s="32">
        <v>5122</v>
      </c>
      <c r="B6604" s="32" t="s">
        <v>6181</v>
      </c>
      <c r="C6604" s="32" t="s">
        <v>410</v>
      </c>
      <c r="D6604" s="32" t="s">
        <v>8</v>
      </c>
      <c r="E6604" s="32" t="s">
        <v>9</v>
      </c>
      <c r="F6604" s="32">
        <v>220000</v>
      </c>
      <c r="G6604" s="32">
        <f t="shared" si="130"/>
        <v>220000</v>
      </c>
      <c r="H6604" s="32">
        <v>1</v>
      </c>
      <c r="I6604" s="22"/>
    </row>
    <row r="6605" spans="1:9" ht="24.75" customHeight="1" x14ac:dyDescent="0.25">
      <c r="A6605" s="32">
        <v>5122</v>
      </c>
      <c r="B6605" s="32" t="s">
        <v>6182</v>
      </c>
      <c r="C6605" s="32" t="s">
        <v>3735</v>
      </c>
      <c r="D6605" s="32" t="s">
        <v>8</v>
      </c>
      <c r="E6605" s="32" t="s">
        <v>9</v>
      </c>
      <c r="F6605" s="32">
        <v>14000</v>
      </c>
      <c r="G6605" s="32">
        <f t="shared" si="130"/>
        <v>84000</v>
      </c>
      <c r="H6605" s="32">
        <v>6</v>
      </c>
      <c r="I6605" s="22"/>
    </row>
    <row r="6606" spans="1:9" ht="24.75" customHeight="1" x14ac:dyDescent="0.25">
      <c r="A6606" s="32">
        <v>5122</v>
      </c>
      <c r="B6606" s="32" t="s">
        <v>6183</v>
      </c>
      <c r="C6606" s="32" t="s">
        <v>3735</v>
      </c>
      <c r="D6606" s="32" t="s">
        <v>8</v>
      </c>
      <c r="E6606" s="32" t="s">
        <v>9</v>
      </c>
      <c r="F6606" s="32">
        <v>45000</v>
      </c>
      <c r="G6606" s="32">
        <f t="shared" si="130"/>
        <v>270000</v>
      </c>
      <c r="H6606" s="32">
        <v>6</v>
      </c>
      <c r="I6606" s="22"/>
    </row>
    <row r="6607" spans="1:9" ht="24.75" customHeight="1" x14ac:dyDescent="0.25">
      <c r="A6607" s="32">
        <v>4261</v>
      </c>
      <c r="B6607" s="32" t="s">
        <v>6259</v>
      </c>
      <c r="C6607" s="32" t="s">
        <v>1469</v>
      </c>
      <c r="D6607" s="32" t="s">
        <v>8</v>
      </c>
      <c r="E6607" s="32" t="s">
        <v>9</v>
      </c>
      <c r="F6607" s="32">
        <v>24000</v>
      </c>
      <c r="G6607" s="32">
        <f t="shared" si="130"/>
        <v>120000</v>
      </c>
      <c r="H6607" s="32">
        <v>5</v>
      </c>
      <c r="I6607" s="22"/>
    </row>
    <row r="6608" spans="1:9" ht="24.75" customHeight="1" x14ac:dyDescent="0.25">
      <c r="A6608" s="32">
        <v>5122</v>
      </c>
      <c r="B6608" s="32" t="s">
        <v>7051</v>
      </c>
      <c r="C6608" s="32" t="s">
        <v>3735</v>
      </c>
      <c r="D6608" s="32" t="s">
        <v>8</v>
      </c>
      <c r="E6608" s="32" t="s">
        <v>9</v>
      </c>
      <c r="F6608" s="32">
        <v>65000</v>
      </c>
      <c r="G6608" s="32">
        <f t="shared" si="130"/>
        <v>390000</v>
      </c>
      <c r="H6608" s="32">
        <v>6</v>
      </c>
      <c r="I6608" s="22"/>
    </row>
    <row r="6609" spans="1:9" ht="24.75" customHeight="1" x14ac:dyDescent="0.25">
      <c r="A6609" s="32">
        <v>5122</v>
      </c>
      <c r="B6609" s="32" t="s">
        <v>7052</v>
      </c>
      <c r="C6609" s="32" t="s">
        <v>3525</v>
      </c>
      <c r="D6609" s="32" t="s">
        <v>8</v>
      </c>
      <c r="E6609" s="32" t="s">
        <v>9</v>
      </c>
      <c r="F6609" s="32">
        <v>120000</v>
      </c>
      <c r="G6609" s="32">
        <f t="shared" si="130"/>
        <v>360000</v>
      </c>
      <c r="H6609" s="32">
        <v>3</v>
      </c>
      <c r="I6609" s="22"/>
    </row>
    <row r="6610" spans="1:9" ht="24.75" customHeight="1" x14ac:dyDescent="0.25">
      <c r="A6610" s="32">
        <v>5129</v>
      </c>
      <c r="B6610" s="32" t="s">
        <v>7206</v>
      </c>
      <c r="C6610" s="32" t="s">
        <v>7207</v>
      </c>
      <c r="D6610" s="32" t="s">
        <v>379</v>
      </c>
      <c r="E6610" s="32" t="s">
        <v>13</v>
      </c>
      <c r="F6610" s="32">
        <v>1220000</v>
      </c>
      <c r="G6610" s="32">
        <v>1220000</v>
      </c>
      <c r="H6610" s="32">
        <v>1</v>
      </c>
      <c r="I6610" s="22"/>
    </row>
    <row r="6611" spans="1:9" ht="24.75" customHeight="1" x14ac:dyDescent="0.25">
      <c r="A6611" s="32">
        <v>5129</v>
      </c>
      <c r="B6611" s="32" t="s">
        <v>7218</v>
      </c>
      <c r="C6611" s="32" t="s">
        <v>7219</v>
      </c>
      <c r="D6611" s="32" t="s">
        <v>379</v>
      </c>
      <c r="E6611" s="32" t="s">
        <v>9</v>
      </c>
      <c r="F6611" s="32">
        <v>1220000</v>
      </c>
      <c r="G6611" s="32">
        <v>1220000</v>
      </c>
      <c r="H6611" s="32">
        <v>1</v>
      </c>
      <c r="I6611" s="22"/>
    </row>
    <row r="6612" spans="1:9" ht="24.75" customHeight="1" x14ac:dyDescent="0.25">
      <c r="A6612" s="32">
        <v>5122</v>
      </c>
      <c r="B6612" s="32" t="s">
        <v>7338</v>
      </c>
      <c r="C6612" s="32" t="s">
        <v>649</v>
      </c>
      <c r="D6612" s="32" t="s">
        <v>8</v>
      </c>
      <c r="E6612" s="32" t="s">
        <v>9</v>
      </c>
      <c r="F6612" s="32">
        <v>50000</v>
      </c>
      <c r="G6612" s="32">
        <f t="shared" ref="G6612:G6613" si="131">H6612*F6612</f>
        <v>50000</v>
      </c>
      <c r="H6612" s="32">
        <v>1</v>
      </c>
      <c r="I6612" s="22"/>
    </row>
    <row r="6613" spans="1:9" ht="24.75" customHeight="1" x14ac:dyDescent="0.25">
      <c r="A6613" s="32">
        <v>5122</v>
      </c>
      <c r="B6613" s="32" t="s">
        <v>7339</v>
      </c>
      <c r="C6613" s="32" t="s">
        <v>6142</v>
      </c>
      <c r="D6613" s="32" t="s">
        <v>8</v>
      </c>
      <c r="E6613" s="32" t="s">
        <v>9</v>
      </c>
      <c r="F6613" s="32">
        <v>25000</v>
      </c>
      <c r="G6613" s="32">
        <f t="shared" si="131"/>
        <v>50000</v>
      </c>
      <c r="H6613" s="32">
        <v>2</v>
      </c>
      <c r="I6613" s="22"/>
    </row>
    <row r="6614" spans="1:9" ht="15" customHeight="1" x14ac:dyDescent="0.25">
      <c r="A6614" s="135" t="s">
        <v>4488</v>
      </c>
      <c r="B6614" s="136"/>
      <c r="C6614" s="136"/>
      <c r="D6614" s="136"/>
      <c r="E6614" s="136"/>
      <c r="F6614" s="136"/>
      <c r="G6614" s="136"/>
      <c r="H6614" s="137"/>
      <c r="I6614" s="27"/>
    </row>
    <row r="6615" spans="1:9" ht="15" customHeight="1" x14ac:dyDescent="0.25">
      <c r="A6615" s="126" t="s">
        <v>11</v>
      </c>
      <c r="B6615" s="127"/>
      <c r="C6615" s="127"/>
      <c r="D6615" s="127"/>
      <c r="E6615" s="127"/>
      <c r="F6615" s="127"/>
      <c r="G6615" s="127"/>
      <c r="H6615" s="128"/>
      <c r="I6615" s="22"/>
    </row>
    <row r="6616" spans="1:9" ht="27" x14ac:dyDescent="0.25">
      <c r="A6616" s="32">
        <v>5112</v>
      </c>
      <c r="B6616" s="32" t="s">
        <v>4489</v>
      </c>
      <c r="C6616" s="32" t="s">
        <v>1091</v>
      </c>
      <c r="D6616" s="32" t="s">
        <v>12</v>
      </c>
      <c r="E6616" s="32" t="s">
        <v>13</v>
      </c>
      <c r="F6616" s="32">
        <v>55392</v>
      </c>
      <c r="G6616" s="32">
        <v>55392</v>
      </c>
      <c r="H6616" s="32">
        <v>1</v>
      </c>
      <c r="I6616" s="22"/>
    </row>
    <row r="6617" spans="1:9" ht="27" x14ac:dyDescent="0.25">
      <c r="A6617" s="32">
        <v>5112</v>
      </c>
      <c r="B6617" s="32" t="s">
        <v>4490</v>
      </c>
      <c r="C6617" s="32" t="s">
        <v>1091</v>
      </c>
      <c r="D6617" s="32" t="s">
        <v>12</v>
      </c>
      <c r="E6617" s="32" t="s">
        <v>13</v>
      </c>
      <c r="F6617" s="32">
        <v>70308</v>
      </c>
      <c r="G6617" s="32">
        <v>70308</v>
      </c>
      <c r="H6617" s="32">
        <v>1</v>
      </c>
      <c r="I6617" s="22"/>
    </row>
    <row r="6618" spans="1:9" ht="27" x14ac:dyDescent="0.25">
      <c r="A6618" s="32">
        <v>5112</v>
      </c>
      <c r="B6618" s="32" t="s">
        <v>4491</v>
      </c>
      <c r="C6618" s="32" t="s">
        <v>1091</v>
      </c>
      <c r="D6618" s="32" t="s">
        <v>12</v>
      </c>
      <c r="E6618" s="32" t="s">
        <v>13</v>
      </c>
      <c r="F6618" s="32">
        <v>62412</v>
      </c>
      <c r="G6618" s="32">
        <v>62412</v>
      </c>
      <c r="H6618" s="32">
        <v>1</v>
      </c>
      <c r="I6618" s="22"/>
    </row>
    <row r="6619" spans="1:9" ht="27" x14ac:dyDescent="0.25">
      <c r="A6619" s="32">
        <v>5112</v>
      </c>
      <c r="B6619" s="32" t="s">
        <v>4492</v>
      </c>
      <c r="C6619" s="32" t="s">
        <v>1091</v>
      </c>
      <c r="D6619" s="32" t="s">
        <v>12</v>
      </c>
      <c r="E6619" s="32" t="s">
        <v>13</v>
      </c>
      <c r="F6619" s="32">
        <v>61536</v>
      </c>
      <c r="G6619" s="32">
        <v>61536</v>
      </c>
      <c r="H6619" s="32">
        <v>1</v>
      </c>
      <c r="I6619" s="22"/>
    </row>
    <row r="6620" spans="1:9" ht="27" x14ac:dyDescent="0.25">
      <c r="A6620" s="32">
        <v>5112</v>
      </c>
      <c r="B6620" s="32" t="s">
        <v>4493</v>
      </c>
      <c r="C6620" s="32" t="s">
        <v>1091</v>
      </c>
      <c r="D6620" s="32" t="s">
        <v>12</v>
      </c>
      <c r="E6620" s="32" t="s">
        <v>13</v>
      </c>
      <c r="F6620" s="32">
        <v>96072</v>
      </c>
      <c r="G6620" s="32">
        <v>96072</v>
      </c>
      <c r="H6620" s="32">
        <v>1</v>
      </c>
      <c r="I6620" s="22"/>
    </row>
    <row r="6621" spans="1:9" ht="15" customHeight="1" x14ac:dyDescent="0.25">
      <c r="A6621" s="135" t="s">
        <v>1794</v>
      </c>
      <c r="B6621" s="136"/>
      <c r="C6621" s="136"/>
      <c r="D6621" s="136"/>
      <c r="E6621" s="136"/>
      <c r="F6621" s="136"/>
      <c r="G6621" s="136"/>
      <c r="H6621" s="137"/>
      <c r="I6621" s="22"/>
    </row>
    <row r="6622" spans="1:9" ht="15" customHeight="1" x14ac:dyDescent="0.25">
      <c r="A6622" s="126" t="s">
        <v>11</v>
      </c>
      <c r="B6622" s="127"/>
      <c r="C6622" s="127"/>
      <c r="D6622" s="127"/>
      <c r="E6622" s="127"/>
      <c r="F6622" s="127"/>
      <c r="G6622" s="127"/>
      <c r="H6622" s="128"/>
      <c r="I6622" s="22"/>
    </row>
    <row r="6623" spans="1:9" ht="27" x14ac:dyDescent="0.25">
      <c r="A6623" s="32">
        <v>5112</v>
      </c>
      <c r="B6623" s="32" t="s">
        <v>1804</v>
      </c>
      <c r="C6623" s="32" t="s">
        <v>452</v>
      </c>
      <c r="D6623" s="32" t="s">
        <v>1210</v>
      </c>
      <c r="E6623" s="32" t="s">
        <v>13</v>
      </c>
      <c r="F6623" s="32">
        <v>53000</v>
      </c>
      <c r="G6623" s="32">
        <v>53000</v>
      </c>
      <c r="H6623" s="32">
        <v>1</v>
      </c>
      <c r="I6623" s="22"/>
    </row>
    <row r="6624" spans="1:9" ht="27" x14ac:dyDescent="0.25">
      <c r="A6624" s="32">
        <v>5112</v>
      </c>
      <c r="B6624" s="32" t="s">
        <v>1801</v>
      </c>
      <c r="C6624" s="32" t="s">
        <v>452</v>
      </c>
      <c r="D6624" s="32" t="s">
        <v>1210</v>
      </c>
      <c r="E6624" s="32" t="s">
        <v>13</v>
      </c>
      <c r="F6624" s="32">
        <v>53000</v>
      </c>
      <c r="G6624" s="32">
        <v>53000</v>
      </c>
      <c r="H6624" s="32">
        <v>1</v>
      </c>
      <c r="I6624" s="22"/>
    </row>
    <row r="6625" spans="1:9" ht="27" x14ac:dyDescent="0.25">
      <c r="A6625" s="32">
        <v>5112</v>
      </c>
      <c r="B6625" s="32" t="s">
        <v>1803</v>
      </c>
      <c r="C6625" s="32" t="s">
        <v>452</v>
      </c>
      <c r="D6625" s="32" t="s">
        <v>1210</v>
      </c>
      <c r="E6625" s="32" t="s">
        <v>13</v>
      </c>
      <c r="F6625" s="32">
        <v>53000</v>
      </c>
      <c r="G6625" s="32">
        <v>53000</v>
      </c>
      <c r="H6625" s="32">
        <v>1</v>
      </c>
      <c r="I6625" s="22"/>
    </row>
    <row r="6626" spans="1:9" ht="27" x14ac:dyDescent="0.25">
      <c r="A6626" s="32">
        <v>5112</v>
      </c>
      <c r="B6626" s="32" t="s">
        <v>1805</v>
      </c>
      <c r="C6626" s="32" t="s">
        <v>452</v>
      </c>
      <c r="D6626" s="32" t="s">
        <v>1210</v>
      </c>
      <c r="E6626" s="32" t="s">
        <v>13</v>
      </c>
      <c r="F6626" s="32">
        <v>53000</v>
      </c>
      <c r="G6626" s="32">
        <v>53000</v>
      </c>
      <c r="H6626" s="32">
        <v>1</v>
      </c>
      <c r="I6626" s="22"/>
    </row>
    <row r="6627" spans="1:9" ht="27" x14ac:dyDescent="0.25">
      <c r="A6627" s="32">
        <v>5112</v>
      </c>
      <c r="B6627" s="32" t="s">
        <v>1802</v>
      </c>
      <c r="C6627" s="32" t="s">
        <v>452</v>
      </c>
      <c r="D6627" s="32" t="s">
        <v>1210</v>
      </c>
      <c r="E6627" s="32" t="s">
        <v>13</v>
      </c>
      <c r="F6627" s="32">
        <v>53000</v>
      </c>
      <c r="G6627" s="32">
        <v>53000</v>
      </c>
      <c r="H6627" s="32">
        <v>1</v>
      </c>
      <c r="I6627" s="22"/>
    </row>
    <row r="6628" spans="1:9" ht="15" customHeight="1" x14ac:dyDescent="0.25">
      <c r="A6628" s="140" t="s">
        <v>15</v>
      </c>
      <c r="B6628" s="141"/>
      <c r="C6628" s="141"/>
      <c r="D6628" s="141"/>
      <c r="E6628" s="141"/>
      <c r="F6628" s="141"/>
      <c r="G6628" s="141"/>
      <c r="H6628" s="142"/>
      <c r="I6628" s="22"/>
    </row>
    <row r="6629" spans="1:9" ht="27" x14ac:dyDescent="0.25">
      <c r="A6629" s="29">
        <v>5112</v>
      </c>
      <c r="B6629" s="29" t="s">
        <v>1795</v>
      </c>
      <c r="C6629" s="29" t="s">
        <v>1796</v>
      </c>
      <c r="D6629" s="29" t="s">
        <v>379</v>
      </c>
      <c r="E6629" s="29" t="s">
        <v>13</v>
      </c>
      <c r="F6629" s="29">
        <v>6000000</v>
      </c>
      <c r="G6629" s="29">
        <v>6000000</v>
      </c>
      <c r="H6629" s="29">
        <v>1</v>
      </c>
      <c r="I6629" s="22"/>
    </row>
    <row r="6630" spans="1:9" ht="27" x14ac:dyDescent="0.25">
      <c r="A6630" s="29">
        <v>5112</v>
      </c>
      <c r="B6630" s="29" t="s">
        <v>1797</v>
      </c>
      <c r="C6630" s="29" t="s">
        <v>1796</v>
      </c>
      <c r="D6630" s="29" t="s">
        <v>379</v>
      </c>
      <c r="E6630" s="29" t="s">
        <v>13</v>
      </c>
      <c r="F6630" s="29">
        <v>6771000</v>
      </c>
      <c r="G6630" s="29">
        <v>6771000</v>
      </c>
      <c r="H6630" s="29">
        <v>1</v>
      </c>
      <c r="I6630" s="22"/>
    </row>
    <row r="6631" spans="1:9" ht="27" x14ac:dyDescent="0.25">
      <c r="A6631" s="29">
        <v>5112</v>
      </c>
      <c r="B6631" s="29" t="s">
        <v>1798</v>
      </c>
      <c r="C6631" s="29" t="s">
        <v>1796</v>
      </c>
      <c r="D6631" s="29" t="s">
        <v>379</v>
      </c>
      <c r="E6631" s="29" t="s">
        <v>13</v>
      </c>
      <c r="F6631" s="29">
        <v>7626000</v>
      </c>
      <c r="G6631" s="29">
        <v>7626000</v>
      </c>
      <c r="H6631" s="29">
        <v>1</v>
      </c>
      <c r="I6631" s="22"/>
    </row>
    <row r="6632" spans="1:9" ht="27" x14ac:dyDescent="0.25">
      <c r="A6632" s="29">
        <v>5112</v>
      </c>
      <c r="B6632" s="29" t="s">
        <v>1799</v>
      </c>
      <c r="C6632" s="29" t="s">
        <v>1796</v>
      </c>
      <c r="D6632" s="29" t="s">
        <v>379</v>
      </c>
      <c r="E6632" s="29" t="s">
        <v>13</v>
      </c>
      <c r="F6632" s="29">
        <v>6675000</v>
      </c>
      <c r="G6632" s="29">
        <v>6675000</v>
      </c>
      <c r="H6632" s="29">
        <v>1</v>
      </c>
      <c r="I6632" s="22"/>
    </row>
    <row r="6633" spans="1:9" ht="27" x14ac:dyDescent="0.25">
      <c r="A6633" s="29">
        <v>5112</v>
      </c>
      <c r="B6633" s="29" t="s">
        <v>1800</v>
      </c>
      <c r="C6633" s="29" t="s">
        <v>1796</v>
      </c>
      <c r="D6633" s="29" t="s">
        <v>379</v>
      </c>
      <c r="E6633" s="29" t="s">
        <v>13</v>
      </c>
      <c r="F6633" s="29">
        <v>10422000</v>
      </c>
      <c r="G6633" s="29">
        <v>10422000</v>
      </c>
      <c r="H6633" s="29">
        <v>1</v>
      </c>
      <c r="I6633" s="22"/>
    </row>
    <row r="6634" spans="1:9" ht="15" customHeight="1" x14ac:dyDescent="0.25">
      <c r="A6634" s="135" t="s">
        <v>4419</v>
      </c>
      <c r="B6634" s="136"/>
      <c r="C6634" s="136"/>
      <c r="D6634" s="136"/>
      <c r="E6634" s="136"/>
      <c r="F6634" s="136"/>
      <c r="G6634" s="136"/>
      <c r="H6634" s="137"/>
      <c r="I6634" s="22"/>
    </row>
    <row r="6635" spans="1:9" ht="15" customHeight="1" x14ac:dyDescent="0.25">
      <c r="A6635" s="126" t="s">
        <v>11</v>
      </c>
      <c r="B6635" s="127"/>
      <c r="C6635" s="127"/>
      <c r="D6635" s="127"/>
      <c r="E6635" s="127"/>
      <c r="F6635" s="127"/>
      <c r="G6635" s="127"/>
      <c r="H6635" s="128"/>
      <c r="I6635" s="22"/>
    </row>
    <row r="6636" spans="1:9" ht="27" x14ac:dyDescent="0.25">
      <c r="A6636" s="32">
        <v>4251</v>
      </c>
      <c r="B6636" s="32" t="s">
        <v>4421</v>
      </c>
      <c r="C6636" s="32" t="s">
        <v>452</v>
      </c>
      <c r="D6636" s="32" t="s">
        <v>1210</v>
      </c>
      <c r="E6636" s="32" t="s">
        <v>13</v>
      </c>
      <c r="F6636" s="32">
        <v>148460</v>
      </c>
      <c r="G6636" s="32">
        <v>148460</v>
      </c>
      <c r="H6636" s="32">
        <v>1</v>
      </c>
      <c r="I6636" s="22"/>
    </row>
    <row r="6637" spans="1:9" ht="15" customHeight="1" x14ac:dyDescent="0.25">
      <c r="A6637" s="140" t="s">
        <v>15</v>
      </c>
      <c r="B6637" s="141"/>
      <c r="C6637" s="141"/>
      <c r="D6637" s="141"/>
      <c r="E6637" s="141"/>
      <c r="F6637" s="141"/>
      <c r="G6637" s="141"/>
      <c r="H6637" s="142"/>
      <c r="I6637" s="22"/>
    </row>
    <row r="6638" spans="1:9" ht="27" x14ac:dyDescent="0.25">
      <c r="A6638" s="32">
        <v>4251</v>
      </c>
      <c r="B6638" s="32" t="s">
        <v>4420</v>
      </c>
      <c r="C6638" s="32" t="s">
        <v>468</v>
      </c>
      <c r="D6638" s="32" t="s">
        <v>379</v>
      </c>
      <c r="E6638" s="32" t="s">
        <v>13</v>
      </c>
      <c r="F6638" s="32">
        <v>7422898.7999999998</v>
      </c>
      <c r="G6638" s="32">
        <v>7422898.7999999998</v>
      </c>
      <c r="H6638" s="32">
        <v>1</v>
      </c>
      <c r="I6638" s="22"/>
    </row>
    <row r="6639" spans="1:9" ht="15" customHeight="1" x14ac:dyDescent="0.25">
      <c r="A6639" s="135" t="s">
        <v>94</v>
      </c>
      <c r="B6639" s="136"/>
      <c r="C6639" s="136"/>
      <c r="D6639" s="136"/>
      <c r="E6639" s="136"/>
      <c r="F6639" s="136"/>
      <c r="G6639" s="136"/>
      <c r="H6639" s="137"/>
      <c r="I6639" s="22"/>
    </row>
    <row r="6640" spans="1:9" ht="15" customHeight="1" x14ac:dyDescent="0.25">
      <c r="A6640" s="140" t="s">
        <v>15</v>
      </c>
      <c r="B6640" s="141"/>
      <c r="C6640" s="141"/>
      <c r="D6640" s="141"/>
      <c r="E6640" s="141"/>
      <c r="F6640" s="141"/>
      <c r="G6640" s="141"/>
      <c r="H6640" s="142"/>
      <c r="I6640" s="22"/>
    </row>
    <row r="6641" spans="1:9" ht="27" x14ac:dyDescent="0.25">
      <c r="A6641" s="32">
        <v>5134</v>
      </c>
      <c r="B6641" s="32" t="s">
        <v>1852</v>
      </c>
      <c r="C6641" s="32" t="s">
        <v>16</v>
      </c>
      <c r="D6641" s="32" t="s">
        <v>14</v>
      </c>
      <c r="E6641" s="32" t="s">
        <v>13</v>
      </c>
      <c r="F6641" s="32">
        <v>0</v>
      </c>
      <c r="G6641" s="32">
        <v>0</v>
      </c>
      <c r="H6641" s="32">
        <v>1</v>
      </c>
      <c r="I6641" s="22"/>
    </row>
    <row r="6642" spans="1:9" ht="27" x14ac:dyDescent="0.25">
      <c r="A6642" s="32">
        <v>5134</v>
      </c>
      <c r="B6642" s="32" t="s">
        <v>1853</v>
      </c>
      <c r="C6642" s="32" t="s">
        <v>16</v>
      </c>
      <c r="D6642" s="32" t="s">
        <v>14</v>
      </c>
      <c r="E6642" s="32" t="s">
        <v>13</v>
      </c>
      <c r="F6642" s="32">
        <v>0</v>
      </c>
      <c r="G6642" s="32">
        <v>0</v>
      </c>
      <c r="H6642" s="32">
        <v>1</v>
      </c>
      <c r="I6642" s="22"/>
    </row>
    <row r="6643" spans="1:9" ht="27" x14ac:dyDescent="0.25">
      <c r="A6643" s="32">
        <v>5134</v>
      </c>
      <c r="B6643" s="32" t="s">
        <v>6102</v>
      </c>
      <c r="C6643" s="32" t="s">
        <v>16</v>
      </c>
      <c r="D6643" s="32" t="s">
        <v>14</v>
      </c>
      <c r="E6643" s="32" t="s">
        <v>13</v>
      </c>
      <c r="F6643" s="32">
        <v>1500000</v>
      </c>
      <c r="G6643" s="32">
        <v>1500000</v>
      </c>
      <c r="H6643" s="32">
        <v>1</v>
      </c>
      <c r="I6643" s="22"/>
    </row>
    <row r="6644" spans="1:9" ht="27" x14ac:dyDescent="0.25">
      <c r="A6644" s="32">
        <v>5134</v>
      </c>
      <c r="B6644" s="32" t="s">
        <v>6103</v>
      </c>
      <c r="C6644" s="32" t="s">
        <v>16</v>
      </c>
      <c r="D6644" s="32" t="s">
        <v>14</v>
      </c>
      <c r="E6644" s="32" t="s">
        <v>13</v>
      </c>
      <c r="F6644" s="32">
        <v>1500000</v>
      </c>
      <c r="G6644" s="32">
        <v>1500000</v>
      </c>
      <c r="H6644" s="32">
        <v>1</v>
      </c>
      <c r="I6644" s="22"/>
    </row>
    <row r="6645" spans="1:9" ht="27" x14ac:dyDescent="0.25">
      <c r="A6645" s="32">
        <v>5134</v>
      </c>
      <c r="B6645" s="32" t="s">
        <v>6540</v>
      </c>
      <c r="C6645" s="32" t="s">
        <v>16</v>
      </c>
      <c r="D6645" s="32" t="s">
        <v>379</v>
      </c>
      <c r="E6645" s="32" t="s">
        <v>13</v>
      </c>
      <c r="F6645" s="32">
        <v>450000</v>
      </c>
      <c r="G6645" s="32">
        <v>450000</v>
      </c>
      <c r="H6645" s="32">
        <v>1</v>
      </c>
      <c r="I6645" s="22"/>
    </row>
    <row r="6646" spans="1:9" ht="27" x14ac:dyDescent="0.25">
      <c r="A6646" s="32">
        <v>5134</v>
      </c>
      <c r="B6646" s="32" t="s">
        <v>6541</v>
      </c>
      <c r="C6646" s="32" t="s">
        <v>16</v>
      </c>
      <c r="D6646" s="32" t="s">
        <v>379</v>
      </c>
      <c r="E6646" s="32" t="s">
        <v>13</v>
      </c>
      <c r="F6646" s="32">
        <v>1200000</v>
      </c>
      <c r="G6646" s="32">
        <v>1200000</v>
      </c>
      <c r="H6646" s="32">
        <v>1</v>
      </c>
      <c r="I6646" s="22"/>
    </row>
    <row r="6647" spans="1:9" ht="27" x14ac:dyDescent="0.25">
      <c r="A6647" s="32">
        <v>5134</v>
      </c>
      <c r="B6647" s="32" t="s">
        <v>6542</v>
      </c>
      <c r="C6647" s="32" t="s">
        <v>16</v>
      </c>
      <c r="D6647" s="32" t="s">
        <v>379</v>
      </c>
      <c r="E6647" s="32" t="s">
        <v>13</v>
      </c>
      <c r="F6647" s="32">
        <v>275000</v>
      </c>
      <c r="G6647" s="32">
        <v>275000</v>
      </c>
      <c r="H6647" s="32">
        <v>1</v>
      </c>
      <c r="I6647" s="22"/>
    </row>
    <row r="6648" spans="1:9" ht="27" x14ac:dyDescent="0.25">
      <c r="A6648" s="32">
        <v>5134</v>
      </c>
      <c r="B6648" s="32" t="s">
        <v>6543</v>
      </c>
      <c r="C6648" s="32" t="s">
        <v>16</v>
      </c>
      <c r="D6648" s="32" t="s">
        <v>379</v>
      </c>
      <c r="E6648" s="32" t="s">
        <v>13</v>
      </c>
      <c r="F6648" s="32">
        <v>275000</v>
      </c>
      <c r="G6648" s="32">
        <v>275000</v>
      </c>
      <c r="H6648" s="32">
        <v>1</v>
      </c>
      <c r="I6648" s="22"/>
    </row>
    <row r="6649" spans="1:9" ht="27" x14ac:dyDescent="0.25">
      <c r="A6649" s="32">
        <v>5134</v>
      </c>
      <c r="B6649" s="32" t="s">
        <v>6544</v>
      </c>
      <c r="C6649" s="32" t="s">
        <v>16</v>
      </c>
      <c r="D6649" s="32" t="s">
        <v>379</v>
      </c>
      <c r="E6649" s="32" t="s">
        <v>13</v>
      </c>
      <c r="F6649" s="32">
        <v>275000</v>
      </c>
      <c r="G6649" s="32">
        <v>275000</v>
      </c>
      <c r="H6649" s="32">
        <v>1</v>
      </c>
      <c r="I6649" s="22"/>
    </row>
    <row r="6650" spans="1:9" ht="27" x14ac:dyDescent="0.25">
      <c r="A6650" s="32">
        <v>5134</v>
      </c>
      <c r="B6650" s="32" t="s">
        <v>6545</v>
      </c>
      <c r="C6650" s="32" t="s">
        <v>16</v>
      </c>
      <c r="D6650" s="32" t="s">
        <v>379</v>
      </c>
      <c r="E6650" s="32" t="s">
        <v>13</v>
      </c>
      <c r="F6650" s="32">
        <v>275000</v>
      </c>
      <c r="G6650" s="32">
        <v>275000</v>
      </c>
      <c r="H6650" s="32">
        <v>1</v>
      </c>
      <c r="I6650" s="22"/>
    </row>
    <row r="6651" spans="1:9" ht="27" x14ac:dyDescent="0.25">
      <c r="A6651" s="32">
        <v>5134</v>
      </c>
      <c r="B6651" s="32" t="s">
        <v>6546</v>
      </c>
      <c r="C6651" s="32" t="s">
        <v>16</v>
      </c>
      <c r="D6651" s="32" t="s">
        <v>379</v>
      </c>
      <c r="E6651" s="32" t="s">
        <v>13</v>
      </c>
      <c r="F6651" s="32">
        <v>275000</v>
      </c>
      <c r="G6651" s="32">
        <v>275000</v>
      </c>
      <c r="H6651" s="32">
        <v>1</v>
      </c>
      <c r="I6651" s="22"/>
    </row>
    <row r="6652" spans="1:9" ht="27" x14ac:dyDescent="0.25">
      <c r="A6652" s="32">
        <v>5134</v>
      </c>
      <c r="B6652" s="32" t="s">
        <v>6547</v>
      </c>
      <c r="C6652" s="32" t="s">
        <v>16</v>
      </c>
      <c r="D6652" s="32" t="s">
        <v>379</v>
      </c>
      <c r="E6652" s="32" t="s">
        <v>13</v>
      </c>
      <c r="F6652" s="32">
        <v>275000</v>
      </c>
      <c r="G6652" s="32">
        <v>275000</v>
      </c>
      <c r="H6652" s="32">
        <v>1</v>
      </c>
      <c r="I6652" s="22"/>
    </row>
    <row r="6653" spans="1:9" ht="27" x14ac:dyDescent="0.25">
      <c r="A6653" s="32">
        <v>5134</v>
      </c>
      <c r="B6653" s="32" t="s">
        <v>6548</v>
      </c>
      <c r="C6653" s="32" t="s">
        <v>16</v>
      </c>
      <c r="D6653" s="32" t="s">
        <v>379</v>
      </c>
      <c r="E6653" s="32" t="s">
        <v>13</v>
      </c>
      <c r="F6653" s="32">
        <v>300000</v>
      </c>
      <c r="G6653" s="32">
        <v>300000</v>
      </c>
      <c r="H6653" s="32">
        <v>1</v>
      </c>
      <c r="I6653" s="22"/>
    </row>
    <row r="6654" spans="1:9" ht="27" x14ac:dyDescent="0.25">
      <c r="A6654" s="32">
        <v>5134</v>
      </c>
      <c r="B6654" s="32" t="s">
        <v>6777</v>
      </c>
      <c r="C6654" s="32" t="s">
        <v>16</v>
      </c>
      <c r="D6654" s="32" t="s">
        <v>379</v>
      </c>
      <c r="E6654" s="32" t="s">
        <v>13</v>
      </c>
      <c r="F6654" s="32">
        <v>275000</v>
      </c>
      <c r="G6654" s="32">
        <v>275000</v>
      </c>
      <c r="H6654" s="32">
        <v>1</v>
      </c>
      <c r="I6654" s="22"/>
    </row>
    <row r="6655" spans="1:9" ht="27" x14ac:dyDescent="0.25">
      <c r="A6655" s="32">
        <v>5134</v>
      </c>
      <c r="B6655" s="32" t="s">
        <v>6778</v>
      </c>
      <c r="C6655" s="32" t="s">
        <v>16</v>
      </c>
      <c r="D6655" s="32" t="s">
        <v>379</v>
      </c>
      <c r="E6655" s="32" t="s">
        <v>13</v>
      </c>
      <c r="F6655" s="32">
        <v>925000</v>
      </c>
      <c r="G6655" s="32">
        <v>925000</v>
      </c>
      <c r="H6655" s="32">
        <v>1</v>
      </c>
      <c r="I6655" s="22"/>
    </row>
    <row r="6656" spans="1:9" ht="27" x14ac:dyDescent="0.25">
      <c r="A6656" s="32">
        <v>5134</v>
      </c>
      <c r="B6656" s="32" t="s">
        <v>6815</v>
      </c>
      <c r="C6656" s="32" t="s">
        <v>16</v>
      </c>
      <c r="D6656" s="32" t="s">
        <v>379</v>
      </c>
      <c r="E6656" s="32" t="s">
        <v>13</v>
      </c>
      <c r="F6656" s="32">
        <v>1500000</v>
      </c>
      <c r="G6656" s="32">
        <v>1500000</v>
      </c>
      <c r="H6656" s="32">
        <v>1</v>
      </c>
      <c r="I6656" s="22"/>
    </row>
    <row r="6657" spans="1:9" ht="27" x14ac:dyDescent="0.25">
      <c r="A6657" s="32">
        <v>5134</v>
      </c>
      <c r="B6657" s="32" t="s">
        <v>6816</v>
      </c>
      <c r="C6657" s="32" t="s">
        <v>16</v>
      </c>
      <c r="D6657" s="32" t="s">
        <v>379</v>
      </c>
      <c r="E6657" s="32" t="s">
        <v>13</v>
      </c>
      <c r="F6657" s="32">
        <v>1500000</v>
      </c>
      <c r="G6657" s="32">
        <v>1500000</v>
      </c>
      <c r="H6657" s="32">
        <v>1</v>
      </c>
      <c r="I6657" s="22"/>
    </row>
    <row r="6658" spans="1:9" ht="27" x14ac:dyDescent="0.25">
      <c r="A6658" s="32">
        <v>5134</v>
      </c>
      <c r="B6658" s="32" t="s">
        <v>7351</v>
      </c>
      <c r="C6658" s="32" t="s">
        <v>16</v>
      </c>
      <c r="D6658" s="32" t="s">
        <v>379</v>
      </c>
      <c r="E6658" s="32" t="s">
        <v>13</v>
      </c>
      <c r="F6658" s="32">
        <v>700000</v>
      </c>
      <c r="G6658" s="32">
        <v>700000</v>
      </c>
      <c r="H6658" s="32">
        <v>1</v>
      </c>
      <c r="I6658" s="22"/>
    </row>
    <row r="6659" spans="1:9" ht="27" x14ac:dyDescent="0.25">
      <c r="A6659" s="32">
        <v>5134</v>
      </c>
      <c r="B6659" s="32" t="s">
        <v>7352</v>
      </c>
      <c r="C6659" s="32" t="s">
        <v>16</v>
      </c>
      <c r="D6659" s="32" t="s">
        <v>379</v>
      </c>
      <c r="E6659" s="32" t="s">
        <v>13</v>
      </c>
      <c r="F6659" s="32">
        <v>500000</v>
      </c>
      <c r="G6659" s="32">
        <v>500000</v>
      </c>
      <c r="H6659" s="32">
        <v>1</v>
      </c>
      <c r="I6659" s="22"/>
    </row>
    <row r="6660" spans="1:9" ht="27" x14ac:dyDescent="0.25">
      <c r="A6660" s="32">
        <v>5134</v>
      </c>
      <c r="B6660" s="32" t="s">
        <v>7353</v>
      </c>
      <c r="C6660" s="32" t="s">
        <v>16</v>
      </c>
      <c r="D6660" s="32" t="s">
        <v>379</v>
      </c>
      <c r="E6660" s="32" t="s">
        <v>13</v>
      </c>
      <c r="F6660" s="32">
        <v>900000</v>
      </c>
      <c r="G6660" s="32">
        <v>900000</v>
      </c>
      <c r="H6660" s="32">
        <v>1</v>
      </c>
      <c r="I6660" s="22"/>
    </row>
    <row r="6661" spans="1:9" ht="27" x14ac:dyDescent="0.25">
      <c r="A6661" s="32">
        <v>5134</v>
      </c>
      <c r="B6661" s="32" t="s">
        <v>7354</v>
      </c>
      <c r="C6661" s="32" t="s">
        <v>16</v>
      </c>
      <c r="D6661" s="32" t="s">
        <v>379</v>
      </c>
      <c r="E6661" s="32" t="s">
        <v>13</v>
      </c>
      <c r="F6661" s="32">
        <v>900000</v>
      </c>
      <c r="G6661" s="32">
        <v>900000</v>
      </c>
      <c r="H6661" s="32">
        <v>1</v>
      </c>
      <c r="I6661" s="22"/>
    </row>
    <row r="6662" spans="1:9" ht="15" customHeight="1" x14ac:dyDescent="0.25">
      <c r="A6662" s="126" t="s">
        <v>11</v>
      </c>
      <c r="B6662" s="127"/>
      <c r="C6662" s="127"/>
      <c r="D6662" s="127"/>
      <c r="E6662" s="127"/>
      <c r="F6662" s="127"/>
      <c r="G6662" s="127"/>
      <c r="H6662" s="128"/>
      <c r="I6662" s="22"/>
    </row>
    <row r="6663" spans="1:9" ht="27" x14ac:dyDescent="0.25">
      <c r="A6663" s="32">
        <v>5134</v>
      </c>
      <c r="B6663" s="32" t="s">
        <v>2152</v>
      </c>
      <c r="C6663" s="32" t="s">
        <v>390</v>
      </c>
      <c r="D6663" s="32" t="s">
        <v>379</v>
      </c>
      <c r="E6663" s="32" t="s">
        <v>13</v>
      </c>
      <c r="F6663" s="32">
        <v>400000</v>
      </c>
      <c r="G6663" s="32">
        <v>400000</v>
      </c>
      <c r="H6663" s="32">
        <v>1</v>
      </c>
      <c r="I6663" s="22"/>
    </row>
    <row r="6664" spans="1:9" ht="27" x14ac:dyDescent="0.25">
      <c r="A6664" s="32">
        <v>5134</v>
      </c>
      <c r="B6664" s="32" t="s">
        <v>6184</v>
      </c>
      <c r="C6664" s="32" t="s">
        <v>390</v>
      </c>
      <c r="D6664" s="32" t="s">
        <v>379</v>
      </c>
      <c r="E6664" s="32" t="s">
        <v>13</v>
      </c>
      <c r="F6664" s="32">
        <v>300000</v>
      </c>
      <c r="G6664" s="32">
        <v>300000</v>
      </c>
      <c r="H6664" s="32">
        <v>1</v>
      </c>
      <c r="I6664" s="22"/>
    </row>
    <row r="6665" spans="1:9" ht="15" customHeight="1" x14ac:dyDescent="0.25">
      <c r="A6665" s="135" t="s">
        <v>98</v>
      </c>
      <c r="B6665" s="136"/>
      <c r="C6665" s="136"/>
      <c r="D6665" s="136"/>
      <c r="E6665" s="136"/>
      <c r="F6665" s="136"/>
      <c r="G6665" s="136"/>
      <c r="H6665" s="137"/>
      <c r="I6665" s="22"/>
    </row>
    <row r="6666" spans="1:9" ht="15" customHeight="1" x14ac:dyDescent="0.25">
      <c r="A6666" s="126" t="s">
        <v>11</v>
      </c>
      <c r="B6666" s="127"/>
      <c r="C6666" s="127"/>
      <c r="D6666" s="127"/>
      <c r="E6666" s="127"/>
      <c r="F6666" s="127"/>
      <c r="G6666" s="127"/>
      <c r="H6666" s="128"/>
      <c r="I6666" s="22"/>
    </row>
    <row r="6667" spans="1:9" x14ac:dyDescent="0.25">
      <c r="A6667" s="4"/>
      <c r="B6667" s="4"/>
      <c r="C6667" s="4"/>
      <c r="D6667" s="4"/>
      <c r="E6667" s="4"/>
      <c r="F6667" s="4"/>
      <c r="G6667" s="4"/>
      <c r="H6667" s="4"/>
    </row>
    <row r="6668" spans="1:9" ht="15" customHeight="1" x14ac:dyDescent="0.25">
      <c r="A6668" s="135" t="s">
        <v>294</v>
      </c>
      <c r="B6668" s="136"/>
      <c r="C6668" s="136"/>
      <c r="D6668" s="136"/>
      <c r="E6668" s="136"/>
      <c r="F6668" s="136"/>
      <c r="G6668" s="136"/>
      <c r="H6668" s="137"/>
      <c r="I6668" s="22"/>
    </row>
    <row r="6669" spans="1:9" ht="15" customHeight="1" x14ac:dyDescent="0.25">
      <c r="A6669" s="126" t="s">
        <v>7</v>
      </c>
      <c r="B6669" s="127"/>
      <c r="C6669" s="127"/>
      <c r="D6669" s="127"/>
      <c r="E6669" s="127"/>
      <c r="F6669" s="127"/>
      <c r="G6669" s="127"/>
      <c r="H6669" s="128"/>
      <c r="I6669" s="22"/>
    </row>
    <row r="6670" spans="1:9" ht="27" x14ac:dyDescent="0.25">
      <c r="A6670" s="32">
        <v>5129</v>
      </c>
      <c r="B6670" s="32" t="s">
        <v>2157</v>
      </c>
      <c r="C6670" s="32" t="s">
        <v>1627</v>
      </c>
      <c r="D6670" s="32" t="s">
        <v>8</v>
      </c>
      <c r="E6670" s="32" t="s">
        <v>9</v>
      </c>
      <c r="F6670" s="32">
        <v>40000</v>
      </c>
      <c r="G6670" s="32">
        <f>F6670*H6670</f>
        <v>1000000</v>
      </c>
      <c r="H6670" s="32">
        <v>25</v>
      </c>
    </row>
    <row r="6671" spans="1:9" ht="27" x14ac:dyDescent="0.25">
      <c r="A6671" s="32">
        <v>5129</v>
      </c>
      <c r="B6671" s="32" t="s">
        <v>2158</v>
      </c>
      <c r="C6671" s="32" t="s">
        <v>557</v>
      </c>
      <c r="D6671" s="32" t="s">
        <v>8</v>
      </c>
      <c r="E6671" s="32" t="s">
        <v>9</v>
      </c>
      <c r="F6671" s="32">
        <v>150000</v>
      </c>
      <c r="G6671" s="32">
        <f>F6671*H6671</f>
        <v>600000</v>
      </c>
      <c r="H6671" s="32">
        <v>4</v>
      </c>
    </row>
    <row r="6672" spans="1:9" ht="15" customHeight="1" x14ac:dyDescent="0.25">
      <c r="A6672" s="135" t="s">
        <v>194</v>
      </c>
      <c r="B6672" s="136"/>
      <c r="C6672" s="136"/>
      <c r="D6672" s="136"/>
      <c r="E6672" s="136"/>
      <c r="F6672" s="136"/>
      <c r="G6672" s="136"/>
      <c r="H6672" s="137"/>
      <c r="I6672" s="22"/>
    </row>
    <row r="6673" spans="1:9" ht="15" customHeight="1" x14ac:dyDescent="0.25">
      <c r="A6673" s="126" t="s">
        <v>11</v>
      </c>
      <c r="B6673" s="127"/>
      <c r="C6673" s="127"/>
      <c r="D6673" s="127"/>
      <c r="E6673" s="127"/>
      <c r="F6673" s="127"/>
      <c r="G6673" s="127"/>
      <c r="H6673" s="128"/>
      <c r="I6673" s="22"/>
    </row>
    <row r="6674" spans="1:9" x14ac:dyDescent="0.25">
      <c r="A6674" s="29"/>
      <c r="B6674" s="29"/>
      <c r="C6674" s="29"/>
      <c r="D6674" s="29"/>
      <c r="E6674" s="29"/>
      <c r="F6674" s="29"/>
      <c r="G6674" s="29"/>
      <c r="H6674" s="29"/>
      <c r="I6674" s="22"/>
    </row>
    <row r="6675" spans="1:9" ht="15" customHeight="1" x14ac:dyDescent="0.25">
      <c r="A6675" s="135" t="s">
        <v>99</v>
      </c>
      <c r="B6675" s="136"/>
      <c r="C6675" s="136"/>
      <c r="D6675" s="136"/>
      <c r="E6675" s="136"/>
      <c r="F6675" s="136"/>
      <c r="G6675" s="136"/>
      <c r="H6675" s="137"/>
      <c r="I6675" s="22"/>
    </row>
    <row r="6676" spans="1:9" ht="15" customHeight="1" x14ac:dyDescent="0.25">
      <c r="A6676" s="126" t="s">
        <v>15</v>
      </c>
      <c r="B6676" s="127"/>
      <c r="C6676" s="127"/>
      <c r="D6676" s="127"/>
      <c r="E6676" s="127"/>
      <c r="F6676" s="127"/>
      <c r="G6676" s="127"/>
      <c r="H6676" s="128"/>
      <c r="I6676" s="22"/>
    </row>
    <row r="6677" spans="1:9" ht="27" x14ac:dyDescent="0.25">
      <c r="A6677" s="4">
        <v>4861</v>
      </c>
      <c r="B6677" s="4" t="s">
        <v>1186</v>
      </c>
      <c r="C6677" s="4" t="s">
        <v>19</v>
      </c>
      <c r="D6677" s="4" t="s">
        <v>379</v>
      </c>
      <c r="E6677" s="4" t="s">
        <v>13</v>
      </c>
      <c r="F6677" s="4">
        <v>7000000</v>
      </c>
      <c r="G6677" s="4">
        <v>7000000</v>
      </c>
      <c r="H6677" s="4">
        <v>1</v>
      </c>
      <c r="I6677" s="22"/>
    </row>
    <row r="6678" spans="1:9" ht="27" x14ac:dyDescent="0.25">
      <c r="A6678" s="4">
        <v>4861</v>
      </c>
      <c r="B6678" s="4" t="s">
        <v>6779</v>
      </c>
      <c r="C6678" s="4" t="s">
        <v>19</v>
      </c>
      <c r="D6678" s="4" t="s">
        <v>379</v>
      </c>
      <c r="E6678" s="4" t="s">
        <v>13</v>
      </c>
      <c r="F6678" s="4">
        <v>7000000</v>
      </c>
      <c r="G6678" s="4">
        <v>7000000</v>
      </c>
      <c r="H6678" s="4">
        <v>1</v>
      </c>
      <c r="I6678" s="22"/>
    </row>
    <row r="6679" spans="1:9" ht="15" customHeight="1" x14ac:dyDescent="0.25">
      <c r="A6679" s="126" t="s">
        <v>11</v>
      </c>
      <c r="B6679" s="127"/>
      <c r="C6679" s="127"/>
      <c r="D6679" s="127"/>
      <c r="E6679" s="127"/>
      <c r="F6679" s="127"/>
      <c r="G6679" s="127"/>
      <c r="H6679" s="128"/>
      <c r="I6679" s="22"/>
    </row>
    <row r="6680" spans="1:9" ht="40.5" x14ac:dyDescent="0.25">
      <c r="A6680" s="4">
        <v>4861</v>
      </c>
      <c r="B6680" s="4" t="s">
        <v>1185</v>
      </c>
      <c r="C6680" s="4" t="s">
        <v>493</v>
      </c>
      <c r="D6680" s="4" t="s">
        <v>379</v>
      </c>
      <c r="E6680" s="4" t="s">
        <v>13</v>
      </c>
      <c r="F6680" s="4">
        <v>6000000</v>
      </c>
      <c r="G6680" s="4">
        <v>6000000</v>
      </c>
      <c r="H6680" s="4">
        <v>1</v>
      </c>
      <c r="I6680" s="22"/>
    </row>
    <row r="6681" spans="1:9" ht="40.5" x14ac:dyDescent="0.25">
      <c r="A6681" s="4">
        <v>4861</v>
      </c>
      <c r="B6681" s="4" t="s">
        <v>6780</v>
      </c>
      <c r="C6681" s="4" t="s">
        <v>493</v>
      </c>
      <c r="D6681" s="4" t="s">
        <v>379</v>
      </c>
      <c r="E6681" s="4" t="s">
        <v>13</v>
      </c>
      <c r="F6681" s="4">
        <v>6000000</v>
      </c>
      <c r="G6681" s="4">
        <v>6000000</v>
      </c>
      <c r="H6681" s="4">
        <v>1</v>
      </c>
      <c r="I6681" s="22"/>
    </row>
    <row r="6682" spans="1:9" ht="15" customHeight="1" x14ac:dyDescent="0.25">
      <c r="A6682" s="135" t="s">
        <v>7016</v>
      </c>
      <c r="B6682" s="136"/>
      <c r="C6682" s="136"/>
      <c r="D6682" s="136"/>
      <c r="E6682" s="136"/>
      <c r="F6682" s="136"/>
      <c r="G6682" s="136"/>
      <c r="H6682" s="137"/>
      <c r="I6682" s="22"/>
    </row>
    <row r="6683" spans="1:9" ht="15" customHeight="1" x14ac:dyDescent="0.25">
      <c r="A6683" s="126" t="s">
        <v>11</v>
      </c>
      <c r="B6683" s="127"/>
      <c r="C6683" s="127"/>
      <c r="D6683" s="127"/>
      <c r="E6683" s="127"/>
      <c r="F6683" s="127"/>
      <c r="G6683" s="127"/>
      <c r="H6683" s="128"/>
      <c r="I6683" s="22"/>
    </row>
    <row r="6684" spans="1:9" ht="27" x14ac:dyDescent="0.25">
      <c r="A6684" s="4">
        <v>4251</v>
      </c>
      <c r="B6684" s="4" t="s">
        <v>7017</v>
      </c>
      <c r="C6684" s="4" t="s">
        <v>452</v>
      </c>
      <c r="D6684" s="4" t="s">
        <v>1210</v>
      </c>
      <c r="E6684" s="4" t="s">
        <v>13</v>
      </c>
      <c r="F6684" s="4">
        <v>0</v>
      </c>
      <c r="G6684" s="4">
        <v>0</v>
      </c>
      <c r="H6684" s="4">
        <v>1</v>
      </c>
      <c r="I6684" s="22"/>
    </row>
    <row r="6685" spans="1:9" ht="15" customHeight="1" x14ac:dyDescent="0.25">
      <c r="A6685" s="135" t="s">
        <v>100</v>
      </c>
      <c r="B6685" s="136"/>
      <c r="C6685" s="136"/>
      <c r="D6685" s="136"/>
      <c r="E6685" s="136"/>
      <c r="F6685" s="136"/>
      <c r="G6685" s="136"/>
      <c r="H6685" s="137"/>
      <c r="I6685" s="22"/>
    </row>
    <row r="6686" spans="1:9" ht="15" customHeight="1" x14ac:dyDescent="0.25">
      <c r="A6686" s="126" t="s">
        <v>15</v>
      </c>
      <c r="B6686" s="127"/>
      <c r="C6686" s="127"/>
      <c r="D6686" s="127"/>
      <c r="E6686" s="127"/>
      <c r="F6686" s="127"/>
      <c r="G6686" s="127"/>
      <c r="H6686" s="128"/>
      <c r="I6686" s="22"/>
    </row>
    <row r="6687" spans="1:9" ht="27" x14ac:dyDescent="0.25">
      <c r="A6687" s="32" t="s">
        <v>1976</v>
      </c>
      <c r="B6687" s="32" t="s">
        <v>2153</v>
      </c>
      <c r="C6687" s="32" t="s">
        <v>462</v>
      </c>
      <c r="D6687" s="32" t="s">
        <v>379</v>
      </c>
      <c r="E6687" s="32" t="s">
        <v>13</v>
      </c>
      <c r="F6687" s="32">
        <v>1959360</v>
      </c>
      <c r="G6687" s="32">
        <v>1959360</v>
      </c>
      <c r="H6687" s="32">
        <v>1</v>
      </c>
      <c r="I6687" s="22"/>
    </row>
    <row r="6688" spans="1:9" ht="40.5" x14ac:dyDescent="0.25">
      <c r="A6688" s="32" t="s">
        <v>1976</v>
      </c>
      <c r="B6688" s="32" t="s">
        <v>2154</v>
      </c>
      <c r="C6688" s="32" t="s">
        <v>23</v>
      </c>
      <c r="D6688" s="32" t="s">
        <v>379</v>
      </c>
      <c r="E6688" s="32" t="s">
        <v>13</v>
      </c>
      <c r="F6688" s="32">
        <v>24495600</v>
      </c>
      <c r="G6688" s="32">
        <v>24495600</v>
      </c>
      <c r="H6688" s="32">
        <v>1</v>
      </c>
      <c r="I6688" s="22"/>
    </row>
    <row r="6689" spans="1:9" ht="40.5" x14ac:dyDescent="0.25">
      <c r="A6689" s="32">
        <v>4251</v>
      </c>
      <c r="B6689" s="32" t="s">
        <v>1560</v>
      </c>
      <c r="C6689" s="32" t="s">
        <v>23</v>
      </c>
      <c r="D6689" s="32" t="s">
        <v>379</v>
      </c>
      <c r="E6689" s="32" t="s">
        <v>13</v>
      </c>
      <c r="F6689" s="32">
        <v>0</v>
      </c>
      <c r="G6689" s="32">
        <v>0</v>
      </c>
      <c r="H6689" s="32">
        <v>1</v>
      </c>
      <c r="I6689" s="22"/>
    </row>
    <row r="6690" spans="1:9" ht="15" customHeight="1" x14ac:dyDescent="0.25">
      <c r="A6690" s="126" t="s">
        <v>11</v>
      </c>
      <c r="B6690" s="127"/>
      <c r="C6690" s="127"/>
      <c r="D6690" s="127"/>
      <c r="E6690" s="127"/>
      <c r="F6690" s="127"/>
      <c r="G6690" s="127"/>
      <c r="H6690" s="128"/>
      <c r="I6690" s="22"/>
    </row>
    <row r="6691" spans="1:9" ht="27" x14ac:dyDescent="0.25">
      <c r="A6691" s="32">
        <v>4251</v>
      </c>
      <c r="B6691" s="32" t="s">
        <v>2155</v>
      </c>
      <c r="C6691" s="32" t="s">
        <v>452</v>
      </c>
      <c r="D6691" s="32" t="s">
        <v>1210</v>
      </c>
      <c r="E6691" s="32" t="s">
        <v>13</v>
      </c>
      <c r="F6691" s="32">
        <v>39100</v>
      </c>
      <c r="G6691" s="32">
        <v>39100</v>
      </c>
      <c r="H6691" s="32">
        <v>1</v>
      </c>
      <c r="I6691" s="22"/>
    </row>
    <row r="6692" spans="1:9" ht="27" x14ac:dyDescent="0.25">
      <c r="A6692" s="32">
        <v>4251</v>
      </c>
      <c r="B6692" s="32" t="s">
        <v>2156</v>
      </c>
      <c r="C6692" s="32" t="s">
        <v>452</v>
      </c>
      <c r="D6692" s="32" t="s">
        <v>1210</v>
      </c>
      <c r="E6692" s="32" t="s">
        <v>13</v>
      </c>
      <c r="F6692" s="32">
        <v>490000</v>
      </c>
      <c r="G6692" s="32">
        <v>490000</v>
      </c>
      <c r="H6692" s="32">
        <v>1</v>
      </c>
      <c r="I6692" s="22"/>
    </row>
    <row r="6693" spans="1:9" ht="15" customHeight="1" x14ac:dyDescent="0.25">
      <c r="A6693" s="135" t="s">
        <v>101</v>
      </c>
      <c r="B6693" s="136"/>
      <c r="C6693" s="136"/>
      <c r="D6693" s="136"/>
      <c r="E6693" s="136"/>
      <c r="F6693" s="136"/>
      <c r="G6693" s="136"/>
      <c r="H6693" s="137"/>
      <c r="I6693" s="22"/>
    </row>
    <row r="6694" spans="1:9" ht="15" customHeight="1" x14ac:dyDescent="0.25">
      <c r="A6694" s="126" t="s">
        <v>15</v>
      </c>
      <c r="B6694" s="127"/>
      <c r="C6694" s="127"/>
      <c r="D6694" s="127"/>
      <c r="E6694" s="127"/>
      <c r="F6694" s="127"/>
      <c r="G6694" s="127"/>
      <c r="H6694" s="128"/>
      <c r="I6694" s="22"/>
    </row>
    <row r="6695" spans="1:9" ht="54" x14ac:dyDescent="0.25">
      <c r="A6695" s="32">
        <v>5129</v>
      </c>
      <c r="B6695" s="32" t="s">
        <v>2491</v>
      </c>
      <c r="C6695" s="32" t="s">
        <v>1806</v>
      </c>
      <c r="D6695" s="32" t="s">
        <v>379</v>
      </c>
      <c r="E6695" s="32" t="s">
        <v>13</v>
      </c>
      <c r="F6695" s="32">
        <v>4900000</v>
      </c>
      <c r="G6695" s="32">
        <v>4900000</v>
      </c>
      <c r="H6695" s="32">
        <v>1</v>
      </c>
      <c r="I6695" s="22"/>
    </row>
    <row r="6696" spans="1:9" ht="27" x14ac:dyDescent="0.25">
      <c r="A6696" s="32">
        <v>5113</v>
      </c>
      <c r="B6696" s="32" t="s">
        <v>5185</v>
      </c>
      <c r="C6696" s="32" t="s">
        <v>972</v>
      </c>
      <c r="D6696" s="32" t="s">
        <v>379</v>
      </c>
      <c r="E6696" s="32" t="s">
        <v>13</v>
      </c>
      <c r="F6696" s="32">
        <v>19062000</v>
      </c>
      <c r="G6696" s="32">
        <v>19062000</v>
      </c>
      <c r="H6696" s="32">
        <v>1</v>
      </c>
      <c r="I6696" s="22"/>
    </row>
    <row r="6697" spans="1:9" ht="27" x14ac:dyDescent="0.25">
      <c r="A6697" s="32">
        <v>5113</v>
      </c>
      <c r="B6697" s="32" t="s">
        <v>5186</v>
      </c>
      <c r="C6697" s="32" t="s">
        <v>972</v>
      </c>
      <c r="D6697" s="32" t="s">
        <v>379</v>
      </c>
      <c r="E6697" s="32" t="s">
        <v>13</v>
      </c>
      <c r="F6697" s="32">
        <v>16272000</v>
      </c>
      <c r="G6697" s="32">
        <v>16272000</v>
      </c>
      <c r="H6697" s="32">
        <v>1</v>
      </c>
      <c r="I6697" s="22"/>
    </row>
    <row r="6698" spans="1:9" ht="15" customHeight="1" x14ac:dyDescent="0.25">
      <c r="A6698" s="126" t="s">
        <v>11</v>
      </c>
      <c r="B6698" s="127"/>
      <c r="C6698" s="127"/>
      <c r="D6698" s="127"/>
      <c r="E6698" s="127"/>
      <c r="F6698" s="127"/>
      <c r="G6698" s="127"/>
      <c r="H6698" s="128"/>
      <c r="I6698" s="22"/>
    </row>
    <row r="6699" spans="1:9" ht="27" x14ac:dyDescent="0.25">
      <c r="A6699" s="32">
        <v>5129</v>
      </c>
      <c r="B6699" s="32" t="s">
        <v>2492</v>
      </c>
      <c r="C6699" s="32" t="s">
        <v>452</v>
      </c>
      <c r="D6699" s="32" t="s">
        <v>1210</v>
      </c>
      <c r="E6699" s="32" t="s">
        <v>13</v>
      </c>
      <c r="F6699" s="32">
        <v>98000</v>
      </c>
      <c r="G6699" s="32">
        <v>98000</v>
      </c>
      <c r="H6699" s="32">
        <v>1</v>
      </c>
      <c r="I6699" s="22"/>
    </row>
    <row r="6700" spans="1:9" ht="27" x14ac:dyDescent="0.25">
      <c r="A6700" s="32">
        <v>5129</v>
      </c>
      <c r="B6700" s="32" t="s">
        <v>2526</v>
      </c>
      <c r="C6700" s="32" t="s">
        <v>1091</v>
      </c>
      <c r="D6700" s="32" t="s">
        <v>12</v>
      </c>
      <c r="E6700" s="32" t="s">
        <v>13</v>
      </c>
      <c r="F6700" s="32">
        <v>23170</v>
      </c>
      <c r="G6700" s="32">
        <v>23170</v>
      </c>
      <c r="H6700" s="32">
        <v>1</v>
      </c>
      <c r="I6700" s="22"/>
    </row>
    <row r="6701" spans="1:9" ht="27" x14ac:dyDescent="0.25">
      <c r="A6701" s="32" t="s">
        <v>2054</v>
      </c>
      <c r="B6701" s="32" t="s">
        <v>7493</v>
      </c>
      <c r="C6701" s="32" t="s">
        <v>1091</v>
      </c>
      <c r="D6701" s="32" t="s">
        <v>12</v>
      </c>
      <c r="E6701" s="32" t="s">
        <v>13</v>
      </c>
      <c r="F6701" s="32">
        <v>149328</v>
      </c>
      <c r="G6701" s="32">
        <v>149328</v>
      </c>
      <c r="H6701" s="32">
        <v>1</v>
      </c>
      <c r="I6701" s="22"/>
    </row>
    <row r="6702" spans="1:9" ht="27" x14ac:dyDescent="0.25">
      <c r="A6702" s="32" t="s">
        <v>2054</v>
      </c>
      <c r="B6702" s="32" t="s">
        <v>7494</v>
      </c>
      <c r="C6702" s="32" t="s">
        <v>1091</v>
      </c>
      <c r="D6702" s="32" t="s">
        <v>12</v>
      </c>
      <c r="E6702" s="32" t="s">
        <v>13</v>
      </c>
      <c r="F6702" s="32">
        <v>127476</v>
      </c>
      <c r="G6702" s="32">
        <v>127476</v>
      </c>
      <c r="H6702" s="32">
        <v>1</v>
      </c>
      <c r="I6702" s="22"/>
    </row>
    <row r="6703" spans="1:9" ht="27" x14ac:dyDescent="0.25">
      <c r="A6703" s="32">
        <v>5113</v>
      </c>
      <c r="B6703" s="32" t="s">
        <v>5190</v>
      </c>
      <c r="C6703" s="32" t="s">
        <v>452</v>
      </c>
      <c r="D6703" s="32" t="s">
        <v>1210</v>
      </c>
      <c r="E6703" s="32" t="s">
        <v>13</v>
      </c>
      <c r="F6703" s="32">
        <v>169974</v>
      </c>
      <c r="G6703" s="32">
        <v>169974</v>
      </c>
      <c r="H6703" s="32">
        <v>1</v>
      </c>
      <c r="I6703" s="22"/>
    </row>
    <row r="6704" spans="1:9" ht="27" x14ac:dyDescent="0.25">
      <c r="A6704" s="32">
        <v>5113</v>
      </c>
      <c r="B6704" s="32" t="s">
        <v>5189</v>
      </c>
      <c r="C6704" s="32" t="s">
        <v>452</v>
      </c>
      <c r="D6704" s="32" t="s">
        <v>1210</v>
      </c>
      <c r="E6704" s="32" t="s">
        <v>13</v>
      </c>
      <c r="F6704" s="32">
        <v>198306</v>
      </c>
      <c r="G6704" s="32">
        <v>198306</v>
      </c>
      <c r="H6704" s="32">
        <v>1</v>
      </c>
      <c r="I6704" s="22"/>
    </row>
    <row r="6705" spans="1:9" x14ac:dyDescent="0.25">
      <c r="A6705" s="126" t="s">
        <v>7</v>
      </c>
      <c r="B6705" s="127"/>
      <c r="C6705" s="127"/>
      <c r="D6705" s="127"/>
      <c r="E6705" s="127"/>
      <c r="F6705" s="127"/>
      <c r="G6705" s="127"/>
      <c r="H6705" s="128"/>
      <c r="I6705" s="22"/>
    </row>
    <row r="6706" spans="1:9" x14ac:dyDescent="0.25">
      <c r="A6706" s="32">
        <v>4251</v>
      </c>
      <c r="B6706" s="32" t="s">
        <v>2172</v>
      </c>
      <c r="C6706" s="32" t="s">
        <v>1841</v>
      </c>
      <c r="D6706" s="32" t="s">
        <v>8</v>
      </c>
      <c r="E6706" s="32" t="s">
        <v>9</v>
      </c>
      <c r="F6706" s="32">
        <v>35000</v>
      </c>
      <c r="G6706" s="32">
        <f>F6706*H6706</f>
        <v>210000</v>
      </c>
      <c r="H6706" s="32">
        <v>6</v>
      </c>
      <c r="I6706" s="22"/>
    </row>
    <row r="6707" spans="1:9" x14ac:dyDescent="0.25">
      <c r="A6707" s="32">
        <v>4251</v>
      </c>
      <c r="B6707" s="32" t="s">
        <v>2173</v>
      </c>
      <c r="C6707" s="32" t="s">
        <v>1842</v>
      </c>
      <c r="D6707" s="32" t="s">
        <v>8</v>
      </c>
      <c r="E6707" s="32" t="s">
        <v>9</v>
      </c>
      <c r="F6707" s="32">
        <v>1500000</v>
      </c>
      <c r="G6707" s="32">
        <f t="shared" ref="G6707:G6714" si="132">F6707*H6707</f>
        <v>3000000</v>
      </c>
      <c r="H6707" s="32">
        <v>2</v>
      </c>
      <c r="I6707" s="22"/>
    </row>
    <row r="6708" spans="1:9" x14ac:dyDescent="0.25">
      <c r="A6708" s="32">
        <v>4251</v>
      </c>
      <c r="B6708" s="32" t="s">
        <v>2174</v>
      </c>
      <c r="C6708" s="32" t="s">
        <v>1842</v>
      </c>
      <c r="D6708" s="32" t="s">
        <v>8</v>
      </c>
      <c r="E6708" s="32" t="s">
        <v>9</v>
      </c>
      <c r="F6708" s="32">
        <v>140000</v>
      </c>
      <c r="G6708" s="32">
        <f t="shared" si="132"/>
        <v>280000</v>
      </c>
      <c r="H6708" s="32">
        <v>2</v>
      </c>
      <c r="I6708" s="22"/>
    </row>
    <row r="6709" spans="1:9" x14ac:dyDescent="0.25">
      <c r="A6709" s="32">
        <v>4251</v>
      </c>
      <c r="B6709" s="32" t="s">
        <v>2175</v>
      </c>
      <c r="C6709" s="32" t="s">
        <v>1842</v>
      </c>
      <c r="D6709" s="32" t="s">
        <v>8</v>
      </c>
      <c r="E6709" s="32" t="s">
        <v>9</v>
      </c>
      <c r="F6709" s="32">
        <v>135000</v>
      </c>
      <c r="G6709" s="32">
        <f t="shared" si="132"/>
        <v>135000</v>
      </c>
      <c r="H6709" s="32">
        <v>1</v>
      </c>
      <c r="I6709" s="22"/>
    </row>
    <row r="6710" spans="1:9" x14ac:dyDescent="0.25">
      <c r="A6710" s="32">
        <v>4251</v>
      </c>
      <c r="B6710" s="32" t="s">
        <v>2176</v>
      </c>
      <c r="C6710" s="32" t="s">
        <v>1842</v>
      </c>
      <c r="D6710" s="32" t="s">
        <v>8</v>
      </c>
      <c r="E6710" s="32" t="s">
        <v>9</v>
      </c>
      <c r="F6710" s="32">
        <v>135000</v>
      </c>
      <c r="G6710" s="32">
        <f t="shared" si="132"/>
        <v>135000</v>
      </c>
      <c r="H6710" s="32">
        <v>1</v>
      </c>
      <c r="I6710" s="22"/>
    </row>
    <row r="6711" spans="1:9" x14ac:dyDescent="0.25">
      <c r="A6711" s="32">
        <v>4251</v>
      </c>
      <c r="B6711" s="32" t="s">
        <v>2177</v>
      </c>
      <c r="C6711" s="32" t="s">
        <v>1842</v>
      </c>
      <c r="D6711" s="32" t="s">
        <v>8</v>
      </c>
      <c r="E6711" s="32" t="s">
        <v>9</v>
      </c>
      <c r="F6711" s="32">
        <v>235000</v>
      </c>
      <c r="G6711" s="32">
        <f t="shared" si="132"/>
        <v>470000</v>
      </c>
      <c r="H6711" s="32">
        <v>2</v>
      </c>
      <c r="I6711" s="22"/>
    </row>
    <row r="6712" spans="1:9" x14ac:dyDescent="0.25">
      <c r="A6712" s="32">
        <v>4251</v>
      </c>
      <c r="B6712" s="32" t="s">
        <v>2178</v>
      </c>
      <c r="C6712" s="32" t="s">
        <v>1842</v>
      </c>
      <c r="D6712" s="32" t="s">
        <v>8</v>
      </c>
      <c r="E6712" s="32" t="s">
        <v>9</v>
      </c>
      <c r="F6712" s="32">
        <v>55000</v>
      </c>
      <c r="G6712" s="32">
        <f t="shared" si="132"/>
        <v>55000</v>
      </c>
      <c r="H6712" s="32">
        <v>1</v>
      </c>
      <c r="I6712" s="22"/>
    </row>
    <row r="6713" spans="1:9" x14ac:dyDescent="0.25">
      <c r="A6713" s="32">
        <v>4251</v>
      </c>
      <c r="B6713" s="32" t="s">
        <v>2179</v>
      </c>
      <c r="C6713" s="32" t="s">
        <v>1842</v>
      </c>
      <c r="D6713" s="32" t="s">
        <v>8</v>
      </c>
      <c r="E6713" s="32" t="s">
        <v>9</v>
      </c>
      <c r="F6713" s="32">
        <v>70000</v>
      </c>
      <c r="G6713" s="32">
        <f t="shared" si="132"/>
        <v>70000</v>
      </c>
      <c r="H6713" s="32">
        <v>1</v>
      </c>
      <c r="I6713" s="22"/>
    </row>
    <row r="6714" spans="1:9" ht="27.75" customHeight="1" x14ac:dyDescent="0.25">
      <c r="A6714" s="32">
        <v>5129</v>
      </c>
      <c r="B6714" s="32" t="s">
        <v>5468</v>
      </c>
      <c r="C6714" s="32" t="s">
        <v>1628</v>
      </c>
      <c r="D6714" s="32" t="s">
        <v>8</v>
      </c>
      <c r="E6714" s="32" t="s">
        <v>9</v>
      </c>
      <c r="F6714" s="32">
        <v>650000</v>
      </c>
      <c r="G6714" s="32">
        <f t="shared" si="132"/>
        <v>1300000</v>
      </c>
      <c r="H6714" s="32">
        <v>2</v>
      </c>
      <c r="I6714" s="22"/>
    </row>
    <row r="6715" spans="1:9" ht="15" customHeight="1" x14ac:dyDescent="0.25">
      <c r="A6715" s="135" t="s">
        <v>230</v>
      </c>
      <c r="B6715" s="136"/>
      <c r="C6715" s="136"/>
      <c r="D6715" s="136"/>
      <c r="E6715" s="136"/>
      <c r="F6715" s="136"/>
      <c r="G6715" s="136"/>
      <c r="H6715" s="137"/>
      <c r="I6715" s="22"/>
    </row>
    <row r="6716" spans="1:9" ht="15" customHeight="1" x14ac:dyDescent="0.25">
      <c r="A6716" s="126" t="s">
        <v>15</v>
      </c>
      <c r="B6716" s="127"/>
      <c r="C6716" s="127"/>
      <c r="D6716" s="127"/>
      <c r="E6716" s="127"/>
      <c r="F6716" s="127"/>
      <c r="G6716" s="127"/>
      <c r="H6716" s="128"/>
      <c r="I6716" s="22"/>
    </row>
    <row r="6717" spans="1:9" x14ac:dyDescent="0.25">
      <c r="A6717" s="12"/>
      <c r="B6717" s="12"/>
      <c r="C6717" s="12"/>
      <c r="D6717" s="12"/>
      <c r="E6717" s="12"/>
      <c r="F6717" s="12"/>
      <c r="G6717" s="12"/>
      <c r="H6717" s="12"/>
      <c r="I6717" s="22"/>
    </row>
    <row r="6718" spans="1:9" ht="15" customHeight="1" x14ac:dyDescent="0.25">
      <c r="A6718" s="135" t="s">
        <v>188</v>
      </c>
      <c r="B6718" s="136"/>
      <c r="C6718" s="136"/>
      <c r="D6718" s="136"/>
      <c r="E6718" s="136"/>
      <c r="F6718" s="136"/>
      <c r="G6718" s="136"/>
      <c r="H6718" s="137"/>
      <c r="I6718" s="22"/>
    </row>
    <row r="6719" spans="1:9" ht="15" customHeight="1" x14ac:dyDescent="0.25">
      <c r="A6719" s="126" t="s">
        <v>15</v>
      </c>
      <c r="B6719" s="127"/>
      <c r="C6719" s="127"/>
      <c r="D6719" s="127"/>
      <c r="E6719" s="127"/>
      <c r="F6719" s="127"/>
      <c r="G6719" s="127"/>
      <c r="H6719" s="128"/>
      <c r="I6719" s="22"/>
    </row>
    <row r="6720" spans="1:9" x14ac:dyDescent="0.25">
      <c r="A6720" s="4"/>
      <c r="B6720" s="4"/>
      <c r="C6720" s="4"/>
      <c r="D6720" s="12"/>
      <c r="E6720" s="5"/>
      <c r="F6720" s="12"/>
      <c r="G6720" s="12"/>
      <c r="H6720" s="19"/>
      <c r="I6720" s="22"/>
    </row>
    <row r="6721" spans="1:9" ht="15" customHeight="1" x14ac:dyDescent="0.25">
      <c r="A6721" s="126" t="s">
        <v>11</v>
      </c>
      <c r="B6721" s="127"/>
      <c r="C6721" s="127"/>
      <c r="D6721" s="127"/>
      <c r="E6721" s="127"/>
      <c r="F6721" s="127"/>
      <c r="G6721" s="127"/>
      <c r="H6721" s="128"/>
      <c r="I6721" s="22"/>
    </row>
    <row r="6722" spans="1:9" x14ac:dyDescent="0.25">
      <c r="A6722" s="32"/>
      <c r="B6722" s="32"/>
      <c r="C6722" s="32"/>
      <c r="D6722" s="32"/>
      <c r="E6722" s="32"/>
      <c r="F6722" s="32"/>
      <c r="G6722" s="32"/>
      <c r="H6722" s="32"/>
      <c r="I6722" s="22"/>
    </row>
    <row r="6723" spans="1:9" ht="15" customHeight="1" x14ac:dyDescent="0.25">
      <c r="A6723" s="135" t="s">
        <v>136</v>
      </c>
      <c r="B6723" s="136"/>
      <c r="C6723" s="136"/>
      <c r="D6723" s="136"/>
      <c r="E6723" s="136"/>
      <c r="F6723" s="136"/>
      <c r="G6723" s="136"/>
      <c r="H6723" s="137"/>
      <c r="I6723" s="22"/>
    </row>
    <row r="6724" spans="1:9" ht="15" customHeight="1" x14ac:dyDescent="0.25">
      <c r="A6724" s="126" t="s">
        <v>11</v>
      </c>
      <c r="B6724" s="127"/>
      <c r="C6724" s="127"/>
      <c r="D6724" s="127"/>
      <c r="E6724" s="127"/>
      <c r="F6724" s="127"/>
      <c r="G6724" s="127"/>
      <c r="H6724" s="128"/>
      <c r="I6724" s="22"/>
    </row>
    <row r="6725" spans="1:9" ht="40.5" x14ac:dyDescent="0.25">
      <c r="A6725" s="32">
        <v>4239</v>
      </c>
      <c r="B6725" s="32" t="s">
        <v>3251</v>
      </c>
      <c r="C6725" s="32" t="s">
        <v>495</v>
      </c>
      <c r="D6725" s="32" t="s">
        <v>247</v>
      </c>
      <c r="E6725" s="32" t="s">
        <v>13</v>
      </c>
      <c r="F6725" s="32">
        <v>750000</v>
      </c>
      <c r="G6725" s="32">
        <v>750000</v>
      </c>
      <c r="H6725" s="32">
        <v>1</v>
      </c>
      <c r="I6725" s="22"/>
    </row>
    <row r="6726" spans="1:9" ht="40.5" x14ac:dyDescent="0.25">
      <c r="A6726" s="32">
        <v>4239</v>
      </c>
      <c r="B6726" s="32" t="s">
        <v>3252</v>
      </c>
      <c r="C6726" s="32" t="s">
        <v>495</v>
      </c>
      <c r="D6726" s="32" t="s">
        <v>247</v>
      </c>
      <c r="E6726" s="32" t="s">
        <v>13</v>
      </c>
      <c r="F6726" s="32">
        <v>250000</v>
      </c>
      <c r="G6726" s="32">
        <v>250000</v>
      </c>
      <c r="H6726" s="32">
        <v>1</v>
      </c>
      <c r="I6726" s="22"/>
    </row>
    <row r="6727" spans="1:9" ht="40.5" x14ac:dyDescent="0.25">
      <c r="A6727" s="32">
        <v>4239</v>
      </c>
      <c r="B6727" s="32" t="s">
        <v>3253</v>
      </c>
      <c r="C6727" s="32" t="s">
        <v>495</v>
      </c>
      <c r="D6727" s="32" t="s">
        <v>247</v>
      </c>
      <c r="E6727" s="32" t="s">
        <v>13</v>
      </c>
      <c r="F6727" s="32">
        <v>500000</v>
      </c>
      <c r="G6727" s="32">
        <v>500000</v>
      </c>
      <c r="H6727" s="32">
        <v>1</v>
      </c>
      <c r="I6727" s="22"/>
    </row>
    <row r="6728" spans="1:9" ht="40.5" x14ac:dyDescent="0.25">
      <c r="A6728" s="32">
        <v>4239</v>
      </c>
      <c r="B6728" s="32" t="s">
        <v>3254</v>
      </c>
      <c r="C6728" s="32" t="s">
        <v>495</v>
      </c>
      <c r="D6728" s="32" t="s">
        <v>247</v>
      </c>
      <c r="E6728" s="32" t="s">
        <v>13</v>
      </c>
      <c r="F6728" s="32">
        <v>250000</v>
      </c>
      <c r="G6728" s="32">
        <v>250000</v>
      </c>
      <c r="H6728" s="32">
        <v>1</v>
      </c>
      <c r="I6728" s="22"/>
    </row>
    <row r="6729" spans="1:9" ht="40.5" x14ac:dyDescent="0.25">
      <c r="A6729" s="32">
        <v>4239</v>
      </c>
      <c r="B6729" s="32" t="s">
        <v>3255</v>
      </c>
      <c r="C6729" s="32" t="s">
        <v>495</v>
      </c>
      <c r="D6729" s="32" t="s">
        <v>247</v>
      </c>
      <c r="E6729" s="32" t="s">
        <v>13</v>
      </c>
      <c r="F6729" s="32">
        <v>300000</v>
      </c>
      <c r="G6729" s="32">
        <v>300000</v>
      </c>
      <c r="H6729" s="32">
        <v>1</v>
      </c>
      <c r="I6729" s="22"/>
    </row>
    <row r="6730" spans="1:9" ht="40.5" x14ac:dyDescent="0.25">
      <c r="A6730" s="32">
        <v>4239</v>
      </c>
      <c r="B6730" s="32" t="s">
        <v>3256</v>
      </c>
      <c r="C6730" s="32" t="s">
        <v>495</v>
      </c>
      <c r="D6730" s="32" t="s">
        <v>247</v>
      </c>
      <c r="E6730" s="32" t="s">
        <v>13</v>
      </c>
      <c r="F6730" s="32">
        <v>650000</v>
      </c>
      <c r="G6730" s="32">
        <v>650000</v>
      </c>
      <c r="H6730" s="32">
        <v>1</v>
      </c>
      <c r="I6730" s="22"/>
    </row>
    <row r="6731" spans="1:9" ht="40.5" x14ac:dyDescent="0.25">
      <c r="A6731" s="32">
        <v>4239</v>
      </c>
      <c r="B6731" s="32" t="s">
        <v>3257</v>
      </c>
      <c r="C6731" s="32" t="s">
        <v>495</v>
      </c>
      <c r="D6731" s="32" t="s">
        <v>247</v>
      </c>
      <c r="E6731" s="32" t="s">
        <v>13</v>
      </c>
      <c r="F6731" s="32">
        <v>800000</v>
      </c>
      <c r="G6731" s="32">
        <v>800000</v>
      </c>
      <c r="H6731" s="32">
        <v>1</v>
      </c>
      <c r="I6731" s="22"/>
    </row>
    <row r="6732" spans="1:9" ht="40.5" x14ac:dyDescent="0.25">
      <c r="A6732" s="32">
        <v>4239</v>
      </c>
      <c r="B6732" s="32" t="s">
        <v>3258</v>
      </c>
      <c r="C6732" s="32" t="s">
        <v>495</v>
      </c>
      <c r="D6732" s="32" t="s">
        <v>247</v>
      </c>
      <c r="E6732" s="32" t="s">
        <v>13</v>
      </c>
      <c r="F6732" s="32">
        <v>1000000</v>
      </c>
      <c r="G6732" s="32">
        <v>1000000</v>
      </c>
      <c r="H6732" s="32">
        <v>1</v>
      </c>
      <c r="I6732" s="22"/>
    </row>
    <row r="6733" spans="1:9" ht="40.5" x14ac:dyDescent="0.25">
      <c r="A6733" s="32">
        <v>4239</v>
      </c>
      <c r="B6733" s="32" t="s">
        <v>3259</v>
      </c>
      <c r="C6733" s="32" t="s">
        <v>495</v>
      </c>
      <c r="D6733" s="32" t="s">
        <v>247</v>
      </c>
      <c r="E6733" s="32" t="s">
        <v>13</v>
      </c>
      <c r="F6733" s="32">
        <v>650000</v>
      </c>
      <c r="G6733" s="32">
        <v>650000</v>
      </c>
      <c r="H6733" s="32">
        <v>1</v>
      </c>
      <c r="I6733" s="22"/>
    </row>
    <row r="6734" spans="1:9" ht="40.5" x14ac:dyDescent="0.25">
      <c r="A6734" s="32">
        <v>4239</v>
      </c>
      <c r="B6734" s="32" t="s">
        <v>3260</v>
      </c>
      <c r="C6734" s="32" t="s">
        <v>495</v>
      </c>
      <c r="D6734" s="32" t="s">
        <v>247</v>
      </c>
      <c r="E6734" s="32" t="s">
        <v>13</v>
      </c>
      <c r="F6734" s="32">
        <v>150000</v>
      </c>
      <c r="G6734" s="32">
        <v>150000</v>
      </c>
      <c r="H6734" s="32">
        <v>1</v>
      </c>
      <c r="I6734" s="22"/>
    </row>
    <row r="6735" spans="1:9" ht="40.5" x14ac:dyDescent="0.25">
      <c r="A6735" s="32">
        <v>4239</v>
      </c>
      <c r="B6735" s="32" t="s">
        <v>1187</v>
      </c>
      <c r="C6735" s="32" t="s">
        <v>495</v>
      </c>
      <c r="D6735" s="32" t="s">
        <v>8</v>
      </c>
      <c r="E6735" s="32" t="s">
        <v>13</v>
      </c>
      <c r="F6735" s="32">
        <v>532000</v>
      </c>
      <c r="G6735" s="32">
        <v>532000</v>
      </c>
      <c r="H6735" s="32">
        <v>1</v>
      </c>
      <c r="I6735" s="22"/>
    </row>
    <row r="6736" spans="1:9" s="3" customFormat="1" ht="40.5" x14ac:dyDescent="0.25">
      <c r="A6736" s="32">
        <v>4239</v>
      </c>
      <c r="B6736" s="32" t="s">
        <v>1188</v>
      </c>
      <c r="C6736" s="32" t="s">
        <v>495</v>
      </c>
      <c r="D6736" s="32" t="s">
        <v>8</v>
      </c>
      <c r="E6736" s="32" t="s">
        <v>13</v>
      </c>
      <c r="F6736" s="32">
        <v>539000</v>
      </c>
      <c r="G6736" s="32">
        <v>539000</v>
      </c>
      <c r="H6736" s="32">
        <v>1</v>
      </c>
      <c r="I6736" s="75"/>
    </row>
    <row r="6737" spans="1:9" s="3" customFormat="1" ht="40.5" x14ac:dyDescent="0.25">
      <c r="A6737" s="32">
        <v>4239</v>
      </c>
      <c r="B6737" s="32" t="s">
        <v>1189</v>
      </c>
      <c r="C6737" s="32" t="s">
        <v>495</v>
      </c>
      <c r="D6737" s="32" t="s">
        <v>8</v>
      </c>
      <c r="E6737" s="32" t="s">
        <v>13</v>
      </c>
      <c r="F6737" s="32">
        <v>231000</v>
      </c>
      <c r="G6737" s="32">
        <v>231000</v>
      </c>
      <c r="H6737" s="32">
        <v>1</v>
      </c>
      <c r="I6737" s="75"/>
    </row>
    <row r="6738" spans="1:9" s="3" customFormat="1" ht="40.5" x14ac:dyDescent="0.25">
      <c r="A6738" s="32">
        <v>4239</v>
      </c>
      <c r="B6738" s="32" t="s">
        <v>1190</v>
      </c>
      <c r="C6738" s="32" t="s">
        <v>495</v>
      </c>
      <c r="D6738" s="32" t="s">
        <v>8</v>
      </c>
      <c r="E6738" s="32" t="s">
        <v>13</v>
      </c>
      <c r="F6738" s="32">
        <v>500000</v>
      </c>
      <c r="G6738" s="32">
        <v>500000</v>
      </c>
      <c r="H6738" s="32">
        <v>1</v>
      </c>
      <c r="I6738" s="75"/>
    </row>
    <row r="6739" spans="1:9" s="3" customFormat="1" ht="40.5" x14ac:dyDescent="0.25">
      <c r="A6739" s="32">
        <v>4269</v>
      </c>
      <c r="B6739" s="32" t="s">
        <v>4188</v>
      </c>
      <c r="C6739" s="32" t="s">
        <v>495</v>
      </c>
      <c r="D6739" s="32" t="s">
        <v>247</v>
      </c>
      <c r="E6739" s="32" t="s">
        <v>13</v>
      </c>
      <c r="F6739" s="32">
        <v>2500000</v>
      </c>
      <c r="G6739" s="32">
        <f>+F6739*H6739</f>
        <v>2500000</v>
      </c>
      <c r="H6739" s="32" t="s">
        <v>696</v>
      </c>
      <c r="I6739" s="75"/>
    </row>
    <row r="6740" spans="1:9" s="3" customFormat="1" ht="40.5" x14ac:dyDescent="0.25">
      <c r="A6740" s="32">
        <v>4239</v>
      </c>
      <c r="B6740" s="32" t="s">
        <v>6549</v>
      </c>
      <c r="C6740" s="32" t="s">
        <v>495</v>
      </c>
      <c r="D6740" s="32" t="s">
        <v>247</v>
      </c>
      <c r="E6740" s="32" t="s">
        <v>13</v>
      </c>
      <c r="F6740" s="32">
        <v>5615800</v>
      </c>
      <c r="G6740" s="32">
        <v>5615800</v>
      </c>
      <c r="H6740" s="32">
        <v>1</v>
      </c>
      <c r="I6740" s="75"/>
    </row>
    <row r="6741" spans="1:9" s="3" customFormat="1" x14ac:dyDescent="0.25">
      <c r="A6741" s="126" t="s">
        <v>7</v>
      </c>
      <c r="B6741" s="127"/>
      <c r="C6741" s="127"/>
      <c r="D6741" s="127"/>
      <c r="E6741" s="127"/>
      <c r="F6741" s="127"/>
      <c r="G6741" s="127"/>
      <c r="H6741" s="128"/>
      <c r="I6741" s="75"/>
    </row>
    <row r="6742" spans="1:9" s="3" customFormat="1" x14ac:dyDescent="0.25">
      <c r="A6742" s="32">
        <v>4269</v>
      </c>
      <c r="B6742" s="32" t="s">
        <v>4187</v>
      </c>
      <c r="C6742" s="32" t="s">
        <v>3065</v>
      </c>
      <c r="D6742" s="32" t="s">
        <v>247</v>
      </c>
      <c r="E6742" s="32" t="s">
        <v>9</v>
      </c>
      <c r="F6742" s="32">
        <v>6250</v>
      </c>
      <c r="G6742" s="32">
        <f>+F6742*H6742</f>
        <v>1000000</v>
      </c>
      <c r="H6742" s="32">
        <v>160</v>
      </c>
      <c r="I6742" s="75"/>
    </row>
    <row r="6743" spans="1:9" s="3" customFormat="1" x14ac:dyDescent="0.25">
      <c r="A6743" s="32">
        <v>4267</v>
      </c>
      <c r="B6743" s="32" t="s">
        <v>5609</v>
      </c>
      <c r="C6743" s="32" t="s">
        <v>955</v>
      </c>
      <c r="D6743" s="32" t="s">
        <v>379</v>
      </c>
      <c r="E6743" s="32" t="s">
        <v>9</v>
      </c>
      <c r="F6743" s="32">
        <v>1710</v>
      </c>
      <c r="G6743" s="32">
        <f>+F6743*H6743</f>
        <v>547200</v>
      </c>
      <c r="H6743" s="32">
        <v>320</v>
      </c>
      <c r="I6743" s="75"/>
    </row>
    <row r="6744" spans="1:9" s="3" customFormat="1" x14ac:dyDescent="0.25">
      <c r="A6744" s="32">
        <v>4267</v>
      </c>
      <c r="B6744" s="32" t="s">
        <v>7263</v>
      </c>
      <c r="C6744" s="32" t="s">
        <v>955</v>
      </c>
      <c r="D6744" s="32" t="s">
        <v>379</v>
      </c>
      <c r="E6744" s="32" t="s">
        <v>9</v>
      </c>
      <c r="F6744" s="32">
        <v>1500</v>
      </c>
      <c r="G6744" s="32">
        <f>+F6744*H6744</f>
        <v>547500</v>
      </c>
      <c r="H6744" s="32">
        <v>365</v>
      </c>
      <c r="I6744" s="75"/>
    </row>
    <row r="6745" spans="1:9" ht="15" customHeight="1" x14ac:dyDescent="0.25">
      <c r="A6745" s="135" t="s">
        <v>138</v>
      </c>
      <c r="B6745" s="136"/>
      <c r="C6745" s="136"/>
      <c r="D6745" s="136"/>
      <c r="E6745" s="136"/>
      <c r="F6745" s="136"/>
      <c r="G6745" s="136"/>
      <c r="H6745" s="137"/>
      <c r="I6745" s="22"/>
    </row>
    <row r="6746" spans="1:9" x14ac:dyDescent="0.25">
      <c r="A6746" s="126" t="s">
        <v>7</v>
      </c>
      <c r="B6746" s="127"/>
      <c r="C6746" s="127"/>
      <c r="D6746" s="127"/>
      <c r="E6746" s="127"/>
      <c r="F6746" s="127"/>
      <c r="G6746" s="127"/>
      <c r="H6746" s="128"/>
      <c r="I6746" s="22"/>
    </row>
    <row r="6747" spans="1:9" x14ac:dyDescent="0.25">
      <c r="A6747" s="32">
        <v>4269</v>
      </c>
      <c r="B6747" s="32" t="s">
        <v>2159</v>
      </c>
      <c r="C6747" s="32" t="s">
        <v>1843</v>
      </c>
      <c r="D6747" s="32" t="s">
        <v>8</v>
      </c>
      <c r="E6747" s="32" t="s">
        <v>9</v>
      </c>
      <c r="F6747" s="32">
        <v>1300</v>
      </c>
      <c r="G6747" s="32">
        <f>F6747*H6747</f>
        <v>104000</v>
      </c>
      <c r="H6747" s="32">
        <v>80</v>
      </c>
      <c r="I6747" s="22"/>
    </row>
    <row r="6748" spans="1:9" x14ac:dyDescent="0.25">
      <c r="A6748" s="32">
        <v>4269</v>
      </c>
      <c r="B6748" s="32" t="s">
        <v>2160</v>
      </c>
      <c r="C6748" s="32" t="s">
        <v>1843</v>
      </c>
      <c r="D6748" s="32" t="s">
        <v>8</v>
      </c>
      <c r="E6748" s="32" t="s">
        <v>9</v>
      </c>
      <c r="F6748" s="32">
        <v>700</v>
      </c>
      <c r="G6748" s="32">
        <f t="shared" ref="G6748:G6757" si="133">F6748*H6748</f>
        <v>28000</v>
      </c>
      <c r="H6748" s="32">
        <v>40</v>
      </c>
      <c r="I6748" s="22"/>
    </row>
    <row r="6749" spans="1:9" x14ac:dyDescent="0.25">
      <c r="A6749" s="32">
        <v>4269</v>
      </c>
      <c r="B6749" s="32" t="s">
        <v>2161</v>
      </c>
      <c r="C6749" s="32" t="s">
        <v>1844</v>
      </c>
      <c r="D6749" s="32" t="s">
        <v>8</v>
      </c>
      <c r="E6749" s="32" t="s">
        <v>541</v>
      </c>
      <c r="F6749" s="32">
        <v>3700</v>
      </c>
      <c r="G6749" s="32">
        <f t="shared" si="133"/>
        <v>103600</v>
      </c>
      <c r="H6749" s="32">
        <v>28</v>
      </c>
      <c r="I6749" s="22"/>
    </row>
    <row r="6750" spans="1:9" x14ac:dyDescent="0.25">
      <c r="A6750" s="32">
        <v>4269</v>
      </c>
      <c r="B6750" s="32" t="s">
        <v>2162</v>
      </c>
      <c r="C6750" s="32" t="s">
        <v>1568</v>
      </c>
      <c r="D6750" s="32" t="s">
        <v>8</v>
      </c>
      <c r="E6750" s="32" t="s">
        <v>852</v>
      </c>
      <c r="F6750" s="32">
        <v>3800</v>
      </c>
      <c r="G6750" s="32">
        <f t="shared" si="133"/>
        <v>10260000</v>
      </c>
      <c r="H6750" s="32">
        <v>2700</v>
      </c>
      <c r="I6750" s="22"/>
    </row>
    <row r="6751" spans="1:9" x14ac:dyDescent="0.25">
      <c r="A6751" s="32">
        <v>4269</v>
      </c>
      <c r="B6751" s="32" t="s">
        <v>2163</v>
      </c>
      <c r="C6751" s="32" t="s">
        <v>1568</v>
      </c>
      <c r="D6751" s="32" t="s">
        <v>8</v>
      </c>
      <c r="E6751" s="32" t="s">
        <v>852</v>
      </c>
      <c r="F6751" s="32">
        <v>3500</v>
      </c>
      <c r="G6751" s="32">
        <f t="shared" si="133"/>
        <v>3500000</v>
      </c>
      <c r="H6751" s="32">
        <v>1000</v>
      </c>
      <c r="I6751" s="22"/>
    </row>
    <row r="6752" spans="1:9" x14ac:dyDescent="0.25">
      <c r="A6752" s="32">
        <v>4269</v>
      </c>
      <c r="B6752" s="32" t="s">
        <v>2164</v>
      </c>
      <c r="C6752" s="32" t="s">
        <v>1845</v>
      </c>
      <c r="D6752" s="32" t="s">
        <v>8</v>
      </c>
      <c r="E6752" s="32" t="s">
        <v>1673</v>
      </c>
      <c r="F6752" s="32">
        <v>170000</v>
      </c>
      <c r="G6752" s="32">
        <f t="shared" si="133"/>
        <v>1105000</v>
      </c>
      <c r="H6752" s="32">
        <v>6.5</v>
      </c>
      <c r="I6752" s="22"/>
    </row>
    <row r="6753" spans="1:9" x14ac:dyDescent="0.25">
      <c r="A6753" s="32">
        <v>4269</v>
      </c>
      <c r="B6753" s="32" t="s">
        <v>2165</v>
      </c>
      <c r="C6753" s="32" t="s">
        <v>1845</v>
      </c>
      <c r="D6753" s="32" t="s">
        <v>8</v>
      </c>
      <c r="E6753" s="32" t="s">
        <v>1673</v>
      </c>
      <c r="F6753" s="32">
        <v>170000</v>
      </c>
      <c r="G6753" s="32">
        <f t="shared" si="133"/>
        <v>595000</v>
      </c>
      <c r="H6753" s="32">
        <v>3.5</v>
      </c>
      <c r="I6753" s="22"/>
    </row>
    <row r="6754" spans="1:9" x14ac:dyDescent="0.25">
      <c r="A6754" s="32">
        <v>4269</v>
      </c>
      <c r="B6754" s="32" t="s">
        <v>2166</v>
      </c>
      <c r="C6754" s="32" t="s">
        <v>1846</v>
      </c>
      <c r="D6754" s="32" t="s">
        <v>8</v>
      </c>
      <c r="E6754" s="32" t="s">
        <v>541</v>
      </c>
      <c r="F6754" s="32">
        <v>850</v>
      </c>
      <c r="G6754" s="32">
        <f t="shared" si="133"/>
        <v>153000</v>
      </c>
      <c r="H6754" s="32">
        <v>180</v>
      </c>
      <c r="I6754" s="22"/>
    </row>
    <row r="6755" spans="1:9" x14ac:dyDescent="0.25">
      <c r="A6755" s="32">
        <v>4269</v>
      </c>
      <c r="B6755" s="32" t="s">
        <v>2167</v>
      </c>
      <c r="C6755" s="32" t="s">
        <v>1847</v>
      </c>
      <c r="D6755" s="32" t="s">
        <v>8</v>
      </c>
      <c r="E6755" s="32" t="s">
        <v>541</v>
      </c>
      <c r="F6755" s="32">
        <v>850</v>
      </c>
      <c r="G6755" s="32">
        <f t="shared" si="133"/>
        <v>21250</v>
      </c>
      <c r="H6755" s="32">
        <v>25</v>
      </c>
      <c r="I6755" s="22"/>
    </row>
    <row r="6756" spans="1:9" x14ac:dyDescent="0.25">
      <c r="A6756" s="32">
        <v>4269</v>
      </c>
      <c r="B6756" s="32" t="s">
        <v>2168</v>
      </c>
      <c r="C6756" s="32" t="s">
        <v>1685</v>
      </c>
      <c r="D6756" s="32" t="s">
        <v>8</v>
      </c>
      <c r="E6756" s="32" t="s">
        <v>9</v>
      </c>
      <c r="F6756" s="32">
        <v>25</v>
      </c>
      <c r="G6756" s="32">
        <f t="shared" si="133"/>
        <v>500000</v>
      </c>
      <c r="H6756" s="32">
        <v>20000</v>
      </c>
      <c r="I6756" s="22"/>
    </row>
    <row r="6757" spans="1:9" x14ac:dyDescent="0.25">
      <c r="A6757" s="32">
        <v>4269</v>
      </c>
      <c r="B6757" s="32" t="s">
        <v>2169</v>
      </c>
      <c r="C6757" s="32" t="s">
        <v>1685</v>
      </c>
      <c r="D6757" s="32" t="s">
        <v>8</v>
      </c>
      <c r="E6757" s="32" t="s">
        <v>9</v>
      </c>
      <c r="F6757" s="32">
        <v>20</v>
      </c>
      <c r="G6757" s="32">
        <f t="shared" si="133"/>
        <v>200000</v>
      </c>
      <c r="H6757" s="32">
        <v>10000</v>
      </c>
      <c r="I6757" s="22"/>
    </row>
    <row r="6758" spans="1:9" ht="15" customHeight="1" x14ac:dyDescent="0.25">
      <c r="A6758" s="135" t="s">
        <v>208</v>
      </c>
      <c r="B6758" s="136"/>
      <c r="C6758" s="136"/>
      <c r="D6758" s="136"/>
      <c r="E6758" s="136"/>
      <c r="F6758" s="136"/>
      <c r="G6758" s="136"/>
      <c r="H6758" s="137"/>
      <c r="I6758" s="22"/>
    </row>
    <row r="6759" spans="1:9" x14ac:dyDescent="0.25">
      <c r="A6759" s="126" t="s">
        <v>7</v>
      </c>
      <c r="B6759" s="127"/>
      <c r="C6759" s="127"/>
      <c r="D6759" s="127"/>
      <c r="E6759" s="127"/>
      <c r="F6759" s="127"/>
      <c r="G6759" s="127"/>
      <c r="H6759" s="128"/>
      <c r="I6759" s="22"/>
    </row>
    <row r="6760" spans="1:9" x14ac:dyDescent="0.25">
      <c r="A6760" s="32">
        <v>4269</v>
      </c>
      <c r="B6760" s="32" t="s">
        <v>3895</v>
      </c>
      <c r="C6760" s="32" t="s">
        <v>955</v>
      </c>
      <c r="D6760" s="32" t="s">
        <v>379</v>
      </c>
      <c r="E6760" s="32" t="s">
        <v>9</v>
      </c>
      <c r="F6760" s="32">
        <v>10500</v>
      </c>
      <c r="G6760" s="32">
        <f>+F6760*H6760</f>
        <v>1575000</v>
      </c>
      <c r="H6760" s="32">
        <v>150</v>
      </c>
      <c r="I6760" s="22"/>
    </row>
    <row r="6761" spans="1:9" x14ac:dyDescent="0.25">
      <c r="A6761" s="32">
        <v>4269</v>
      </c>
      <c r="B6761" s="32" t="s">
        <v>3896</v>
      </c>
      <c r="C6761" s="32" t="s">
        <v>3065</v>
      </c>
      <c r="D6761" s="32" t="s">
        <v>247</v>
      </c>
      <c r="E6761" s="32" t="s">
        <v>9</v>
      </c>
      <c r="F6761" s="32">
        <v>15000</v>
      </c>
      <c r="G6761" s="32">
        <f t="shared" ref="G6761:G6762" si="134">+F6761*H6761</f>
        <v>1500000</v>
      </c>
      <c r="H6761" s="32">
        <v>100</v>
      </c>
      <c r="I6761" s="22"/>
    </row>
    <row r="6762" spans="1:9" x14ac:dyDescent="0.25">
      <c r="A6762" s="32">
        <v>4269</v>
      </c>
      <c r="B6762" s="32" t="s">
        <v>3897</v>
      </c>
      <c r="C6762" s="32" t="s">
        <v>957</v>
      </c>
      <c r="D6762" s="32" t="s">
        <v>379</v>
      </c>
      <c r="E6762" s="32" t="s">
        <v>13</v>
      </c>
      <c r="F6762" s="32">
        <v>675000</v>
      </c>
      <c r="G6762" s="32">
        <f t="shared" si="134"/>
        <v>675000</v>
      </c>
      <c r="H6762" s="32" t="s">
        <v>696</v>
      </c>
      <c r="I6762" s="22"/>
    </row>
    <row r="6763" spans="1:9" x14ac:dyDescent="0.25">
      <c r="A6763" s="126" t="s">
        <v>15</v>
      </c>
      <c r="B6763" s="127"/>
      <c r="C6763" s="127"/>
      <c r="D6763" s="127"/>
      <c r="E6763" s="127"/>
      <c r="F6763" s="127"/>
      <c r="G6763" s="127"/>
      <c r="H6763" s="127"/>
      <c r="I6763" s="22"/>
    </row>
    <row r="6764" spans="1:9" ht="27" x14ac:dyDescent="0.25">
      <c r="A6764" s="11">
        <v>4251</v>
      </c>
      <c r="B6764" s="11" t="s">
        <v>3918</v>
      </c>
      <c r="C6764" s="11" t="s">
        <v>19</v>
      </c>
      <c r="D6764" s="11" t="s">
        <v>379</v>
      </c>
      <c r="E6764" s="11" t="s">
        <v>13</v>
      </c>
      <c r="F6764" s="11">
        <v>2178469.2000000002</v>
      </c>
      <c r="G6764" s="11">
        <v>2178469.2000000002</v>
      </c>
      <c r="H6764" s="11">
        <v>1</v>
      </c>
      <c r="I6764" s="22"/>
    </row>
    <row r="6765" spans="1:9" ht="27" x14ac:dyDescent="0.25">
      <c r="A6765" s="11">
        <v>4251</v>
      </c>
      <c r="B6765" s="11" t="s">
        <v>6384</v>
      </c>
      <c r="C6765" s="11" t="s">
        <v>19</v>
      </c>
      <c r="D6765" s="11" t="s">
        <v>379</v>
      </c>
      <c r="E6765" s="11" t="s">
        <v>13</v>
      </c>
      <c r="F6765" s="11">
        <v>2178469.2000000002</v>
      </c>
      <c r="G6765" s="11">
        <v>2178469.2000000002</v>
      </c>
      <c r="H6765" s="11">
        <v>1</v>
      </c>
      <c r="I6765" s="22"/>
    </row>
    <row r="6766" spans="1:9" ht="15" customHeight="1" x14ac:dyDescent="0.25">
      <c r="A6766" s="135" t="s">
        <v>137</v>
      </c>
      <c r="B6766" s="136"/>
      <c r="C6766" s="136"/>
      <c r="D6766" s="136"/>
      <c r="E6766" s="136"/>
      <c r="F6766" s="136"/>
      <c r="G6766" s="136"/>
      <c r="H6766" s="137"/>
      <c r="I6766" s="22"/>
    </row>
    <row r="6767" spans="1:9" ht="15" customHeight="1" x14ac:dyDescent="0.25">
      <c r="A6767" s="126" t="s">
        <v>11</v>
      </c>
      <c r="B6767" s="127"/>
      <c r="C6767" s="127"/>
      <c r="D6767" s="127"/>
      <c r="E6767" s="127"/>
      <c r="F6767" s="127"/>
      <c r="G6767" s="127"/>
      <c r="H6767" s="128"/>
      <c r="I6767" s="22"/>
    </row>
    <row r="6768" spans="1:9" ht="40.5" x14ac:dyDescent="0.25">
      <c r="A6768" s="32">
        <v>4239</v>
      </c>
      <c r="B6768" s="32" t="s">
        <v>3261</v>
      </c>
      <c r="C6768" s="32" t="s">
        <v>432</v>
      </c>
      <c r="D6768" s="32" t="s">
        <v>8</v>
      </c>
      <c r="E6768" s="32" t="s">
        <v>13</v>
      </c>
      <c r="F6768" s="32">
        <v>400000</v>
      </c>
      <c r="G6768" s="32">
        <v>400000</v>
      </c>
      <c r="H6768" s="32">
        <v>1</v>
      </c>
      <c r="I6768" s="22"/>
    </row>
    <row r="6769" spans="1:9" ht="40.5" x14ac:dyDescent="0.25">
      <c r="A6769" s="32">
        <v>4239</v>
      </c>
      <c r="B6769" s="32" t="s">
        <v>3262</v>
      </c>
      <c r="C6769" s="32" t="s">
        <v>432</v>
      </c>
      <c r="D6769" s="32" t="s">
        <v>8</v>
      </c>
      <c r="E6769" s="32" t="s">
        <v>13</v>
      </c>
      <c r="F6769" s="32">
        <v>600000</v>
      </c>
      <c r="G6769" s="32">
        <v>600000</v>
      </c>
      <c r="H6769" s="32">
        <v>1</v>
      </c>
      <c r="I6769" s="22"/>
    </row>
    <row r="6770" spans="1:9" ht="40.5" x14ac:dyDescent="0.25">
      <c r="A6770" s="32">
        <v>4239</v>
      </c>
      <c r="B6770" s="32" t="s">
        <v>3263</v>
      </c>
      <c r="C6770" s="32" t="s">
        <v>432</v>
      </c>
      <c r="D6770" s="32" t="s">
        <v>8</v>
      </c>
      <c r="E6770" s="32" t="s">
        <v>13</v>
      </c>
      <c r="F6770" s="32">
        <v>250000</v>
      </c>
      <c r="G6770" s="32">
        <v>250000</v>
      </c>
      <c r="H6770" s="32">
        <v>1</v>
      </c>
      <c r="I6770" s="22"/>
    </row>
    <row r="6771" spans="1:9" ht="40.5" x14ac:dyDescent="0.25">
      <c r="A6771" s="32">
        <v>4239</v>
      </c>
      <c r="B6771" s="32" t="s">
        <v>3264</v>
      </c>
      <c r="C6771" s="32" t="s">
        <v>432</v>
      </c>
      <c r="D6771" s="32" t="s">
        <v>8</v>
      </c>
      <c r="E6771" s="32" t="s">
        <v>13</v>
      </c>
      <c r="F6771" s="32">
        <v>150000</v>
      </c>
      <c r="G6771" s="32">
        <v>150000</v>
      </c>
      <c r="H6771" s="32">
        <v>1</v>
      </c>
      <c r="I6771" s="22"/>
    </row>
    <row r="6772" spans="1:9" ht="40.5" x14ac:dyDescent="0.25">
      <c r="A6772" s="32">
        <v>4239</v>
      </c>
      <c r="B6772" s="32" t="s">
        <v>3265</v>
      </c>
      <c r="C6772" s="32" t="s">
        <v>432</v>
      </c>
      <c r="D6772" s="32" t="s">
        <v>8</v>
      </c>
      <c r="E6772" s="32" t="s">
        <v>13</v>
      </c>
      <c r="F6772" s="32">
        <v>350000</v>
      </c>
      <c r="G6772" s="32">
        <v>350000</v>
      </c>
      <c r="H6772" s="32">
        <v>1</v>
      </c>
      <c r="I6772" s="22"/>
    </row>
    <row r="6773" spans="1:9" ht="40.5" x14ac:dyDescent="0.25">
      <c r="A6773" s="32">
        <v>4239</v>
      </c>
      <c r="B6773" s="32" t="s">
        <v>1191</v>
      </c>
      <c r="C6773" s="32" t="s">
        <v>432</v>
      </c>
      <c r="D6773" s="32" t="s">
        <v>8</v>
      </c>
      <c r="E6773" s="32" t="s">
        <v>13</v>
      </c>
      <c r="F6773" s="32">
        <v>691000</v>
      </c>
      <c r="G6773" s="32">
        <v>691000</v>
      </c>
      <c r="H6773" s="32">
        <v>1</v>
      </c>
      <c r="I6773" s="22"/>
    </row>
    <row r="6774" spans="1:9" ht="40.5" x14ac:dyDescent="0.25">
      <c r="A6774" s="32">
        <v>4239</v>
      </c>
      <c r="B6774" s="32" t="s">
        <v>1192</v>
      </c>
      <c r="C6774" s="32" t="s">
        <v>432</v>
      </c>
      <c r="D6774" s="32" t="s">
        <v>8</v>
      </c>
      <c r="E6774" s="32" t="s">
        <v>13</v>
      </c>
      <c r="F6774" s="32">
        <v>295000</v>
      </c>
      <c r="G6774" s="32">
        <v>295000</v>
      </c>
      <c r="H6774" s="32">
        <v>1</v>
      </c>
      <c r="I6774" s="22"/>
    </row>
    <row r="6775" spans="1:9" ht="15" customHeight="1" x14ac:dyDescent="0.25">
      <c r="A6775" s="135" t="s">
        <v>4910</v>
      </c>
      <c r="B6775" s="136"/>
      <c r="C6775" s="136"/>
      <c r="D6775" s="136"/>
      <c r="E6775" s="136"/>
      <c r="F6775" s="136"/>
      <c r="G6775" s="136"/>
      <c r="H6775" s="137"/>
      <c r="I6775" s="22"/>
    </row>
    <row r="6776" spans="1:9" x14ac:dyDescent="0.25">
      <c r="A6776" s="126" t="s">
        <v>7</v>
      </c>
      <c r="B6776" s="127"/>
      <c r="C6776" s="127"/>
      <c r="D6776" s="127"/>
      <c r="E6776" s="127"/>
      <c r="F6776" s="127"/>
      <c r="G6776" s="127"/>
      <c r="H6776" s="128"/>
      <c r="I6776" s="22"/>
    </row>
    <row r="6777" spans="1:9" x14ac:dyDescent="0.25">
      <c r="A6777" s="32">
        <v>5129</v>
      </c>
      <c r="B6777" s="32" t="s">
        <v>3230</v>
      </c>
      <c r="C6777" s="32" t="s">
        <v>3231</v>
      </c>
      <c r="D6777" s="32" t="s">
        <v>8</v>
      </c>
      <c r="E6777" s="32" t="s">
        <v>9</v>
      </c>
      <c r="F6777" s="32">
        <v>200000</v>
      </c>
      <c r="G6777" s="32">
        <f>+F6777*H6777</f>
        <v>200000</v>
      </c>
      <c r="H6777" s="32">
        <v>1</v>
      </c>
      <c r="I6777" s="22"/>
    </row>
    <row r="6778" spans="1:9" ht="27" x14ac:dyDescent="0.25">
      <c r="A6778" s="32">
        <v>5129</v>
      </c>
      <c r="B6778" s="32" t="s">
        <v>3232</v>
      </c>
      <c r="C6778" s="32" t="s">
        <v>3233</v>
      </c>
      <c r="D6778" s="32" t="s">
        <v>8</v>
      </c>
      <c r="E6778" s="32" t="s">
        <v>9</v>
      </c>
      <c r="F6778" s="32">
        <v>20000</v>
      </c>
      <c r="G6778" s="32">
        <f t="shared" ref="G6778:G6789" si="135">+F6778*H6778</f>
        <v>400000</v>
      </c>
      <c r="H6778" s="32">
        <v>20</v>
      </c>
      <c r="I6778" s="22"/>
    </row>
    <row r="6779" spans="1:9" x14ac:dyDescent="0.25">
      <c r="A6779" s="32">
        <v>5129</v>
      </c>
      <c r="B6779" s="32" t="s">
        <v>3234</v>
      </c>
      <c r="C6779" s="32" t="s">
        <v>3235</v>
      </c>
      <c r="D6779" s="32" t="s">
        <v>8</v>
      </c>
      <c r="E6779" s="32" t="s">
        <v>9</v>
      </c>
      <c r="F6779" s="32">
        <v>6000</v>
      </c>
      <c r="G6779" s="32">
        <f t="shared" si="135"/>
        <v>72000</v>
      </c>
      <c r="H6779" s="32">
        <v>12</v>
      </c>
      <c r="I6779" s="22"/>
    </row>
    <row r="6780" spans="1:9" x14ac:dyDescent="0.25">
      <c r="A6780" s="32">
        <v>5129</v>
      </c>
      <c r="B6780" s="32" t="s">
        <v>3236</v>
      </c>
      <c r="C6780" s="32" t="s">
        <v>2321</v>
      </c>
      <c r="D6780" s="32" t="s">
        <v>8</v>
      </c>
      <c r="E6780" s="32" t="s">
        <v>9</v>
      </c>
      <c r="F6780" s="32">
        <v>60000</v>
      </c>
      <c r="G6780" s="32">
        <f t="shared" si="135"/>
        <v>120000</v>
      </c>
      <c r="H6780" s="32">
        <v>2</v>
      </c>
      <c r="I6780" s="22"/>
    </row>
    <row r="6781" spans="1:9" x14ac:dyDescent="0.25">
      <c r="A6781" s="32">
        <v>5129</v>
      </c>
      <c r="B6781" s="32" t="s">
        <v>3237</v>
      </c>
      <c r="C6781" s="32" t="s">
        <v>3238</v>
      </c>
      <c r="D6781" s="32" t="s">
        <v>8</v>
      </c>
      <c r="E6781" s="32" t="s">
        <v>9</v>
      </c>
      <c r="F6781" s="32">
        <v>120000</v>
      </c>
      <c r="G6781" s="32">
        <f t="shared" si="135"/>
        <v>120000</v>
      </c>
      <c r="H6781" s="32">
        <v>1</v>
      </c>
      <c r="I6781" s="22"/>
    </row>
    <row r="6782" spans="1:9" x14ac:dyDescent="0.25">
      <c r="A6782" s="32">
        <v>5129</v>
      </c>
      <c r="B6782" s="32" t="s">
        <v>3239</v>
      </c>
      <c r="C6782" s="32" t="s">
        <v>1342</v>
      </c>
      <c r="D6782" s="32" t="s">
        <v>8</v>
      </c>
      <c r="E6782" s="32" t="s">
        <v>9</v>
      </c>
      <c r="F6782" s="32">
        <v>120000</v>
      </c>
      <c r="G6782" s="32">
        <f t="shared" si="135"/>
        <v>120000</v>
      </c>
      <c r="H6782" s="32">
        <v>1</v>
      </c>
      <c r="I6782" s="22"/>
    </row>
    <row r="6783" spans="1:9" x14ac:dyDescent="0.25">
      <c r="A6783" s="32">
        <v>5129</v>
      </c>
      <c r="B6783" s="32" t="s">
        <v>3240</v>
      </c>
      <c r="C6783" s="32" t="s">
        <v>1723</v>
      </c>
      <c r="D6783" s="32" t="s">
        <v>8</v>
      </c>
      <c r="E6783" s="32" t="s">
        <v>9</v>
      </c>
      <c r="F6783" s="32">
        <v>20000</v>
      </c>
      <c r="G6783" s="32">
        <f t="shared" si="135"/>
        <v>400000</v>
      </c>
      <c r="H6783" s="32">
        <v>20</v>
      </c>
      <c r="I6783" s="22"/>
    </row>
    <row r="6784" spans="1:9" x14ac:dyDescent="0.25">
      <c r="A6784" s="32">
        <v>5129</v>
      </c>
      <c r="B6784" s="32" t="s">
        <v>3241</v>
      </c>
      <c r="C6784" s="32" t="s">
        <v>1347</v>
      </c>
      <c r="D6784" s="32" t="s">
        <v>8</v>
      </c>
      <c r="E6784" s="32" t="s">
        <v>9</v>
      </c>
      <c r="F6784" s="32">
        <v>145000</v>
      </c>
      <c r="G6784" s="32">
        <f t="shared" si="135"/>
        <v>435000</v>
      </c>
      <c r="H6784" s="32">
        <v>3</v>
      </c>
      <c r="I6784" s="22"/>
    </row>
    <row r="6785" spans="1:9" x14ac:dyDescent="0.25">
      <c r="A6785" s="32">
        <v>5129</v>
      </c>
      <c r="B6785" s="32" t="s">
        <v>3242</v>
      </c>
      <c r="C6785" s="32" t="s">
        <v>3243</v>
      </c>
      <c r="D6785" s="32" t="s">
        <v>8</v>
      </c>
      <c r="E6785" s="32" t="s">
        <v>9</v>
      </c>
      <c r="F6785" s="32">
        <v>60000</v>
      </c>
      <c r="G6785" s="32">
        <f t="shared" si="135"/>
        <v>120000</v>
      </c>
      <c r="H6785" s="32">
        <v>2</v>
      </c>
      <c r="I6785" s="22"/>
    </row>
    <row r="6786" spans="1:9" x14ac:dyDescent="0.25">
      <c r="A6786" s="32">
        <v>5129</v>
      </c>
      <c r="B6786" s="32" t="s">
        <v>3244</v>
      </c>
      <c r="C6786" s="32" t="s">
        <v>3245</v>
      </c>
      <c r="D6786" s="32" t="s">
        <v>8</v>
      </c>
      <c r="E6786" s="32" t="s">
        <v>9</v>
      </c>
      <c r="F6786" s="32">
        <v>38000</v>
      </c>
      <c r="G6786" s="32">
        <f t="shared" si="135"/>
        <v>1520000</v>
      </c>
      <c r="H6786" s="32">
        <v>40</v>
      </c>
      <c r="I6786" s="22"/>
    </row>
    <row r="6787" spans="1:9" x14ac:dyDescent="0.25">
      <c r="A6787" s="32">
        <v>5129</v>
      </c>
      <c r="B6787" s="32" t="s">
        <v>3246</v>
      </c>
      <c r="C6787" s="32" t="s">
        <v>3247</v>
      </c>
      <c r="D6787" s="32" t="s">
        <v>8</v>
      </c>
      <c r="E6787" s="32" t="s">
        <v>9</v>
      </c>
      <c r="F6787" s="32">
        <v>34500</v>
      </c>
      <c r="G6787" s="32">
        <f t="shared" si="135"/>
        <v>690000</v>
      </c>
      <c r="H6787" s="32">
        <v>20</v>
      </c>
      <c r="I6787" s="22"/>
    </row>
    <row r="6788" spans="1:9" x14ac:dyDescent="0.25">
      <c r="A6788" s="32">
        <v>5129</v>
      </c>
      <c r="B6788" s="32" t="s">
        <v>3248</v>
      </c>
      <c r="C6788" s="32" t="s">
        <v>3249</v>
      </c>
      <c r="D6788" s="32" t="s">
        <v>8</v>
      </c>
      <c r="E6788" s="32" t="s">
        <v>9</v>
      </c>
      <c r="F6788" s="32">
        <v>20000</v>
      </c>
      <c r="G6788" s="32">
        <f t="shared" si="135"/>
        <v>200000</v>
      </c>
      <c r="H6788" s="32">
        <v>10</v>
      </c>
      <c r="I6788" s="22"/>
    </row>
    <row r="6789" spans="1:9" x14ac:dyDescent="0.25">
      <c r="A6789" s="32">
        <v>5129</v>
      </c>
      <c r="B6789" s="32" t="s">
        <v>3250</v>
      </c>
      <c r="C6789" s="32" t="s">
        <v>1351</v>
      </c>
      <c r="D6789" s="32" t="s">
        <v>8</v>
      </c>
      <c r="E6789" s="32" t="s">
        <v>9</v>
      </c>
      <c r="F6789" s="32">
        <v>150000</v>
      </c>
      <c r="G6789" s="32">
        <f t="shared" si="135"/>
        <v>600000</v>
      </c>
      <c r="H6789" s="32">
        <v>4</v>
      </c>
      <c r="I6789" s="22"/>
    </row>
    <row r="6790" spans="1:9" ht="15" customHeight="1" x14ac:dyDescent="0.25">
      <c r="A6790" s="135" t="s">
        <v>102</v>
      </c>
      <c r="B6790" s="136"/>
      <c r="C6790" s="136"/>
      <c r="D6790" s="136"/>
      <c r="E6790" s="136"/>
      <c r="F6790" s="136"/>
      <c r="G6790" s="136"/>
      <c r="H6790" s="137"/>
      <c r="I6790" s="22"/>
    </row>
    <row r="6791" spans="1:9" ht="15" customHeight="1" x14ac:dyDescent="0.25">
      <c r="A6791" s="126" t="s">
        <v>11</v>
      </c>
      <c r="B6791" s="127"/>
      <c r="C6791" s="127"/>
      <c r="D6791" s="127"/>
      <c r="E6791" s="127"/>
      <c r="F6791" s="127"/>
      <c r="G6791" s="127"/>
      <c r="H6791" s="128"/>
      <c r="I6791" s="22"/>
    </row>
    <row r="6792" spans="1:9" ht="27" x14ac:dyDescent="0.25">
      <c r="A6792" s="32">
        <v>5113</v>
      </c>
      <c r="B6792" s="32" t="s">
        <v>4494</v>
      </c>
      <c r="C6792" s="32" t="s">
        <v>1091</v>
      </c>
      <c r="D6792" s="32" t="s">
        <v>12</v>
      </c>
      <c r="E6792" s="32" t="s">
        <v>13</v>
      </c>
      <c r="F6792" s="32">
        <v>203976</v>
      </c>
      <c r="G6792" s="32">
        <v>203976</v>
      </c>
      <c r="H6792" s="32">
        <v>1</v>
      </c>
      <c r="I6792" s="22"/>
    </row>
    <row r="6793" spans="1:9" ht="27" x14ac:dyDescent="0.25">
      <c r="A6793" s="32">
        <v>5113</v>
      </c>
      <c r="B6793" s="32" t="s">
        <v>4324</v>
      </c>
      <c r="C6793" s="32" t="s">
        <v>452</v>
      </c>
      <c r="D6793" s="32" t="s">
        <v>1210</v>
      </c>
      <c r="E6793" s="32" t="s">
        <v>13</v>
      </c>
      <c r="F6793" s="32">
        <v>679920</v>
      </c>
      <c r="G6793" s="32">
        <v>679920</v>
      </c>
      <c r="H6793" s="32">
        <v>1</v>
      </c>
      <c r="I6793" s="22"/>
    </row>
    <row r="6794" spans="1:9" ht="27" x14ac:dyDescent="0.25">
      <c r="A6794" s="32">
        <v>5113</v>
      </c>
      <c r="B6794" s="32" t="s">
        <v>3201</v>
      </c>
      <c r="C6794" s="32" t="s">
        <v>452</v>
      </c>
      <c r="D6794" s="32" t="s">
        <v>1210</v>
      </c>
      <c r="E6794" s="32" t="s">
        <v>13</v>
      </c>
      <c r="F6794" s="32">
        <v>61812</v>
      </c>
      <c r="G6794" s="32">
        <v>61812</v>
      </c>
      <c r="H6794" s="32">
        <v>1</v>
      </c>
      <c r="I6794" s="22"/>
    </row>
    <row r="6795" spans="1:9" ht="27" x14ac:dyDescent="0.25">
      <c r="A6795" s="32">
        <v>5113</v>
      </c>
      <c r="B6795" s="32" t="s">
        <v>3202</v>
      </c>
      <c r="C6795" s="32" t="s">
        <v>1091</v>
      </c>
      <c r="D6795" s="32" t="s">
        <v>12</v>
      </c>
      <c r="E6795" s="32" t="s">
        <v>13</v>
      </c>
      <c r="F6795" s="32">
        <v>18540</v>
      </c>
      <c r="G6795" s="32">
        <v>18540</v>
      </c>
      <c r="H6795" s="32">
        <v>1</v>
      </c>
      <c r="I6795" s="22"/>
    </row>
    <row r="6796" spans="1:9" ht="27" x14ac:dyDescent="0.25">
      <c r="A6796" s="32">
        <v>5112</v>
      </c>
      <c r="B6796" s="32" t="s">
        <v>2171</v>
      </c>
      <c r="C6796" s="32" t="s">
        <v>452</v>
      </c>
      <c r="D6796" s="32" t="s">
        <v>1210</v>
      </c>
      <c r="E6796" s="32" t="s">
        <v>13</v>
      </c>
      <c r="F6796" s="32">
        <v>77200</v>
      </c>
      <c r="G6796" s="32">
        <v>77200</v>
      </c>
      <c r="H6796" s="32">
        <v>1</v>
      </c>
      <c r="I6796" s="22"/>
    </row>
    <row r="6797" spans="1:9" ht="27" x14ac:dyDescent="0.25">
      <c r="A6797" s="32">
        <v>5113</v>
      </c>
      <c r="B6797" s="32" t="s">
        <v>1314</v>
      </c>
      <c r="C6797" s="32" t="s">
        <v>452</v>
      </c>
      <c r="D6797" s="32" t="s">
        <v>14</v>
      </c>
      <c r="E6797" s="32" t="s">
        <v>13</v>
      </c>
      <c r="F6797" s="32">
        <v>0</v>
      </c>
      <c r="G6797" s="32">
        <v>0</v>
      </c>
      <c r="H6797" s="32">
        <v>1</v>
      </c>
      <c r="I6797" s="22"/>
    </row>
    <row r="6798" spans="1:9" ht="15" customHeight="1" x14ac:dyDescent="0.25">
      <c r="A6798" s="126" t="s">
        <v>15</v>
      </c>
      <c r="B6798" s="127"/>
      <c r="C6798" s="127"/>
      <c r="D6798" s="127"/>
      <c r="E6798" s="127"/>
      <c r="F6798" s="127"/>
      <c r="G6798" s="127"/>
      <c r="H6798" s="128"/>
      <c r="I6798" s="22"/>
    </row>
    <row r="6799" spans="1:9" ht="27" x14ac:dyDescent="0.25">
      <c r="A6799" s="32">
        <v>5113</v>
      </c>
      <c r="B6799" s="32" t="s">
        <v>4323</v>
      </c>
      <c r="C6799" s="32" t="s">
        <v>19</v>
      </c>
      <c r="D6799" s="32" t="s">
        <v>379</v>
      </c>
      <c r="E6799" s="32" t="s">
        <v>13</v>
      </c>
      <c r="F6799" s="32">
        <v>34555380</v>
      </c>
      <c r="G6799" s="32">
        <v>34555380</v>
      </c>
      <c r="H6799" s="32">
        <v>1</v>
      </c>
      <c r="I6799" s="22"/>
    </row>
    <row r="6800" spans="1:9" ht="27" x14ac:dyDescent="0.25">
      <c r="A6800" s="32">
        <v>5113</v>
      </c>
      <c r="B6800" s="32" t="s">
        <v>3200</v>
      </c>
      <c r="C6800" s="32" t="s">
        <v>19</v>
      </c>
      <c r="D6800" s="32" t="s">
        <v>379</v>
      </c>
      <c r="E6800" s="32" t="s">
        <v>13</v>
      </c>
      <c r="F6800" s="32">
        <v>3090780</v>
      </c>
      <c r="G6800" s="32">
        <v>3090780</v>
      </c>
      <c r="H6800" s="32">
        <v>1</v>
      </c>
      <c r="I6800" s="22"/>
    </row>
    <row r="6801" spans="1:9" ht="27" x14ac:dyDescent="0.25">
      <c r="A6801" s="32">
        <v>5112</v>
      </c>
      <c r="B6801" s="32" t="s">
        <v>2170</v>
      </c>
      <c r="C6801" s="32" t="s">
        <v>19</v>
      </c>
      <c r="D6801" s="32" t="s">
        <v>379</v>
      </c>
      <c r="E6801" s="32" t="s">
        <v>13</v>
      </c>
      <c r="F6801" s="32">
        <v>3862280</v>
      </c>
      <c r="G6801" s="32">
        <v>3862280</v>
      </c>
      <c r="H6801" s="32">
        <v>1</v>
      </c>
      <c r="I6801" s="22"/>
    </row>
    <row r="6802" spans="1:9" ht="27" x14ac:dyDescent="0.25">
      <c r="A6802" s="32">
        <v>5113</v>
      </c>
      <c r="B6802" s="32" t="s">
        <v>1334</v>
      </c>
      <c r="C6802" s="32" t="s">
        <v>19</v>
      </c>
      <c r="D6802" s="32" t="s">
        <v>14</v>
      </c>
      <c r="E6802" s="32" t="s">
        <v>13</v>
      </c>
      <c r="F6802" s="32">
        <v>0</v>
      </c>
      <c r="G6802" s="32">
        <v>0</v>
      </c>
      <c r="H6802" s="32">
        <v>1</v>
      </c>
      <c r="I6802" s="22"/>
    </row>
    <row r="6803" spans="1:9" ht="15" customHeight="1" x14ac:dyDescent="0.25">
      <c r="A6803" s="135" t="s">
        <v>4908</v>
      </c>
      <c r="B6803" s="136"/>
      <c r="C6803" s="136"/>
      <c r="D6803" s="136"/>
      <c r="E6803" s="136"/>
      <c r="F6803" s="136"/>
      <c r="G6803" s="136"/>
      <c r="H6803" s="137"/>
      <c r="I6803" s="22"/>
    </row>
    <row r="6804" spans="1:9" x14ac:dyDescent="0.25">
      <c r="A6804" s="4"/>
      <c r="B6804" s="126" t="s">
        <v>11</v>
      </c>
      <c r="C6804" s="127"/>
      <c r="D6804" s="127"/>
      <c r="E6804" s="127"/>
      <c r="F6804" s="127"/>
      <c r="G6804" s="128"/>
      <c r="H6804" s="19"/>
      <c r="I6804" s="22"/>
    </row>
    <row r="6805" spans="1:9" x14ac:dyDescent="0.25">
      <c r="A6805" s="6">
        <v>4239</v>
      </c>
      <c r="B6805" s="6" t="s">
        <v>1184</v>
      </c>
      <c r="C6805" s="6" t="s">
        <v>26</v>
      </c>
      <c r="D6805" s="6" t="s">
        <v>12</v>
      </c>
      <c r="E6805" s="6" t="s">
        <v>13</v>
      </c>
      <c r="F6805" s="6">
        <v>350000</v>
      </c>
      <c r="G6805" s="6">
        <v>350000</v>
      </c>
      <c r="H6805" s="6">
        <v>1</v>
      </c>
      <c r="I6805" s="22"/>
    </row>
    <row r="6806" spans="1:9" ht="15" customHeight="1" x14ac:dyDescent="0.25">
      <c r="A6806" s="135" t="s">
        <v>292</v>
      </c>
      <c r="B6806" s="136"/>
      <c r="C6806" s="136"/>
      <c r="D6806" s="136"/>
      <c r="E6806" s="136"/>
      <c r="F6806" s="136"/>
      <c r="G6806" s="136"/>
      <c r="H6806" s="137"/>
      <c r="I6806" s="22"/>
    </row>
    <row r="6807" spans="1:9" ht="15" customHeight="1" x14ac:dyDescent="0.25">
      <c r="A6807" s="126" t="s">
        <v>11</v>
      </c>
      <c r="B6807" s="127"/>
      <c r="C6807" s="127"/>
      <c r="D6807" s="127"/>
      <c r="E6807" s="127"/>
      <c r="F6807" s="127"/>
      <c r="G6807" s="127"/>
      <c r="H6807" s="128"/>
      <c r="I6807" s="22"/>
    </row>
    <row r="6808" spans="1:9" x14ac:dyDescent="0.25">
      <c r="A6808" s="32"/>
      <c r="B6808" s="32"/>
      <c r="C6808" s="32"/>
      <c r="D6808" s="32"/>
      <c r="E6808" s="32"/>
      <c r="F6808" s="32"/>
      <c r="G6808" s="32"/>
      <c r="H6808" s="32"/>
      <c r="I6808" s="22"/>
    </row>
    <row r="6809" spans="1:9" ht="15" customHeight="1" x14ac:dyDescent="0.25">
      <c r="A6809" s="135" t="s">
        <v>4909</v>
      </c>
      <c r="B6809" s="136"/>
      <c r="C6809" s="136"/>
      <c r="D6809" s="136"/>
      <c r="E6809" s="136"/>
      <c r="F6809" s="136"/>
      <c r="G6809" s="136"/>
      <c r="H6809" s="137"/>
      <c r="I6809" s="22"/>
    </row>
    <row r="6810" spans="1:9" x14ac:dyDescent="0.25">
      <c r="A6810" s="126" t="s">
        <v>7</v>
      </c>
      <c r="B6810" s="127"/>
      <c r="C6810" s="127"/>
      <c r="D6810" s="127"/>
      <c r="E6810" s="127"/>
      <c r="F6810" s="127"/>
      <c r="G6810" s="127"/>
      <c r="H6810" s="128"/>
      <c r="I6810" s="22"/>
    </row>
    <row r="6811" spans="1:9" x14ac:dyDescent="0.25">
      <c r="A6811" s="32"/>
      <c r="B6811" s="32"/>
      <c r="C6811" s="32"/>
      <c r="D6811" s="32"/>
      <c r="E6811" s="32"/>
      <c r="F6811" s="32"/>
      <c r="G6811" s="32"/>
      <c r="H6811" s="32"/>
      <c r="I6811" s="22"/>
    </row>
    <row r="6812" spans="1:9" ht="15" customHeight="1" x14ac:dyDescent="0.25">
      <c r="A6812" s="126" t="s">
        <v>11</v>
      </c>
      <c r="B6812" s="127"/>
      <c r="C6812" s="127"/>
      <c r="D6812" s="127"/>
      <c r="E6812" s="127"/>
      <c r="F6812" s="127"/>
      <c r="G6812" s="127"/>
      <c r="H6812" s="128"/>
      <c r="I6812" s="22"/>
    </row>
    <row r="6813" spans="1:9" x14ac:dyDescent="0.25">
      <c r="A6813" s="32">
        <v>4239</v>
      </c>
      <c r="B6813" s="32" t="s">
        <v>1183</v>
      </c>
      <c r="C6813" s="32" t="s">
        <v>26</v>
      </c>
      <c r="D6813" s="32" t="s">
        <v>12</v>
      </c>
      <c r="E6813" s="32" t="s">
        <v>13</v>
      </c>
      <c r="F6813" s="32">
        <v>1000000</v>
      </c>
      <c r="G6813" s="32">
        <v>1000000</v>
      </c>
      <c r="H6813" s="32">
        <v>1</v>
      </c>
      <c r="I6813" s="22"/>
    </row>
    <row r="6814" spans="1:9" ht="15" customHeight="1" x14ac:dyDescent="0.25">
      <c r="A6814" s="152" t="s">
        <v>5462</v>
      </c>
      <c r="B6814" s="153"/>
      <c r="C6814" s="153"/>
      <c r="D6814" s="153"/>
      <c r="E6814" s="153"/>
      <c r="F6814" s="153"/>
      <c r="G6814" s="153"/>
      <c r="H6814" s="154"/>
      <c r="I6814" s="22"/>
    </row>
    <row r="6815" spans="1:9" ht="15" customHeight="1" x14ac:dyDescent="0.25">
      <c r="A6815" s="135" t="s">
        <v>40</v>
      </c>
      <c r="B6815" s="136"/>
      <c r="C6815" s="136"/>
      <c r="D6815" s="136"/>
      <c r="E6815" s="136"/>
      <c r="F6815" s="136"/>
      <c r="G6815" s="136"/>
      <c r="H6815" s="137"/>
      <c r="I6815" s="22"/>
    </row>
    <row r="6816" spans="1:9" x14ac:dyDescent="0.25">
      <c r="A6816" s="126" t="s">
        <v>7</v>
      </c>
      <c r="B6816" s="127"/>
      <c r="C6816" s="127"/>
      <c r="D6816" s="127"/>
      <c r="E6816" s="127"/>
      <c r="F6816" s="127"/>
      <c r="G6816" s="127"/>
      <c r="H6816" s="128"/>
      <c r="I6816" s="22"/>
    </row>
    <row r="6817" spans="1:9" x14ac:dyDescent="0.25">
      <c r="A6817" s="42">
        <v>5122</v>
      </c>
      <c r="B6817" s="42" t="s">
        <v>3832</v>
      </c>
      <c r="C6817" s="42" t="s">
        <v>3803</v>
      </c>
      <c r="D6817" s="42" t="s">
        <v>8</v>
      </c>
      <c r="E6817" s="42" t="s">
        <v>9</v>
      </c>
      <c r="F6817" s="42">
        <v>28000</v>
      </c>
      <c r="G6817" s="42">
        <f>+F6817*H6817</f>
        <v>336000</v>
      </c>
      <c r="H6817" s="42">
        <v>12</v>
      </c>
      <c r="I6817" s="22"/>
    </row>
    <row r="6818" spans="1:9" x14ac:dyDescent="0.25">
      <c r="A6818" s="42">
        <v>5122</v>
      </c>
      <c r="B6818" s="42" t="s">
        <v>3833</v>
      </c>
      <c r="C6818" s="42" t="s">
        <v>408</v>
      </c>
      <c r="D6818" s="42" t="s">
        <v>8</v>
      </c>
      <c r="E6818" s="42" t="s">
        <v>9</v>
      </c>
      <c r="F6818" s="42">
        <v>21000</v>
      </c>
      <c r="G6818" s="42">
        <f t="shared" ref="G6818:G6824" si="136">+F6818*H6818</f>
        <v>210000</v>
      </c>
      <c r="H6818" s="42">
        <v>10</v>
      </c>
      <c r="I6818" s="22"/>
    </row>
    <row r="6819" spans="1:9" ht="27" x14ac:dyDescent="0.25">
      <c r="A6819" s="42">
        <v>5122</v>
      </c>
      <c r="B6819" s="42" t="s">
        <v>3834</v>
      </c>
      <c r="C6819" s="42" t="s">
        <v>3835</v>
      </c>
      <c r="D6819" s="42" t="s">
        <v>8</v>
      </c>
      <c r="E6819" s="42" t="s">
        <v>9</v>
      </c>
      <c r="F6819" s="42">
        <v>22000</v>
      </c>
      <c r="G6819" s="42">
        <f t="shared" si="136"/>
        <v>220000</v>
      </c>
      <c r="H6819" s="42">
        <v>10</v>
      </c>
      <c r="I6819" s="22"/>
    </row>
    <row r="6820" spans="1:9" ht="40.5" x14ac:dyDescent="0.25">
      <c r="A6820" s="42">
        <v>5122</v>
      </c>
      <c r="B6820" s="42" t="s">
        <v>3836</v>
      </c>
      <c r="C6820" s="42" t="s">
        <v>3837</v>
      </c>
      <c r="D6820" s="42" t="s">
        <v>8</v>
      </c>
      <c r="E6820" s="42" t="s">
        <v>9</v>
      </c>
      <c r="F6820" s="42">
        <v>150000</v>
      </c>
      <c r="G6820" s="42">
        <f t="shared" si="136"/>
        <v>300000</v>
      </c>
      <c r="H6820" s="42">
        <v>2</v>
      </c>
      <c r="I6820" s="22"/>
    </row>
    <row r="6821" spans="1:9" ht="27" x14ac:dyDescent="0.25">
      <c r="A6821" s="42">
        <v>5122</v>
      </c>
      <c r="B6821" s="42" t="s">
        <v>3838</v>
      </c>
      <c r="C6821" s="42" t="s">
        <v>3835</v>
      </c>
      <c r="D6821" s="42" t="s">
        <v>8</v>
      </c>
      <c r="E6821" s="42" t="s">
        <v>9</v>
      </c>
      <c r="F6821" s="42">
        <v>12250</v>
      </c>
      <c r="G6821" s="42">
        <f t="shared" si="136"/>
        <v>98000</v>
      </c>
      <c r="H6821" s="42">
        <v>8</v>
      </c>
      <c r="I6821" s="22"/>
    </row>
    <row r="6822" spans="1:9" x14ac:dyDescent="0.25">
      <c r="A6822" s="42">
        <v>5122</v>
      </c>
      <c r="B6822" s="42" t="s">
        <v>3839</v>
      </c>
      <c r="C6822" s="42" t="s">
        <v>405</v>
      </c>
      <c r="D6822" s="42" t="s">
        <v>8</v>
      </c>
      <c r="E6822" s="42" t="s">
        <v>9</v>
      </c>
      <c r="F6822" s="42">
        <v>260000</v>
      </c>
      <c r="G6822" s="42">
        <f t="shared" si="136"/>
        <v>4160000</v>
      </c>
      <c r="H6822" s="42">
        <v>16</v>
      </c>
      <c r="I6822" s="22"/>
    </row>
    <row r="6823" spans="1:9" x14ac:dyDescent="0.25">
      <c r="A6823" s="42">
        <v>5122</v>
      </c>
      <c r="B6823" s="42" t="s">
        <v>3840</v>
      </c>
      <c r="C6823" s="42" t="s">
        <v>410</v>
      </c>
      <c r="D6823" s="42" t="s">
        <v>8</v>
      </c>
      <c r="E6823" s="42" t="s">
        <v>9</v>
      </c>
      <c r="F6823" s="42">
        <v>75000</v>
      </c>
      <c r="G6823" s="42">
        <f t="shared" si="136"/>
        <v>300000</v>
      </c>
      <c r="H6823" s="42">
        <v>4</v>
      </c>
      <c r="I6823" s="22"/>
    </row>
    <row r="6824" spans="1:9" ht="27" x14ac:dyDescent="0.25">
      <c r="A6824" s="42">
        <v>5122</v>
      </c>
      <c r="B6824" s="42" t="s">
        <v>3841</v>
      </c>
      <c r="C6824" s="42" t="s">
        <v>3842</v>
      </c>
      <c r="D6824" s="42" t="s">
        <v>8</v>
      </c>
      <c r="E6824" s="42" t="s">
        <v>9</v>
      </c>
      <c r="F6824" s="42">
        <v>83000</v>
      </c>
      <c r="G6824" s="42">
        <f t="shared" si="136"/>
        <v>415000</v>
      </c>
      <c r="H6824" s="42">
        <v>5</v>
      </c>
      <c r="I6824" s="22"/>
    </row>
    <row r="6825" spans="1:9" x14ac:dyDescent="0.25">
      <c r="A6825" s="42" t="s">
        <v>1278</v>
      </c>
      <c r="B6825" s="42" t="s">
        <v>1250</v>
      </c>
      <c r="C6825" s="42" t="s">
        <v>652</v>
      </c>
      <c r="D6825" s="42" t="s">
        <v>8</v>
      </c>
      <c r="E6825" s="42" t="s">
        <v>9</v>
      </c>
      <c r="F6825" s="42">
        <v>440.92</v>
      </c>
      <c r="G6825" s="42">
        <f>+F6825*H6825</f>
        <v>500003.28</v>
      </c>
      <c r="H6825" s="42">
        <v>1134</v>
      </c>
      <c r="I6825" s="22"/>
    </row>
    <row r="6826" spans="1:9" ht="27" x14ac:dyDescent="0.25">
      <c r="A6826" s="42" t="s">
        <v>698</v>
      </c>
      <c r="B6826" s="42" t="s">
        <v>1251</v>
      </c>
      <c r="C6826" s="42" t="s">
        <v>394</v>
      </c>
      <c r="D6826" s="42" t="s">
        <v>379</v>
      </c>
      <c r="E6826" s="42" t="s">
        <v>13</v>
      </c>
      <c r="F6826" s="42">
        <v>500000</v>
      </c>
      <c r="G6826" s="42">
        <v>500000</v>
      </c>
      <c r="H6826" s="42">
        <v>1</v>
      </c>
      <c r="I6826" s="22"/>
    </row>
    <row r="6827" spans="1:9" ht="27" x14ac:dyDescent="0.25">
      <c r="A6827" s="42" t="s">
        <v>698</v>
      </c>
      <c r="B6827" s="42" t="s">
        <v>1252</v>
      </c>
      <c r="C6827" s="42" t="s">
        <v>689</v>
      </c>
      <c r="D6827" s="42" t="s">
        <v>379</v>
      </c>
      <c r="E6827" s="42" t="s">
        <v>13</v>
      </c>
      <c r="F6827" s="42">
        <v>350000</v>
      </c>
      <c r="G6827" s="42">
        <v>350000</v>
      </c>
      <c r="H6827" s="42">
        <v>1</v>
      </c>
      <c r="I6827" s="22"/>
    </row>
    <row r="6828" spans="1:9" ht="40.5" x14ac:dyDescent="0.25">
      <c r="A6828" s="42" t="s">
        <v>698</v>
      </c>
      <c r="B6828" s="42" t="s">
        <v>1253</v>
      </c>
      <c r="C6828" s="42" t="s">
        <v>520</v>
      </c>
      <c r="D6828" s="42" t="s">
        <v>379</v>
      </c>
      <c r="E6828" s="42" t="s">
        <v>13</v>
      </c>
      <c r="F6828" s="42">
        <v>1250000</v>
      </c>
      <c r="G6828" s="42">
        <v>1250000</v>
      </c>
      <c r="H6828" s="42">
        <v>1</v>
      </c>
      <c r="I6828" s="22"/>
    </row>
    <row r="6829" spans="1:9" ht="40.5" x14ac:dyDescent="0.25">
      <c r="A6829" s="42" t="s">
        <v>700</v>
      </c>
      <c r="B6829" s="42" t="s">
        <v>1254</v>
      </c>
      <c r="C6829" s="42" t="s">
        <v>401</v>
      </c>
      <c r="D6829" s="42" t="s">
        <v>8</v>
      </c>
      <c r="E6829" s="42" t="s">
        <v>13</v>
      </c>
      <c r="F6829" s="42">
        <v>206520</v>
      </c>
      <c r="G6829" s="42">
        <v>206520</v>
      </c>
      <c r="H6829" s="42">
        <v>1</v>
      </c>
      <c r="I6829" s="22"/>
    </row>
    <row r="6830" spans="1:9" ht="40.5" x14ac:dyDescent="0.25">
      <c r="A6830" s="42" t="s">
        <v>698</v>
      </c>
      <c r="B6830" s="42" t="s">
        <v>1255</v>
      </c>
      <c r="C6830" s="42" t="s">
        <v>472</v>
      </c>
      <c r="D6830" s="42" t="s">
        <v>379</v>
      </c>
      <c r="E6830" s="42" t="s">
        <v>13</v>
      </c>
      <c r="F6830" s="42">
        <v>400000</v>
      </c>
      <c r="G6830" s="42">
        <v>400000</v>
      </c>
      <c r="H6830" s="42">
        <v>1</v>
      </c>
      <c r="I6830" s="22"/>
    </row>
    <row r="6831" spans="1:9" ht="27" x14ac:dyDescent="0.25">
      <c r="A6831" s="42" t="s">
        <v>1279</v>
      </c>
      <c r="B6831" s="42" t="s">
        <v>1256</v>
      </c>
      <c r="C6831" s="42" t="s">
        <v>530</v>
      </c>
      <c r="D6831" s="42" t="s">
        <v>8</v>
      </c>
      <c r="E6831" s="42" t="s">
        <v>13</v>
      </c>
      <c r="F6831" s="42">
        <v>0</v>
      </c>
      <c r="G6831" s="42">
        <v>0</v>
      </c>
      <c r="H6831" s="42">
        <v>1</v>
      </c>
      <c r="I6831" s="22"/>
    </row>
    <row r="6832" spans="1:9" x14ac:dyDescent="0.25">
      <c r="A6832" s="42" t="s">
        <v>1280</v>
      </c>
      <c r="B6832" s="42" t="s">
        <v>1257</v>
      </c>
      <c r="C6832" s="42" t="s">
        <v>539</v>
      </c>
      <c r="D6832" s="42" t="s">
        <v>8</v>
      </c>
      <c r="E6832" s="42" t="s">
        <v>10</v>
      </c>
      <c r="F6832" s="42">
        <v>119.88</v>
      </c>
      <c r="G6832" s="42">
        <f>+F6832*H6832</f>
        <v>1198800</v>
      </c>
      <c r="H6832" s="42">
        <v>10000</v>
      </c>
      <c r="I6832" s="22"/>
    </row>
    <row r="6833" spans="1:9" ht="27" x14ac:dyDescent="0.25">
      <c r="A6833" s="42" t="s">
        <v>698</v>
      </c>
      <c r="B6833" s="42" t="s">
        <v>1258</v>
      </c>
      <c r="C6833" s="42" t="s">
        <v>1259</v>
      </c>
      <c r="D6833" s="42" t="s">
        <v>379</v>
      </c>
      <c r="E6833" s="42" t="s">
        <v>13</v>
      </c>
      <c r="F6833" s="42">
        <v>220000</v>
      </c>
      <c r="G6833" s="42">
        <v>220000</v>
      </c>
      <c r="H6833" s="42">
        <v>1</v>
      </c>
      <c r="I6833" s="22"/>
    </row>
    <row r="6834" spans="1:9" ht="27" x14ac:dyDescent="0.25">
      <c r="A6834" s="42" t="s">
        <v>1279</v>
      </c>
      <c r="B6834" s="42" t="s">
        <v>1260</v>
      </c>
      <c r="C6834" s="42" t="s">
        <v>530</v>
      </c>
      <c r="D6834" s="42" t="s">
        <v>8</v>
      </c>
      <c r="E6834" s="42" t="s">
        <v>13</v>
      </c>
      <c r="F6834" s="42">
        <v>139800</v>
      </c>
      <c r="G6834" s="42">
        <v>139800</v>
      </c>
      <c r="H6834" s="42">
        <v>1</v>
      </c>
      <c r="I6834" s="22"/>
    </row>
    <row r="6835" spans="1:9" ht="40.5" x14ac:dyDescent="0.25">
      <c r="A6835" s="42" t="s">
        <v>698</v>
      </c>
      <c r="B6835" s="42" t="s">
        <v>1261</v>
      </c>
      <c r="C6835" s="42" t="s">
        <v>520</v>
      </c>
      <c r="D6835" s="42" t="s">
        <v>379</v>
      </c>
      <c r="E6835" s="42" t="s">
        <v>13</v>
      </c>
      <c r="F6835" s="42">
        <v>779000</v>
      </c>
      <c r="G6835" s="42">
        <v>779000</v>
      </c>
      <c r="H6835" s="42">
        <v>1</v>
      </c>
      <c r="I6835" s="22"/>
    </row>
    <row r="6836" spans="1:9" ht="40.5" x14ac:dyDescent="0.25">
      <c r="A6836" s="42" t="s">
        <v>698</v>
      </c>
      <c r="B6836" s="42" t="s">
        <v>1262</v>
      </c>
      <c r="C6836" s="42" t="s">
        <v>520</v>
      </c>
      <c r="D6836" s="42" t="s">
        <v>379</v>
      </c>
      <c r="E6836" s="42" t="s">
        <v>13</v>
      </c>
      <c r="F6836" s="42">
        <v>150900</v>
      </c>
      <c r="G6836" s="42">
        <v>150900</v>
      </c>
      <c r="H6836" s="42">
        <v>1</v>
      </c>
      <c r="I6836" s="22"/>
    </row>
    <row r="6837" spans="1:9" ht="27" x14ac:dyDescent="0.25">
      <c r="A6837" s="42" t="s">
        <v>698</v>
      </c>
      <c r="B6837" s="42" t="s">
        <v>1263</v>
      </c>
      <c r="C6837" s="42" t="s">
        <v>394</v>
      </c>
      <c r="D6837" s="42" t="s">
        <v>379</v>
      </c>
      <c r="E6837" s="78" t="s">
        <v>13</v>
      </c>
      <c r="F6837" s="42">
        <v>500000</v>
      </c>
      <c r="G6837" s="42">
        <v>500000</v>
      </c>
      <c r="H6837" s="42">
        <v>1</v>
      </c>
      <c r="I6837" s="22"/>
    </row>
    <row r="6838" spans="1:9" x14ac:dyDescent="0.25">
      <c r="A6838" s="42" t="s">
        <v>1278</v>
      </c>
      <c r="B6838" s="42" t="s">
        <v>1264</v>
      </c>
      <c r="C6838" s="42" t="s">
        <v>649</v>
      </c>
      <c r="D6838" s="42" t="s">
        <v>8</v>
      </c>
      <c r="E6838" s="78" t="s">
        <v>9</v>
      </c>
      <c r="F6838" s="42">
        <v>0</v>
      </c>
      <c r="G6838" s="42">
        <v>0</v>
      </c>
      <c r="H6838" s="42">
        <v>1</v>
      </c>
      <c r="I6838" s="22"/>
    </row>
    <row r="6839" spans="1:9" ht="27" x14ac:dyDescent="0.25">
      <c r="A6839" s="42" t="s">
        <v>1279</v>
      </c>
      <c r="B6839" s="42" t="s">
        <v>1265</v>
      </c>
      <c r="C6839" s="42" t="s">
        <v>530</v>
      </c>
      <c r="D6839" s="42" t="s">
        <v>8</v>
      </c>
      <c r="E6839" s="78" t="s">
        <v>13</v>
      </c>
      <c r="F6839" s="42">
        <v>98400</v>
      </c>
      <c r="G6839" s="42">
        <v>98400</v>
      </c>
      <c r="H6839" s="42">
        <v>1</v>
      </c>
      <c r="I6839" s="22"/>
    </row>
    <row r="6840" spans="1:9" ht="27" x14ac:dyDescent="0.25">
      <c r="A6840" s="42" t="s">
        <v>1279</v>
      </c>
      <c r="B6840" s="42" t="s">
        <v>1266</v>
      </c>
      <c r="C6840" s="42" t="s">
        <v>530</v>
      </c>
      <c r="D6840" s="42" t="s">
        <v>8</v>
      </c>
      <c r="E6840" s="78" t="s">
        <v>13</v>
      </c>
      <c r="F6840" s="42">
        <v>0</v>
      </c>
      <c r="G6840" s="42">
        <v>0</v>
      </c>
      <c r="H6840" s="42">
        <v>1</v>
      </c>
      <c r="I6840" s="22"/>
    </row>
    <row r="6841" spans="1:9" ht="27" x14ac:dyDescent="0.25">
      <c r="A6841" s="42" t="s">
        <v>698</v>
      </c>
      <c r="B6841" s="42" t="s">
        <v>1267</v>
      </c>
      <c r="C6841" s="42" t="s">
        <v>394</v>
      </c>
      <c r="D6841" s="42" t="s">
        <v>379</v>
      </c>
      <c r="E6841" s="78" t="s">
        <v>13</v>
      </c>
      <c r="F6841" s="42">
        <v>500000</v>
      </c>
      <c r="G6841" s="42">
        <v>500000</v>
      </c>
      <c r="H6841" s="42">
        <v>1</v>
      </c>
      <c r="I6841" s="22"/>
    </row>
    <row r="6842" spans="1:9" ht="27" x14ac:dyDescent="0.25">
      <c r="A6842" s="42" t="s">
        <v>698</v>
      </c>
      <c r="B6842" s="42" t="s">
        <v>1268</v>
      </c>
      <c r="C6842" s="42" t="s">
        <v>394</v>
      </c>
      <c r="D6842" s="42" t="s">
        <v>379</v>
      </c>
      <c r="E6842" s="78" t="s">
        <v>13</v>
      </c>
      <c r="F6842" s="42">
        <v>1200000</v>
      </c>
      <c r="G6842" s="42">
        <v>1200000</v>
      </c>
      <c r="H6842" s="42">
        <v>1</v>
      </c>
      <c r="I6842" s="22"/>
    </row>
    <row r="6843" spans="1:9" ht="27" x14ac:dyDescent="0.25">
      <c r="A6843" s="42" t="s">
        <v>698</v>
      </c>
      <c r="B6843" s="42" t="s">
        <v>1269</v>
      </c>
      <c r="C6843" s="42" t="s">
        <v>394</v>
      </c>
      <c r="D6843" s="42" t="s">
        <v>379</v>
      </c>
      <c r="E6843" s="78" t="s">
        <v>13</v>
      </c>
      <c r="F6843" s="42">
        <v>1000000</v>
      </c>
      <c r="G6843" s="42">
        <v>1000000</v>
      </c>
      <c r="H6843" s="42">
        <v>1</v>
      </c>
      <c r="I6843" s="22"/>
    </row>
    <row r="6844" spans="1:9" x14ac:dyDescent="0.25">
      <c r="A6844" s="42" t="s">
        <v>1278</v>
      </c>
      <c r="B6844" s="42" t="s">
        <v>1270</v>
      </c>
      <c r="C6844" s="42" t="s">
        <v>652</v>
      </c>
      <c r="D6844" s="42" t="s">
        <v>8</v>
      </c>
      <c r="E6844" s="78" t="s">
        <v>9</v>
      </c>
      <c r="F6844" s="42">
        <v>0</v>
      </c>
      <c r="G6844" s="42">
        <v>0</v>
      </c>
      <c r="H6844" s="42">
        <v>1</v>
      </c>
      <c r="I6844" s="22"/>
    </row>
    <row r="6845" spans="1:9" x14ac:dyDescent="0.25">
      <c r="A6845" s="42" t="s">
        <v>1278</v>
      </c>
      <c r="B6845" s="42" t="s">
        <v>1271</v>
      </c>
      <c r="C6845" s="42" t="s">
        <v>649</v>
      </c>
      <c r="D6845" s="42" t="s">
        <v>8</v>
      </c>
      <c r="E6845" s="78" t="s">
        <v>9</v>
      </c>
      <c r="F6845" s="42">
        <v>0</v>
      </c>
      <c r="G6845" s="42">
        <v>0</v>
      </c>
      <c r="H6845" s="42">
        <v>1</v>
      </c>
      <c r="I6845" s="22"/>
    </row>
    <row r="6846" spans="1:9" ht="27" x14ac:dyDescent="0.25">
      <c r="A6846" s="42" t="s">
        <v>700</v>
      </c>
      <c r="B6846" s="42" t="s">
        <v>1272</v>
      </c>
      <c r="C6846" s="42" t="s">
        <v>508</v>
      </c>
      <c r="D6846" s="42" t="s">
        <v>1277</v>
      </c>
      <c r="E6846" s="78" t="s">
        <v>13</v>
      </c>
      <c r="F6846" s="42">
        <v>5500000</v>
      </c>
      <c r="G6846" s="42">
        <v>5500000</v>
      </c>
      <c r="H6846" s="42">
        <v>1</v>
      </c>
      <c r="I6846" s="22"/>
    </row>
    <row r="6847" spans="1:9" ht="27" x14ac:dyDescent="0.25">
      <c r="A6847" s="42" t="s">
        <v>700</v>
      </c>
      <c r="B6847" s="42" t="s">
        <v>1273</v>
      </c>
      <c r="C6847" s="42" t="s">
        <v>489</v>
      </c>
      <c r="D6847" s="42" t="s">
        <v>8</v>
      </c>
      <c r="E6847" s="78" t="s">
        <v>13</v>
      </c>
      <c r="F6847" s="42">
        <v>2188800</v>
      </c>
      <c r="G6847" s="42">
        <v>2188800</v>
      </c>
      <c r="H6847" s="42">
        <v>1</v>
      </c>
      <c r="I6847" s="22"/>
    </row>
    <row r="6848" spans="1:9" ht="40.5" x14ac:dyDescent="0.25">
      <c r="A6848" s="42" t="s">
        <v>699</v>
      </c>
      <c r="B6848" s="42" t="s">
        <v>1274</v>
      </c>
      <c r="C6848" s="42" t="s">
        <v>397</v>
      </c>
      <c r="D6848" s="42" t="s">
        <v>1277</v>
      </c>
      <c r="E6848" s="78" t="s">
        <v>13</v>
      </c>
      <c r="F6848" s="42">
        <v>0</v>
      </c>
      <c r="G6848" s="42">
        <v>0</v>
      </c>
      <c r="H6848" s="42">
        <v>1</v>
      </c>
      <c r="I6848" s="22"/>
    </row>
    <row r="6849" spans="1:9" ht="27" x14ac:dyDescent="0.25">
      <c r="A6849" s="42" t="s">
        <v>1279</v>
      </c>
      <c r="B6849" s="42" t="s">
        <v>1275</v>
      </c>
      <c r="C6849" s="42" t="s">
        <v>530</v>
      </c>
      <c r="D6849" s="42" t="s">
        <v>8</v>
      </c>
      <c r="E6849" s="78" t="s">
        <v>13</v>
      </c>
      <c r="F6849" s="42">
        <v>0</v>
      </c>
      <c r="G6849" s="42">
        <v>0</v>
      </c>
      <c r="H6849" s="42">
        <v>1</v>
      </c>
      <c r="I6849" s="22"/>
    </row>
    <row r="6850" spans="1:9" ht="27" x14ac:dyDescent="0.25">
      <c r="A6850" s="42" t="s">
        <v>458</v>
      </c>
      <c r="B6850" s="42" t="s">
        <v>1276</v>
      </c>
      <c r="C6850" s="42" t="s">
        <v>514</v>
      </c>
      <c r="D6850" s="42" t="s">
        <v>379</v>
      </c>
      <c r="E6850" s="78" t="s">
        <v>13</v>
      </c>
      <c r="F6850" s="42">
        <v>250000</v>
      </c>
      <c r="G6850" s="42">
        <v>250000</v>
      </c>
      <c r="H6850" s="42">
        <v>1</v>
      </c>
      <c r="I6850" s="22"/>
    </row>
    <row r="6851" spans="1:9" x14ac:dyDescent="0.25">
      <c r="A6851" s="42">
        <v>4269</v>
      </c>
      <c r="B6851" s="42" t="s">
        <v>1139</v>
      </c>
      <c r="C6851" s="42" t="s">
        <v>652</v>
      </c>
      <c r="D6851" s="42" t="s">
        <v>8</v>
      </c>
      <c r="E6851" s="42" t="s">
        <v>9</v>
      </c>
      <c r="F6851" s="42">
        <v>5357.15</v>
      </c>
      <c r="G6851" s="42">
        <v>300000</v>
      </c>
      <c r="H6851" s="42">
        <v>56</v>
      </c>
      <c r="I6851" s="22"/>
    </row>
    <row r="6852" spans="1:9" x14ac:dyDescent="0.25">
      <c r="A6852" s="42">
        <v>4269</v>
      </c>
      <c r="B6852" s="42" t="s">
        <v>1140</v>
      </c>
      <c r="C6852" s="42" t="s">
        <v>649</v>
      </c>
      <c r="D6852" s="42" t="s">
        <v>8</v>
      </c>
      <c r="E6852" s="42" t="s">
        <v>9</v>
      </c>
      <c r="F6852" s="42">
        <v>0</v>
      </c>
      <c r="G6852" s="42">
        <v>0</v>
      </c>
      <c r="H6852" s="42">
        <v>1134</v>
      </c>
      <c r="I6852" s="22"/>
    </row>
    <row r="6853" spans="1:9" x14ac:dyDescent="0.25">
      <c r="A6853" s="42">
        <v>4269</v>
      </c>
      <c r="B6853" s="42" t="s">
        <v>1141</v>
      </c>
      <c r="C6853" s="42" t="s">
        <v>649</v>
      </c>
      <c r="D6853" s="42" t="s">
        <v>8</v>
      </c>
      <c r="E6853" s="42" t="s">
        <v>9</v>
      </c>
      <c r="F6853" s="42">
        <v>150</v>
      </c>
      <c r="G6853" s="42">
        <f>+H6853*F6853</f>
        <v>41250</v>
      </c>
      <c r="H6853" s="42">
        <v>275</v>
      </c>
      <c r="I6853" s="22"/>
    </row>
    <row r="6854" spans="1:9" x14ac:dyDescent="0.25">
      <c r="A6854" s="42">
        <v>4269</v>
      </c>
      <c r="B6854" s="42" t="s">
        <v>1142</v>
      </c>
      <c r="C6854" s="42" t="s">
        <v>652</v>
      </c>
      <c r="D6854" s="42" t="s">
        <v>8</v>
      </c>
      <c r="E6854" s="42" t="s">
        <v>9</v>
      </c>
      <c r="F6854" s="42">
        <v>24700</v>
      </c>
      <c r="G6854" s="42">
        <f>+F6854*H6854</f>
        <v>296400</v>
      </c>
      <c r="H6854" s="42">
        <v>12</v>
      </c>
      <c r="I6854" s="22"/>
    </row>
    <row r="6855" spans="1:9" x14ac:dyDescent="0.25">
      <c r="A6855" s="42">
        <v>4264</v>
      </c>
      <c r="B6855" s="42" t="s">
        <v>1138</v>
      </c>
      <c r="C6855" s="42" t="s">
        <v>228</v>
      </c>
      <c r="D6855" s="42" t="s">
        <v>8</v>
      </c>
      <c r="E6855" s="42" t="s">
        <v>13</v>
      </c>
      <c r="F6855" s="42">
        <v>490</v>
      </c>
      <c r="G6855" s="42">
        <f>F6855*H6855</f>
        <v>8820000</v>
      </c>
      <c r="H6855" s="42">
        <v>18000</v>
      </c>
      <c r="I6855" s="22"/>
    </row>
    <row r="6856" spans="1:9" ht="27" x14ac:dyDescent="0.25">
      <c r="A6856" s="42">
        <v>4213</v>
      </c>
      <c r="B6856" s="42" t="s">
        <v>1281</v>
      </c>
      <c r="C6856" s="42" t="s">
        <v>514</v>
      </c>
      <c r="D6856" s="42" t="s">
        <v>379</v>
      </c>
      <c r="E6856" s="42" t="s">
        <v>13</v>
      </c>
      <c r="F6856" s="42">
        <v>3447000</v>
      </c>
      <c r="G6856" s="42">
        <v>3447000</v>
      </c>
      <c r="H6856" s="42">
        <v>1</v>
      </c>
      <c r="I6856" s="22"/>
    </row>
    <row r="6857" spans="1:9" ht="27" x14ac:dyDescent="0.25">
      <c r="A6857" s="42">
        <v>4252</v>
      </c>
      <c r="B6857" s="42" t="s">
        <v>1305</v>
      </c>
      <c r="C6857" s="42" t="s">
        <v>394</v>
      </c>
      <c r="D6857" s="42" t="s">
        <v>379</v>
      </c>
      <c r="E6857" s="42" t="s">
        <v>13</v>
      </c>
      <c r="F6857" s="42">
        <v>0</v>
      </c>
      <c r="G6857" s="42">
        <v>0</v>
      </c>
      <c r="H6857" s="42">
        <v>1</v>
      </c>
      <c r="I6857" s="22"/>
    </row>
    <row r="6858" spans="1:9" ht="27" x14ac:dyDescent="0.25">
      <c r="A6858" s="42">
        <v>4252</v>
      </c>
      <c r="B6858" s="42" t="s">
        <v>3882</v>
      </c>
      <c r="C6858" s="42" t="s">
        <v>394</v>
      </c>
      <c r="D6858" s="42" t="s">
        <v>379</v>
      </c>
      <c r="E6858" s="42" t="s">
        <v>13</v>
      </c>
      <c r="F6858" s="42">
        <v>500000</v>
      </c>
      <c r="G6858" s="42">
        <v>500000</v>
      </c>
      <c r="H6858" s="42">
        <v>1</v>
      </c>
      <c r="I6858" s="22"/>
    </row>
    <row r="6859" spans="1:9" ht="40.5" x14ac:dyDescent="0.25">
      <c r="A6859" s="42">
        <v>4241</v>
      </c>
      <c r="B6859" s="42" t="s">
        <v>2066</v>
      </c>
      <c r="C6859" s="42" t="s">
        <v>397</v>
      </c>
      <c r="D6859" s="42" t="s">
        <v>12</v>
      </c>
      <c r="E6859" s="42" t="s">
        <v>13</v>
      </c>
      <c r="F6859" s="42">
        <v>40000</v>
      </c>
      <c r="G6859" s="42">
        <v>40000</v>
      </c>
      <c r="H6859" s="42">
        <v>1</v>
      </c>
      <c r="I6859" s="22"/>
    </row>
    <row r="6860" spans="1:9" x14ac:dyDescent="0.25">
      <c r="A6860" s="42">
        <v>4264</v>
      </c>
      <c r="B6860" s="42" t="s">
        <v>4937</v>
      </c>
      <c r="C6860" s="42" t="s">
        <v>228</v>
      </c>
      <c r="D6860" s="42" t="s">
        <v>8</v>
      </c>
      <c r="E6860" s="42" t="s">
        <v>10</v>
      </c>
      <c r="F6860" s="42">
        <v>480</v>
      </c>
      <c r="G6860" s="42">
        <f>H6860*F6860</f>
        <v>8640000</v>
      </c>
      <c r="H6860" s="42">
        <v>18000</v>
      </c>
      <c r="I6860" s="22"/>
    </row>
    <row r="6861" spans="1:9" x14ac:dyDescent="0.25">
      <c r="A6861" s="42">
        <v>4264</v>
      </c>
      <c r="B6861" s="42" t="s">
        <v>4865</v>
      </c>
      <c r="C6861" s="42" t="s">
        <v>228</v>
      </c>
      <c r="D6861" s="42" t="s">
        <v>8</v>
      </c>
      <c r="E6861" s="42" t="s">
        <v>10</v>
      </c>
      <c r="F6861" s="42">
        <v>480</v>
      </c>
      <c r="G6861" s="42">
        <f>F6861*H6861</f>
        <v>5760000</v>
      </c>
      <c r="H6861" s="42">
        <v>12000</v>
      </c>
      <c r="I6861" s="22"/>
    </row>
    <row r="6862" spans="1:9" ht="24" customHeight="1" x14ac:dyDescent="0.25">
      <c r="A6862" s="42">
        <v>5122</v>
      </c>
      <c r="B6862" s="42" t="s">
        <v>4983</v>
      </c>
      <c r="C6862" s="42" t="s">
        <v>410</v>
      </c>
      <c r="D6862" s="42" t="s">
        <v>8</v>
      </c>
      <c r="E6862" s="42" t="s">
        <v>9</v>
      </c>
      <c r="F6862" s="42">
        <v>75000</v>
      </c>
      <c r="G6862" s="42">
        <f t="shared" ref="G6862:G6875" si="137">F6862*H6862</f>
        <v>300000</v>
      </c>
      <c r="H6862" s="42">
        <v>4</v>
      </c>
      <c r="I6862" s="22"/>
    </row>
    <row r="6863" spans="1:9" ht="24" customHeight="1" x14ac:dyDescent="0.25">
      <c r="A6863" s="42">
        <v>5122</v>
      </c>
      <c r="B6863" s="42" t="s">
        <v>4984</v>
      </c>
      <c r="C6863" s="42" t="s">
        <v>3946</v>
      </c>
      <c r="D6863" s="42" t="s">
        <v>8</v>
      </c>
      <c r="E6863" s="42" t="s">
        <v>9</v>
      </c>
      <c r="F6863" s="42">
        <v>6000</v>
      </c>
      <c r="G6863" s="42">
        <f t="shared" si="137"/>
        <v>36000</v>
      </c>
      <c r="H6863" s="42">
        <v>6</v>
      </c>
      <c r="I6863" s="22"/>
    </row>
    <row r="6864" spans="1:9" ht="24" customHeight="1" x14ac:dyDescent="0.25">
      <c r="A6864" s="42">
        <v>5122</v>
      </c>
      <c r="B6864" s="42" t="s">
        <v>4985</v>
      </c>
      <c r="C6864" s="42" t="s">
        <v>408</v>
      </c>
      <c r="D6864" s="42" t="s">
        <v>8</v>
      </c>
      <c r="E6864" s="42" t="s">
        <v>9</v>
      </c>
      <c r="F6864" s="42">
        <v>150000</v>
      </c>
      <c r="G6864" s="42">
        <f t="shared" si="137"/>
        <v>150000</v>
      </c>
      <c r="H6864" s="42">
        <v>1</v>
      </c>
      <c r="I6864" s="22"/>
    </row>
    <row r="6865" spans="1:9" ht="24" customHeight="1" x14ac:dyDescent="0.25">
      <c r="A6865" s="42">
        <v>5122</v>
      </c>
      <c r="B6865" s="42" t="s">
        <v>4986</v>
      </c>
      <c r="C6865" s="42" t="s">
        <v>3835</v>
      </c>
      <c r="D6865" s="42" t="s">
        <v>8</v>
      </c>
      <c r="E6865" s="42" t="s">
        <v>9</v>
      </c>
      <c r="F6865" s="42">
        <v>22000</v>
      </c>
      <c r="G6865" s="42">
        <f t="shared" si="137"/>
        <v>220000</v>
      </c>
      <c r="H6865" s="42">
        <v>10</v>
      </c>
      <c r="I6865" s="22"/>
    </row>
    <row r="6866" spans="1:9" ht="24" customHeight="1" x14ac:dyDescent="0.25">
      <c r="A6866" s="42">
        <v>5122</v>
      </c>
      <c r="B6866" s="42" t="s">
        <v>4987</v>
      </c>
      <c r="C6866" s="42" t="s">
        <v>2109</v>
      </c>
      <c r="D6866" s="42" t="s">
        <v>8</v>
      </c>
      <c r="E6866" s="42" t="s">
        <v>9</v>
      </c>
      <c r="F6866" s="42">
        <v>409000</v>
      </c>
      <c r="G6866" s="42">
        <f t="shared" si="137"/>
        <v>409000</v>
      </c>
      <c r="H6866" s="42">
        <v>1</v>
      </c>
      <c r="I6866" s="22"/>
    </row>
    <row r="6867" spans="1:9" ht="24" customHeight="1" x14ac:dyDescent="0.25">
      <c r="A6867" s="42">
        <v>5122</v>
      </c>
      <c r="B6867" s="42" t="s">
        <v>4988</v>
      </c>
      <c r="C6867" s="42" t="s">
        <v>3803</v>
      </c>
      <c r="D6867" s="42" t="s">
        <v>8</v>
      </c>
      <c r="E6867" s="42" t="s">
        <v>9</v>
      </c>
      <c r="F6867" s="42">
        <v>28000</v>
      </c>
      <c r="G6867" s="42">
        <f t="shared" si="137"/>
        <v>336000</v>
      </c>
      <c r="H6867" s="42">
        <v>12</v>
      </c>
      <c r="I6867" s="22"/>
    </row>
    <row r="6868" spans="1:9" ht="24" customHeight="1" x14ac:dyDescent="0.25">
      <c r="A6868" s="42">
        <v>5122</v>
      </c>
      <c r="B6868" s="42" t="s">
        <v>4989</v>
      </c>
      <c r="C6868" s="42" t="s">
        <v>3842</v>
      </c>
      <c r="D6868" s="42" t="s">
        <v>8</v>
      </c>
      <c r="E6868" s="42" t="s">
        <v>9</v>
      </c>
      <c r="F6868" s="42">
        <v>83000</v>
      </c>
      <c r="G6868" s="42">
        <f t="shared" si="137"/>
        <v>415000</v>
      </c>
      <c r="H6868" s="42">
        <v>5</v>
      </c>
      <c r="I6868" s="22"/>
    </row>
    <row r="6869" spans="1:9" ht="24" customHeight="1" x14ac:dyDescent="0.25">
      <c r="A6869" s="42">
        <v>5122</v>
      </c>
      <c r="B6869" s="42" t="s">
        <v>4990</v>
      </c>
      <c r="C6869" s="42" t="s">
        <v>408</v>
      </c>
      <c r="D6869" s="42" t="s">
        <v>8</v>
      </c>
      <c r="E6869" s="42" t="s">
        <v>9</v>
      </c>
      <c r="F6869" s="42">
        <v>21000</v>
      </c>
      <c r="G6869" s="42">
        <f t="shared" si="137"/>
        <v>231000</v>
      </c>
      <c r="H6869" s="42">
        <v>11</v>
      </c>
      <c r="I6869" s="22"/>
    </row>
    <row r="6870" spans="1:9" ht="24" customHeight="1" x14ac:dyDescent="0.25">
      <c r="A6870" s="42">
        <v>5122</v>
      </c>
      <c r="B6870" s="42" t="s">
        <v>4991</v>
      </c>
      <c r="C6870" s="42" t="s">
        <v>405</v>
      </c>
      <c r="D6870" s="42" t="s">
        <v>8</v>
      </c>
      <c r="E6870" s="42" t="s">
        <v>9</v>
      </c>
      <c r="F6870" s="42">
        <v>260000</v>
      </c>
      <c r="G6870" s="42">
        <f t="shared" si="137"/>
        <v>3900000</v>
      </c>
      <c r="H6870" s="42">
        <v>15</v>
      </c>
      <c r="I6870" s="22"/>
    </row>
    <row r="6871" spans="1:9" ht="24" customHeight="1" x14ac:dyDescent="0.25">
      <c r="A6871" s="42">
        <v>5122</v>
      </c>
      <c r="B6871" s="42" t="s">
        <v>4992</v>
      </c>
      <c r="C6871" s="42" t="s">
        <v>3835</v>
      </c>
      <c r="D6871" s="42" t="s">
        <v>8</v>
      </c>
      <c r="E6871" s="42" t="s">
        <v>9</v>
      </c>
      <c r="F6871" s="42">
        <v>12250</v>
      </c>
      <c r="G6871" s="42">
        <f t="shared" si="137"/>
        <v>98000</v>
      </c>
      <c r="H6871" s="42">
        <v>8</v>
      </c>
      <c r="I6871" s="22"/>
    </row>
    <row r="6872" spans="1:9" ht="24" customHeight="1" x14ac:dyDescent="0.25">
      <c r="A6872" s="42">
        <v>5122</v>
      </c>
      <c r="B6872" s="42" t="s">
        <v>4993</v>
      </c>
      <c r="C6872" s="42" t="s">
        <v>4994</v>
      </c>
      <c r="D6872" s="42" t="s">
        <v>8</v>
      </c>
      <c r="E6872" s="42" t="s">
        <v>9</v>
      </c>
      <c r="F6872" s="42">
        <v>35000</v>
      </c>
      <c r="G6872" s="42">
        <f t="shared" si="137"/>
        <v>35000</v>
      </c>
      <c r="H6872" s="42">
        <v>1</v>
      </c>
      <c r="I6872" s="22"/>
    </row>
    <row r="6873" spans="1:9" ht="24" customHeight="1" x14ac:dyDescent="0.25">
      <c r="A6873" s="42">
        <v>5122</v>
      </c>
      <c r="B6873" s="42" t="s">
        <v>4995</v>
      </c>
      <c r="C6873" s="42" t="s">
        <v>416</v>
      </c>
      <c r="D6873" s="42" t="s">
        <v>8</v>
      </c>
      <c r="E6873" s="42" t="s">
        <v>9</v>
      </c>
      <c r="F6873" s="42">
        <v>10000</v>
      </c>
      <c r="G6873" s="42">
        <f t="shared" si="137"/>
        <v>310000</v>
      </c>
      <c r="H6873" s="42">
        <v>31</v>
      </c>
      <c r="I6873" s="22"/>
    </row>
    <row r="6874" spans="1:9" ht="24" customHeight="1" x14ac:dyDescent="0.25">
      <c r="A6874" s="42">
        <v>5122</v>
      </c>
      <c r="B6874" s="42" t="s">
        <v>4996</v>
      </c>
      <c r="C6874" s="42" t="s">
        <v>3837</v>
      </c>
      <c r="D6874" s="42" t="s">
        <v>8</v>
      </c>
      <c r="E6874" s="42" t="s">
        <v>9</v>
      </c>
      <c r="F6874" s="42">
        <v>150000</v>
      </c>
      <c r="G6874" s="42">
        <f t="shared" si="137"/>
        <v>450000</v>
      </c>
      <c r="H6874" s="42">
        <v>3</v>
      </c>
      <c r="I6874" s="22"/>
    </row>
    <row r="6875" spans="1:9" ht="24" customHeight="1" x14ac:dyDescent="0.25">
      <c r="A6875" s="42">
        <v>5122</v>
      </c>
      <c r="B6875" s="42" t="s">
        <v>4997</v>
      </c>
      <c r="C6875" s="42" t="s">
        <v>408</v>
      </c>
      <c r="D6875" s="42" t="s">
        <v>8</v>
      </c>
      <c r="E6875" s="42" t="s">
        <v>9</v>
      </c>
      <c r="F6875" s="42">
        <v>25000</v>
      </c>
      <c r="G6875" s="42">
        <f t="shared" si="137"/>
        <v>75000</v>
      </c>
      <c r="H6875" s="42">
        <v>3</v>
      </c>
      <c r="I6875" s="22"/>
    </row>
    <row r="6876" spans="1:9" ht="24" customHeight="1" x14ac:dyDescent="0.25">
      <c r="A6876" s="42">
        <v>4267</v>
      </c>
      <c r="B6876" s="42" t="s">
        <v>5618</v>
      </c>
      <c r="C6876" s="42" t="s">
        <v>1504</v>
      </c>
      <c r="D6876" s="42" t="s">
        <v>8</v>
      </c>
      <c r="E6876" s="42" t="s">
        <v>9</v>
      </c>
      <c r="F6876" s="42">
        <v>160</v>
      </c>
      <c r="G6876" s="42">
        <f>H6876*F6876</f>
        <v>72000</v>
      </c>
      <c r="H6876" s="42">
        <v>450</v>
      </c>
      <c r="I6876" s="22"/>
    </row>
    <row r="6877" spans="1:9" ht="24" customHeight="1" x14ac:dyDescent="0.25">
      <c r="A6877" s="42">
        <v>4267</v>
      </c>
      <c r="B6877" s="42" t="s">
        <v>5619</v>
      </c>
      <c r="C6877" s="42" t="s">
        <v>1518</v>
      </c>
      <c r="D6877" s="42" t="s">
        <v>8</v>
      </c>
      <c r="E6877" s="42" t="s">
        <v>541</v>
      </c>
      <c r="F6877" s="42">
        <v>1800</v>
      </c>
      <c r="G6877" s="42">
        <f t="shared" ref="G6877:G6940" si="138">H6877*F6877</f>
        <v>54000</v>
      </c>
      <c r="H6877" s="42">
        <v>30</v>
      </c>
      <c r="I6877" s="22"/>
    </row>
    <row r="6878" spans="1:9" ht="24" customHeight="1" x14ac:dyDescent="0.25">
      <c r="A6878" s="42">
        <v>4267</v>
      </c>
      <c r="B6878" s="42" t="s">
        <v>5620</v>
      </c>
      <c r="C6878" s="42" t="s">
        <v>1522</v>
      </c>
      <c r="D6878" s="42" t="s">
        <v>8</v>
      </c>
      <c r="E6878" s="42" t="s">
        <v>9</v>
      </c>
      <c r="F6878" s="42">
        <v>230</v>
      </c>
      <c r="G6878" s="42">
        <f t="shared" si="138"/>
        <v>18400</v>
      </c>
      <c r="H6878" s="42">
        <v>80</v>
      </c>
      <c r="I6878" s="22"/>
    </row>
    <row r="6879" spans="1:9" ht="24" customHeight="1" x14ac:dyDescent="0.25">
      <c r="A6879" s="42">
        <v>4267</v>
      </c>
      <c r="B6879" s="42" t="s">
        <v>5621</v>
      </c>
      <c r="C6879" s="42" t="s">
        <v>850</v>
      </c>
      <c r="D6879" s="42" t="s">
        <v>8</v>
      </c>
      <c r="E6879" s="42" t="s">
        <v>9</v>
      </c>
      <c r="F6879" s="42">
        <v>2500</v>
      </c>
      <c r="G6879" s="42">
        <f t="shared" si="138"/>
        <v>27500</v>
      </c>
      <c r="H6879" s="42">
        <v>11</v>
      </c>
      <c r="I6879" s="22"/>
    </row>
    <row r="6880" spans="1:9" ht="24" customHeight="1" x14ac:dyDescent="0.25">
      <c r="A6880" s="42">
        <v>4267</v>
      </c>
      <c r="B6880" s="42" t="s">
        <v>5622</v>
      </c>
      <c r="C6880" s="42" t="s">
        <v>1491</v>
      </c>
      <c r="D6880" s="42" t="s">
        <v>8</v>
      </c>
      <c r="E6880" s="42" t="s">
        <v>541</v>
      </c>
      <c r="F6880" s="42">
        <v>1500</v>
      </c>
      <c r="G6880" s="42">
        <f t="shared" si="138"/>
        <v>6000</v>
      </c>
      <c r="H6880" s="42">
        <v>4</v>
      </c>
      <c r="I6880" s="22"/>
    </row>
    <row r="6881" spans="1:9" ht="24" customHeight="1" x14ac:dyDescent="0.25">
      <c r="A6881" s="42">
        <v>4267</v>
      </c>
      <c r="B6881" s="42" t="s">
        <v>5623</v>
      </c>
      <c r="C6881" s="42" t="s">
        <v>5624</v>
      </c>
      <c r="D6881" s="42" t="s">
        <v>8</v>
      </c>
      <c r="E6881" s="42" t="s">
        <v>9</v>
      </c>
      <c r="F6881" s="42">
        <v>3000</v>
      </c>
      <c r="G6881" s="42">
        <f t="shared" si="138"/>
        <v>3000</v>
      </c>
      <c r="H6881" s="42">
        <v>1</v>
      </c>
      <c r="I6881" s="22"/>
    </row>
    <row r="6882" spans="1:9" ht="24" customHeight="1" x14ac:dyDescent="0.25">
      <c r="A6882" s="42">
        <v>4267</v>
      </c>
      <c r="B6882" s="42" t="s">
        <v>5625</v>
      </c>
      <c r="C6882" s="42" t="s">
        <v>5626</v>
      </c>
      <c r="D6882" s="42" t="s">
        <v>8</v>
      </c>
      <c r="E6882" s="42" t="s">
        <v>853</v>
      </c>
      <c r="F6882" s="42">
        <v>400</v>
      </c>
      <c r="G6882" s="42">
        <f t="shared" si="138"/>
        <v>80000</v>
      </c>
      <c r="H6882" s="42">
        <v>200</v>
      </c>
      <c r="I6882" s="22"/>
    </row>
    <row r="6883" spans="1:9" ht="24" customHeight="1" x14ac:dyDescent="0.25">
      <c r="A6883" s="42">
        <v>4267</v>
      </c>
      <c r="B6883" s="42" t="s">
        <v>5627</v>
      </c>
      <c r="C6883" s="42" t="s">
        <v>3784</v>
      </c>
      <c r="D6883" s="42" t="s">
        <v>8</v>
      </c>
      <c r="E6883" s="42" t="s">
        <v>9</v>
      </c>
      <c r="F6883" s="42">
        <v>25000</v>
      </c>
      <c r="G6883" s="42">
        <f t="shared" si="138"/>
        <v>75000</v>
      </c>
      <c r="H6883" s="42">
        <v>3</v>
      </c>
      <c r="I6883" s="22"/>
    </row>
    <row r="6884" spans="1:9" ht="24" customHeight="1" x14ac:dyDescent="0.25">
      <c r="A6884" s="42">
        <v>4267</v>
      </c>
      <c r="B6884" s="42" t="s">
        <v>5628</v>
      </c>
      <c r="C6884" s="42" t="s">
        <v>1517</v>
      </c>
      <c r="D6884" s="42" t="s">
        <v>8</v>
      </c>
      <c r="E6884" s="42" t="s">
        <v>10</v>
      </c>
      <c r="F6884" s="42">
        <v>750</v>
      </c>
      <c r="G6884" s="42">
        <f t="shared" si="138"/>
        <v>38250</v>
      </c>
      <c r="H6884" s="42">
        <v>51</v>
      </c>
      <c r="I6884" s="22"/>
    </row>
    <row r="6885" spans="1:9" ht="24" customHeight="1" x14ac:dyDescent="0.25">
      <c r="A6885" s="42">
        <v>4267</v>
      </c>
      <c r="B6885" s="42" t="s">
        <v>5629</v>
      </c>
      <c r="C6885" s="42" t="s">
        <v>4621</v>
      </c>
      <c r="D6885" s="42" t="s">
        <v>8</v>
      </c>
      <c r="E6885" s="42" t="s">
        <v>9</v>
      </c>
      <c r="F6885" s="42">
        <v>300</v>
      </c>
      <c r="G6885" s="42">
        <f t="shared" si="138"/>
        <v>7500</v>
      </c>
      <c r="H6885" s="42">
        <v>25</v>
      </c>
      <c r="I6885" s="22"/>
    </row>
    <row r="6886" spans="1:9" ht="24" customHeight="1" x14ac:dyDescent="0.25">
      <c r="A6886" s="42">
        <v>4267</v>
      </c>
      <c r="B6886" s="42" t="s">
        <v>5630</v>
      </c>
      <c r="C6886" s="42" t="s">
        <v>1532</v>
      </c>
      <c r="D6886" s="42" t="s">
        <v>8</v>
      </c>
      <c r="E6886" s="42" t="s">
        <v>9</v>
      </c>
      <c r="F6886" s="42">
        <v>3500</v>
      </c>
      <c r="G6886" s="42">
        <f t="shared" si="138"/>
        <v>10500</v>
      </c>
      <c r="H6886" s="42">
        <v>3</v>
      </c>
      <c r="I6886" s="22"/>
    </row>
    <row r="6887" spans="1:9" ht="24" customHeight="1" x14ac:dyDescent="0.25">
      <c r="A6887" s="42">
        <v>4267</v>
      </c>
      <c r="B6887" s="42" t="s">
        <v>5631</v>
      </c>
      <c r="C6887" s="42" t="s">
        <v>1518</v>
      </c>
      <c r="D6887" s="42" t="s">
        <v>8</v>
      </c>
      <c r="E6887" s="42" t="s">
        <v>541</v>
      </c>
      <c r="F6887" s="42">
        <v>1000</v>
      </c>
      <c r="G6887" s="42">
        <f t="shared" si="138"/>
        <v>25000</v>
      </c>
      <c r="H6887" s="42">
        <v>25</v>
      </c>
      <c r="I6887" s="22"/>
    </row>
    <row r="6888" spans="1:9" ht="24" customHeight="1" x14ac:dyDescent="0.25">
      <c r="A6888" s="42">
        <v>4267</v>
      </c>
      <c r="B6888" s="42" t="s">
        <v>5632</v>
      </c>
      <c r="C6888" s="42" t="s">
        <v>3709</v>
      </c>
      <c r="D6888" s="42" t="s">
        <v>8</v>
      </c>
      <c r="E6888" s="42" t="s">
        <v>9</v>
      </c>
      <c r="F6888" s="42">
        <v>1200</v>
      </c>
      <c r="G6888" s="42">
        <f t="shared" si="138"/>
        <v>6000</v>
      </c>
      <c r="H6888" s="42">
        <v>5</v>
      </c>
      <c r="I6888" s="22"/>
    </row>
    <row r="6889" spans="1:9" ht="24" customHeight="1" x14ac:dyDescent="0.25">
      <c r="A6889" s="42">
        <v>4267</v>
      </c>
      <c r="B6889" s="42" t="s">
        <v>5633</v>
      </c>
      <c r="C6889" s="42" t="s">
        <v>1523</v>
      </c>
      <c r="D6889" s="42" t="s">
        <v>8</v>
      </c>
      <c r="E6889" s="42" t="s">
        <v>9</v>
      </c>
      <c r="F6889" s="42">
        <v>260</v>
      </c>
      <c r="G6889" s="42">
        <f t="shared" si="138"/>
        <v>20800</v>
      </c>
      <c r="H6889" s="42">
        <v>80</v>
      </c>
      <c r="I6889" s="22"/>
    </row>
    <row r="6890" spans="1:9" ht="24" customHeight="1" x14ac:dyDescent="0.25">
      <c r="A6890" s="42">
        <v>4267</v>
      </c>
      <c r="B6890" s="42" t="s">
        <v>5634</v>
      </c>
      <c r="C6890" s="42" t="s">
        <v>1499</v>
      </c>
      <c r="D6890" s="42" t="s">
        <v>8</v>
      </c>
      <c r="E6890" s="42" t="s">
        <v>9</v>
      </c>
      <c r="F6890" s="42">
        <v>500</v>
      </c>
      <c r="G6890" s="42">
        <f t="shared" si="138"/>
        <v>2500</v>
      </c>
      <c r="H6890" s="42">
        <v>5</v>
      </c>
      <c r="I6890" s="22"/>
    </row>
    <row r="6891" spans="1:9" ht="24" customHeight="1" x14ac:dyDescent="0.25">
      <c r="A6891" s="42">
        <v>4267</v>
      </c>
      <c r="B6891" s="42" t="s">
        <v>5635</v>
      </c>
      <c r="C6891" s="42" t="s">
        <v>2567</v>
      </c>
      <c r="D6891" s="42" t="s">
        <v>8</v>
      </c>
      <c r="E6891" s="42" t="s">
        <v>9</v>
      </c>
      <c r="F6891" s="42">
        <v>600</v>
      </c>
      <c r="G6891" s="42">
        <f t="shared" si="138"/>
        <v>12000</v>
      </c>
      <c r="H6891" s="42">
        <v>20</v>
      </c>
      <c r="I6891" s="22"/>
    </row>
    <row r="6892" spans="1:9" ht="24" customHeight="1" x14ac:dyDescent="0.25">
      <c r="A6892" s="42">
        <v>4267</v>
      </c>
      <c r="B6892" s="42" t="s">
        <v>5636</v>
      </c>
      <c r="C6892" s="42" t="s">
        <v>5637</v>
      </c>
      <c r="D6892" s="42" t="s">
        <v>8</v>
      </c>
      <c r="E6892" s="42" t="s">
        <v>9</v>
      </c>
      <c r="F6892" s="42">
        <v>1100</v>
      </c>
      <c r="G6892" s="42">
        <f t="shared" si="138"/>
        <v>2200</v>
      </c>
      <c r="H6892" s="42">
        <v>2</v>
      </c>
      <c r="I6892" s="22"/>
    </row>
    <row r="6893" spans="1:9" ht="24" customHeight="1" x14ac:dyDescent="0.25">
      <c r="A6893" s="42">
        <v>4267</v>
      </c>
      <c r="B6893" s="42" t="s">
        <v>5638</v>
      </c>
      <c r="C6893" s="42" t="s">
        <v>1627</v>
      </c>
      <c r="D6893" s="42" t="s">
        <v>8</v>
      </c>
      <c r="E6893" s="42" t="s">
        <v>9</v>
      </c>
      <c r="F6893" s="42">
        <v>3500</v>
      </c>
      <c r="G6893" s="42">
        <f t="shared" si="138"/>
        <v>35000</v>
      </c>
      <c r="H6893" s="42">
        <v>10</v>
      </c>
      <c r="I6893" s="22"/>
    </row>
    <row r="6894" spans="1:9" ht="24" customHeight="1" x14ac:dyDescent="0.25">
      <c r="A6894" s="42">
        <v>4267</v>
      </c>
      <c r="B6894" s="42" t="s">
        <v>5639</v>
      </c>
      <c r="C6894" s="42" t="s">
        <v>1518</v>
      </c>
      <c r="D6894" s="42" t="s">
        <v>8</v>
      </c>
      <c r="E6894" s="42" t="s">
        <v>541</v>
      </c>
      <c r="F6894" s="42">
        <v>150</v>
      </c>
      <c r="G6894" s="42">
        <f t="shared" si="138"/>
        <v>30000</v>
      </c>
      <c r="H6894" s="42">
        <v>200</v>
      </c>
      <c r="I6894" s="22"/>
    </row>
    <row r="6895" spans="1:9" ht="24" customHeight="1" x14ac:dyDescent="0.25">
      <c r="A6895" s="42">
        <v>4267</v>
      </c>
      <c r="B6895" s="42" t="s">
        <v>5640</v>
      </c>
      <c r="C6895" s="42" t="s">
        <v>34</v>
      </c>
      <c r="D6895" s="42" t="s">
        <v>8</v>
      </c>
      <c r="E6895" s="42" t="s">
        <v>9</v>
      </c>
      <c r="F6895" s="42">
        <v>470</v>
      </c>
      <c r="G6895" s="42">
        <f t="shared" si="138"/>
        <v>47000</v>
      </c>
      <c r="H6895" s="42">
        <v>100</v>
      </c>
      <c r="I6895" s="22"/>
    </row>
    <row r="6896" spans="1:9" ht="24" customHeight="1" x14ac:dyDescent="0.25">
      <c r="A6896" s="42">
        <v>4267</v>
      </c>
      <c r="B6896" s="42" t="s">
        <v>5641</v>
      </c>
      <c r="C6896" s="42" t="s">
        <v>1500</v>
      </c>
      <c r="D6896" s="42" t="s">
        <v>8</v>
      </c>
      <c r="E6896" s="42" t="s">
        <v>9</v>
      </c>
      <c r="F6896" s="42">
        <v>1500</v>
      </c>
      <c r="G6896" s="42">
        <f t="shared" si="138"/>
        <v>22500</v>
      </c>
      <c r="H6896" s="42">
        <v>15</v>
      </c>
      <c r="I6896" s="22"/>
    </row>
    <row r="6897" spans="1:9" ht="24" customHeight="1" x14ac:dyDescent="0.25">
      <c r="A6897" s="42">
        <v>4267</v>
      </c>
      <c r="B6897" s="42" t="s">
        <v>5642</v>
      </c>
      <c r="C6897" s="42" t="s">
        <v>2638</v>
      </c>
      <c r="D6897" s="42" t="s">
        <v>8</v>
      </c>
      <c r="E6897" s="42" t="s">
        <v>9</v>
      </c>
      <c r="F6897" s="42">
        <v>900</v>
      </c>
      <c r="G6897" s="42">
        <f t="shared" si="138"/>
        <v>27900</v>
      </c>
      <c r="H6897" s="42">
        <v>31</v>
      </c>
      <c r="I6897" s="22"/>
    </row>
    <row r="6898" spans="1:9" ht="24" customHeight="1" x14ac:dyDescent="0.25">
      <c r="A6898" s="42">
        <v>4267</v>
      </c>
      <c r="B6898" s="42" t="s">
        <v>5643</v>
      </c>
      <c r="C6898" s="42" t="s">
        <v>5644</v>
      </c>
      <c r="D6898" s="42" t="s">
        <v>8</v>
      </c>
      <c r="E6898" s="42" t="s">
        <v>541</v>
      </c>
      <c r="F6898" s="42">
        <v>700</v>
      </c>
      <c r="G6898" s="42">
        <f t="shared" si="138"/>
        <v>95900</v>
      </c>
      <c r="H6898" s="42">
        <v>137</v>
      </c>
      <c r="I6898" s="22"/>
    </row>
    <row r="6899" spans="1:9" ht="24" customHeight="1" x14ac:dyDescent="0.25">
      <c r="A6899" s="42">
        <v>4267</v>
      </c>
      <c r="B6899" s="42" t="s">
        <v>5645</v>
      </c>
      <c r="C6899" s="42" t="s">
        <v>812</v>
      </c>
      <c r="D6899" s="42" t="s">
        <v>8</v>
      </c>
      <c r="E6899" s="42" t="s">
        <v>9</v>
      </c>
      <c r="F6899" s="42">
        <v>150</v>
      </c>
      <c r="G6899" s="42">
        <f t="shared" si="138"/>
        <v>6000</v>
      </c>
      <c r="H6899" s="42">
        <v>40</v>
      </c>
      <c r="I6899" s="22"/>
    </row>
    <row r="6900" spans="1:9" ht="24" customHeight="1" x14ac:dyDescent="0.25">
      <c r="A6900" s="42">
        <v>4267</v>
      </c>
      <c r="B6900" s="42" t="s">
        <v>5646</v>
      </c>
      <c r="C6900" s="42" t="s">
        <v>1515</v>
      </c>
      <c r="D6900" s="42" t="s">
        <v>8</v>
      </c>
      <c r="E6900" s="42" t="s">
        <v>9</v>
      </c>
      <c r="F6900" s="42">
        <v>1000</v>
      </c>
      <c r="G6900" s="42">
        <f t="shared" si="138"/>
        <v>10000</v>
      </c>
      <c r="H6900" s="42">
        <v>10</v>
      </c>
      <c r="I6900" s="22"/>
    </row>
    <row r="6901" spans="1:9" ht="24" customHeight="1" x14ac:dyDescent="0.25">
      <c r="A6901" s="42">
        <v>4267</v>
      </c>
      <c r="B6901" s="42" t="s">
        <v>5647</v>
      </c>
      <c r="C6901" s="42" t="s">
        <v>1692</v>
      </c>
      <c r="D6901" s="42" t="s">
        <v>8</v>
      </c>
      <c r="E6901" s="42" t="s">
        <v>851</v>
      </c>
      <c r="F6901" s="42">
        <v>250</v>
      </c>
      <c r="G6901" s="42">
        <f t="shared" si="138"/>
        <v>15000</v>
      </c>
      <c r="H6901" s="42">
        <v>60</v>
      </c>
      <c r="I6901" s="22"/>
    </row>
    <row r="6902" spans="1:9" ht="24" customHeight="1" x14ac:dyDescent="0.25">
      <c r="A6902" s="42">
        <v>4267</v>
      </c>
      <c r="B6902" s="42" t="s">
        <v>5648</v>
      </c>
      <c r="C6902" s="42" t="s">
        <v>2351</v>
      </c>
      <c r="D6902" s="42" t="s">
        <v>8</v>
      </c>
      <c r="E6902" s="42" t="s">
        <v>9</v>
      </c>
      <c r="F6902" s="42">
        <v>3500</v>
      </c>
      <c r="G6902" s="42">
        <f t="shared" si="138"/>
        <v>14000</v>
      </c>
      <c r="H6902" s="42">
        <v>4</v>
      </c>
      <c r="I6902" s="22"/>
    </row>
    <row r="6903" spans="1:9" ht="24" customHeight="1" x14ac:dyDescent="0.25">
      <c r="A6903" s="42">
        <v>4267</v>
      </c>
      <c r="B6903" s="42" t="s">
        <v>5649</v>
      </c>
      <c r="C6903" s="42" t="s">
        <v>1521</v>
      </c>
      <c r="D6903" s="42" t="s">
        <v>8</v>
      </c>
      <c r="E6903" s="42" t="s">
        <v>10</v>
      </c>
      <c r="F6903" s="42">
        <v>920</v>
      </c>
      <c r="G6903" s="42">
        <f t="shared" si="138"/>
        <v>13800</v>
      </c>
      <c r="H6903" s="42">
        <v>15</v>
      </c>
      <c r="I6903" s="22"/>
    </row>
    <row r="6904" spans="1:9" ht="24" customHeight="1" x14ac:dyDescent="0.25">
      <c r="A6904" s="42">
        <v>4267</v>
      </c>
      <c r="B6904" s="42" t="s">
        <v>5650</v>
      </c>
      <c r="C6904" s="42" t="s">
        <v>1517</v>
      </c>
      <c r="D6904" s="42" t="s">
        <v>8</v>
      </c>
      <c r="E6904" s="42" t="s">
        <v>10</v>
      </c>
      <c r="F6904" s="42">
        <v>550</v>
      </c>
      <c r="G6904" s="42">
        <f t="shared" si="138"/>
        <v>27500</v>
      </c>
      <c r="H6904" s="42">
        <v>50</v>
      </c>
      <c r="I6904" s="22"/>
    </row>
    <row r="6905" spans="1:9" ht="24" customHeight="1" x14ac:dyDescent="0.25">
      <c r="A6905" s="42">
        <v>4267</v>
      </c>
      <c r="B6905" s="42" t="s">
        <v>5651</v>
      </c>
      <c r="C6905" s="42" t="s">
        <v>2337</v>
      </c>
      <c r="D6905" s="42" t="s">
        <v>8</v>
      </c>
      <c r="E6905" s="42" t="s">
        <v>9</v>
      </c>
      <c r="F6905" s="42">
        <v>10000</v>
      </c>
      <c r="G6905" s="42">
        <f t="shared" si="138"/>
        <v>50000</v>
      </c>
      <c r="H6905" s="42">
        <v>5</v>
      </c>
      <c r="I6905" s="22"/>
    </row>
    <row r="6906" spans="1:9" ht="24" customHeight="1" x14ac:dyDescent="0.25">
      <c r="A6906" s="42">
        <v>4267</v>
      </c>
      <c r="B6906" s="42" t="s">
        <v>5652</v>
      </c>
      <c r="C6906" s="42" t="s">
        <v>5653</v>
      </c>
      <c r="D6906" s="42" t="s">
        <v>8</v>
      </c>
      <c r="E6906" s="42" t="s">
        <v>9</v>
      </c>
      <c r="F6906" s="42">
        <v>2000</v>
      </c>
      <c r="G6906" s="42">
        <f t="shared" si="138"/>
        <v>2000</v>
      </c>
      <c r="H6906" s="42">
        <v>1</v>
      </c>
      <c r="I6906" s="22"/>
    </row>
    <row r="6907" spans="1:9" ht="24" customHeight="1" x14ac:dyDescent="0.25">
      <c r="A6907" s="42">
        <v>4267</v>
      </c>
      <c r="B6907" s="42" t="s">
        <v>5654</v>
      </c>
      <c r="C6907" s="42" t="s">
        <v>1505</v>
      </c>
      <c r="D6907" s="42" t="s">
        <v>8</v>
      </c>
      <c r="E6907" s="42" t="s">
        <v>9</v>
      </c>
      <c r="F6907" s="42">
        <v>1500</v>
      </c>
      <c r="G6907" s="42">
        <f t="shared" si="138"/>
        <v>4500</v>
      </c>
      <c r="H6907" s="42">
        <v>3</v>
      </c>
      <c r="I6907" s="22"/>
    </row>
    <row r="6908" spans="1:9" ht="24" customHeight="1" x14ac:dyDescent="0.25">
      <c r="A6908" s="42">
        <v>4267</v>
      </c>
      <c r="B6908" s="42" t="s">
        <v>5655</v>
      </c>
      <c r="C6908" s="42" t="s">
        <v>1524</v>
      </c>
      <c r="D6908" s="42" t="s">
        <v>8</v>
      </c>
      <c r="E6908" s="42" t="s">
        <v>9</v>
      </c>
      <c r="F6908" s="42">
        <v>850</v>
      </c>
      <c r="G6908" s="42">
        <f t="shared" si="138"/>
        <v>8500</v>
      </c>
      <c r="H6908" s="42">
        <v>10</v>
      </c>
      <c r="I6908" s="22"/>
    </row>
    <row r="6909" spans="1:9" ht="24" customHeight="1" x14ac:dyDescent="0.25">
      <c r="A6909" s="42">
        <v>4261</v>
      </c>
      <c r="B6909" s="42" t="s">
        <v>5659</v>
      </c>
      <c r="C6909" s="42" t="s">
        <v>408</v>
      </c>
      <c r="D6909" s="42" t="s">
        <v>8</v>
      </c>
      <c r="E6909" s="42" t="s">
        <v>9</v>
      </c>
      <c r="F6909" s="42">
        <v>35000</v>
      </c>
      <c r="G6909" s="42">
        <f t="shared" si="138"/>
        <v>70000</v>
      </c>
      <c r="H6909" s="42">
        <v>2</v>
      </c>
      <c r="I6909" s="22"/>
    </row>
    <row r="6910" spans="1:9" ht="24" customHeight="1" x14ac:dyDescent="0.25">
      <c r="A6910" s="42">
        <v>4261</v>
      </c>
      <c r="B6910" s="42" t="s">
        <v>5660</v>
      </c>
      <c r="C6910" s="42" t="s">
        <v>1469</v>
      </c>
      <c r="D6910" s="42" t="s">
        <v>8</v>
      </c>
      <c r="E6910" s="42" t="s">
        <v>9</v>
      </c>
      <c r="F6910" s="42">
        <v>12000</v>
      </c>
      <c r="G6910" s="42">
        <f t="shared" si="138"/>
        <v>240000</v>
      </c>
      <c r="H6910" s="42">
        <v>20</v>
      </c>
      <c r="I6910" s="22"/>
    </row>
    <row r="6911" spans="1:9" ht="24" customHeight="1" x14ac:dyDescent="0.25">
      <c r="A6911" s="42">
        <v>4261</v>
      </c>
      <c r="B6911" s="42" t="s">
        <v>5661</v>
      </c>
      <c r="C6911" s="42" t="s">
        <v>1469</v>
      </c>
      <c r="D6911" s="42" t="s">
        <v>8</v>
      </c>
      <c r="E6911" s="42" t="s">
        <v>9</v>
      </c>
      <c r="F6911" s="42">
        <v>7000</v>
      </c>
      <c r="G6911" s="42">
        <f t="shared" si="138"/>
        <v>105000</v>
      </c>
      <c r="H6911" s="42">
        <v>15</v>
      </c>
      <c r="I6911" s="22"/>
    </row>
    <row r="6912" spans="1:9" ht="24" customHeight="1" x14ac:dyDescent="0.25">
      <c r="A6912" s="42">
        <v>4261</v>
      </c>
      <c r="B6912" s="42" t="s">
        <v>5662</v>
      </c>
      <c r="C6912" s="42" t="s">
        <v>3307</v>
      </c>
      <c r="D6912" s="42" t="s">
        <v>8</v>
      </c>
      <c r="E6912" s="42" t="s">
        <v>9</v>
      </c>
      <c r="F6912" s="42">
        <v>22000</v>
      </c>
      <c r="G6912" s="42">
        <f t="shared" si="138"/>
        <v>220000</v>
      </c>
      <c r="H6912" s="42">
        <v>10</v>
      </c>
      <c r="I6912" s="22"/>
    </row>
    <row r="6913" spans="1:9" ht="24" customHeight="1" x14ac:dyDescent="0.25">
      <c r="A6913" s="42">
        <v>4261</v>
      </c>
      <c r="B6913" s="42" t="s">
        <v>5663</v>
      </c>
      <c r="C6913" s="42" t="s">
        <v>1469</v>
      </c>
      <c r="D6913" s="42" t="s">
        <v>8</v>
      </c>
      <c r="E6913" s="42" t="s">
        <v>9</v>
      </c>
      <c r="F6913" s="42">
        <v>6000</v>
      </c>
      <c r="G6913" s="42">
        <f t="shared" si="138"/>
        <v>96000</v>
      </c>
      <c r="H6913" s="42">
        <v>16</v>
      </c>
      <c r="I6913" s="22"/>
    </row>
    <row r="6914" spans="1:9" ht="24" customHeight="1" x14ac:dyDescent="0.25">
      <c r="A6914" s="42">
        <v>4261</v>
      </c>
      <c r="B6914" s="42" t="s">
        <v>5664</v>
      </c>
      <c r="C6914" s="42" t="s">
        <v>1471</v>
      </c>
      <c r="D6914" s="42" t="s">
        <v>8</v>
      </c>
      <c r="E6914" s="42" t="s">
        <v>9</v>
      </c>
      <c r="F6914" s="42">
        <v>7500</v>
      </c>
      <c r="G6914" s="42">
        <f t="shared" si="138"/>
        <v>187500</v>
      </c>
      <c r="H6914" s="42">
        <v>25</v>
      </c>
      <c r="I6914" s="22"/>
    </row>
    <row r="6915" spans="1:9" ht="24" customHeight="1" x14ac:dyDescent="0.25">
      <c r="A6915" s="42">
        <v>4261</v>
      </c>
      <c r="B6915" s="42" t="s">
        <v>5665</v>
      </c>
      <c r="C6915" s="42" t="s">
        <v>1469</v>
      </c>
      <c r="D6915" s="42" t="s">
        <v>8</v>
      </c>
      <c r="E6915" s="42" t="s">
        <v>9</v>
      </c>
      <c r="F6915" s="42">
        <v>4000</v>
      </c>
      <c r="G6915" s="42">
        <f t="shared" si="138"/>
        <v>140000</v>
      </c>
      <c r="H6915" s="42">
        <v>35</v>
      </c>
      <c r="I6915" s="22"/>
    </row>
    <row r="6916" spans="1:9" ht="24" customHeight="1" x14ac:dyDescent="0.25">
      <c r="A6916" s="42">
        <v>4261</v>
      </c>
      <c r="B6916" s="42" t="s">
        <v>5666</v>
      </c>
      <c r="C6916" s="42" t="s">
        <v>1469</v>
      </c>
      <c r="D6916" s="42" t="s">
        <v>8</v>
      </c>
      <c r="E6916" s="42" t="s">
        <v>9</v>
      </c>
      <c r="F6916" s="42">
        <v>4000</v>
      </c>
      <c r="G6916" s="42">
        <f t="shared" si="138"/>
        <v>80000</v>
      </c>
      <c r="H6916" s="42">
        <v>20</v>
      </c>
      <c r="I6916" s="22"/>
    </row>
    <row r="6917" spans="1:9" ht="24" customHeight="1" x14ac:dyDescent="0.25">
      <c r="A6917" s="42">
        <v>4261</v>
      </c>
      <c r="B6917" s="42" t="s">
        <v>5667</v>
      </c>
      <c r="C6917" s="42" t="s">
        <v>2289</v>
      </c>
      <c r="D6917" s="42" t="s">
        <v>8</v>
      </c>
      <c r="E6917" s="42" t="s">
        <v>9</v>
      </c>
      <c r="F6917" s="42">
        <v>12000</v>
      </c>
      <c r="G6917" s="42">
        <f t="shared" si="138"/>
        <v>300000</v>
      </c>
      <c r="H6917" s="42">
        <v>25</v>
      </c>
      <c r="I6917" s="22"/>
    </row>
    <row r="6918" spans="1:9" ht="24" customHeight="1" x14ac:dyDescent="0.25">
      <c r="A6918" s="42">
        <v>4261</v>
      </c>
      <c r="B6918" s="42" t="s">
        <v>5885</v>
      </c>
      <c r="C6918" s="42" t="s">
        <v>611</v>
      </c>
      <c r="D6918" s="42" t="s">
        <v>8</v>
      </c>
      <c r="E6918" s="42" t="s">
        <v>541</v>
      </c>
      <c r="F6918" s="42">
        <v>600</v>
      </c>
      <c r="G6918" s="42">
        <f t="shared" si="138"/>
        <v>1441200</v>
      </c>
      <c r="H6918" s="42">
        <v>2402</v>
      </c>
      <c r="I6918" s="22"/>
    </row>
    <row r="6919" spans="1:9" ht="24" customHeight="1" x14ac:dyDescent="0.25">
      <c r="A6919" s="42">
        <v>4261</v>
      </c>
      <c r="B6919" s="42" t="s">
        <v>5886</v>
      </c>
      <c r="C6919" s="42" t="s">
        <v>2467</v>
      </c>
      <c r="D6919" s="42" t="s">
        <v>8</v>
      </c>
      <c r="E6919" s="42" t="s">
        <v>9</v>
      </c>
      <c r="F6919" s="42">
        <v>8000</v>
      </c>
      <c r="G6919" s="42">
        <f t="shared" si="138"/>
        <v>16000</v>
      </c>
      <c r="H6919" s="42">
        <v>2</v>
      </c>
      <c r="I6919" s="22"/>
    </row>
    <row r="6920" spans="1:9" ht="24" customHeight="1" x14ac:dyDescent="0.25">
      <c r="A6920" s="42">
        <v>4261</v>
      </c>
      <c r="B6920" s="42" t="s">
        <v>5887</v>
      </c>
      <c r="C6920" s="42" t="s">
        <v>605</v>
      </c>
      <c r="D6920" s="42" t="s">
        <v>8</v>
      </c>
      <c r="E6920" s="42" t="s">
        <v>9</v>
      </c>
      <c r="F6920" s="42">
        <v>40</v>
      </c>
      <c r="G6920" s="42">
        <f t="shared" si="138"/>
        <v>2000</v>
      </c>
      <c r="H6920" s="42">
        <v>50</v>
      </c>
      <c r="I6920" s="22"/>
    </row>
    <row r="6921" spans="1:9" ht="24" customHeight="1" x14ac:dyDescent="0.25">
      <c r="A6921" s="42">
        <v>4261</v>
      </c>
      <c r="B6921" s="42" t="s">
        <v>5888</v>
      </c>
      <c r="C6921" s="42" t="s">
        <v>2509</v>
      </c>
      <c r="D6921" s="42" t="s">
        <v>8</v>
      </c>
      <c r="E6921" s="42" t="s">
        <v>540</v>
      </c>
      <c r="F6921" s="42">
        <v>130</v>
      </c>
      <c r="G6921" s="42">
        <f t="shared" si="138"/>
        <v>260</v>
      </c>
      <c r="H6921" s="42">
        <v>2</v>
      </c>
      <c r="I6921" s="22"/>
    </row>
    <row r="6922" spans="1:9" ht="24" customHeight="1" x14ac:dyDescent="0.25">
      <c r="A6922" s="42">
        <v>4261</v>
      </c>
      <c r="B6922" s="42" t="s">
        <v>5889</v>
      </c>
      <c r="C6922" s="42" t="s">
        <v>4359</v>
      </c>
      <c r="D6922" s="42" t="s">
        <v>8</v>
      </c>
      <c r="E6922" s="42" t="s">
        <v>9</v>
      </c>
      <c r="F6922" s="42">
        <v>15000</v>
      </c>
      <c r="G6922" s="42">
        <f t="shared" si="138"/>
        <v>30000</v>
      </c>
      <c r="H6922" s="42">
        <v>2</v>
      </c>
      <c r="I6922" s="22"/>
    </row>
    <row r="6923" spans="1:9" ht="24" customHeight="1" x14ac:dyDescent="0.25">
      <c r="A6923" s="42">
        <v>4261</v>
      </c>
      <c r="B6923" s="42" t="s">
        <v>5890</v>
      </c>
      <c r="C6923" s="42" t="s">
        <v>559</v>
      </c>
      <c r="D6923" s="42" t="s">
        <v>8</v>
      </c>
      <c r="E6923" s="42" t="s">
        <v>9</v>
      </c>
      <c r="F6923" s="42">
        <v>1200</v>
      </c>
      <c r="G6923" s="42">
        <f t="shared" si="138"/>
        <v>24000</v>
      </c>
      <c r="H6923" s="42">
        <v>20</v>
      </c>
      <c r="I6923" s="22"/>
    </row>
    <row r="6924" spans="1:9" ht="24" customHeight="1" x14ac:dyDescent="0.25">
      <c r="A6924" s="42">
        <v>4261</v>
      </c>
      <c r="B6924" s="42" t="s">
        <v>5891</v>
      </c>
      <c r="C6924" s="42" t="s">
        <v>575</v>
      </c>
      <c r="D6924" s="42" t="s">
        <v>8</v>
      </c>
      <c r="E6924" s="42" t="s">
        <v>9</v>
      </c>
      <c r="F6924" s="42">
        <v>4500</v>
      </c>
      <c r="G6924" s="42">
        <f t="shared" si="138"/>
        <v>54000</v>
      </c>
      <c r="H6924" s="42">
        <v>12</v>
      </c>
      <c r="I6924" s="22"/>
    </row>
    <row r="6925" spans="1:9" ht="24" customHeight="1" x14ac:dyDescent="0.25">
      <c r="A6925" s="42">
        <v>4261</v>
      </c>
      <c r="B6925" s="42" t="s">
        <v>5892</v>
      </c>
      <c r="C6925" s="42" t="s">
        <v>549</v>
      </c>
      <c r="D6925" s="42" t="s">
        <v>8</v>
      </c>
      <c r="E6925" s="42" t="s">
        <v>9</v>
      </c>
      <c r="F6925" s="42">
        <v>60</v>
      </c>
      <c r="G6925" s="42">
        <f t="shared" si="138"/>
        <v>9600</v>
      </c>
      <c r="H6925" s="42">
        <v>160</v>
      </c>
      <c r="I6925" s="22"/>
    </row>
    <row r="6926" spans="1:9" ht="24" customHeight="1" x14ac:dyDescent="0.25">
      <c r="A6926" s="42">
        <v>4261</v>
      </c>
      <c r="B6926" s="42" t="s">
        <v>5893</v>
      </c>
      <c r="C6926" s="42" t="s">
        <v>543</v>
      </c>
      <c r="D6926" s="42" t="s">
        <v>8</v>
      </c>
      <c r="E6926" s="42" t="s">
        <v>540</v>
      </c>
      <c r="F6926" s="42">
        <v>85</v>
      </c>
      <c r="G6926" s="42">
        <f t="shared" si="138"/>
        <v>11900</v>
      </c>
      <c r="H6926" s="42">
        <v>140</v>
      </c>
      <c r="I6926" s="22"/>
    </row>
    <row r="6927" spans="1:9" ht="24" customHeight="1" x14ac:dyDescent="0.25">
      <c r="A6927" s="42">
        <v>4261</v>
      </c>
      <c r="B6927" s="42" t="s">
        <v>5894</v>
      </c>
      <c r="C6927" s="42" t="s">
        <v>609</v>
      </c>
      <c r="D6927" s="42" t="s">
        <v>8</v>
      </c>
      <c r="E6927" s="42" t="s">
        <v>9</v>
      </c>
      <c r="F6927" s="42">
        <v>360</v>
      </c>
      <c r="G6927" s="42">
        <f t="shared" si="138"/>
        <v>90000</v>
      </c>
      <c r="H6927" s="42">
        <v>250</v>
      </c>
      <c r="I6927" s="22"/>
    </row>
    <row r="6928" spans="1:9" ht="24" customHeight="1" x14ac:dyDescent="0.25">
      <c r="A6928" s="42">
        <v>4261</v>
      </c>
      <c r="B6928" s="42" t="s">
        <v>5895</v>
      </c>
      <c r="C6928" s="42" t="s">
        <v>776</v>
      </c>
      <c r="D6928" s="42" t="s">
        <v>8</v>
      </c>
      <c r="E6928" s="42" t="s">
        <v>9</v>
      </c>
      <c r="F6928" s="42">
        <v>2000</v>
      </c>
      <c r="G6928" s="42">
        <f t="shared" si="138"/>
        <v>20000</v>
      </c>
      <c r="H6928" s="42">
        <v>10</v>
      </c>
      <c r="I6928" s="22"/>
    </row>
    <row r="6929" spans="1:9" ht="24" customHeight="1" x14ac:dyDescent="0.25">
      <c r="A6929" s="42">
        <v>4261</v>
      </c>
      <c r="B6929" s="42" t="s">
        <v>5896</v>
      </c>
      <c r="C6929" s="42" t="s">
        <v>547</v>
      </c>
      <c r="D6929" s="42" t="s">
        <v>8</v>
      </c>
      <c r="E6929" s="42" t="s">
        <v>9</v>
      </c>
      <c r="F6929" s="42">
        <v>200</v>
      </c>
      <c r="G6929" s="42">
        <f t="shared" si="138"/>
        <v>12000</v>
      </c>
      <c r="H6929" s="42">
        <v>60</v>
      </c>
      <c r="I6929" s="22"/>
    </row>
    <row r="6930" spans="1:9" ht="24" customHeight="1" x14ac:dyDescent="0.25">
      <c r="A6930" s="42">
        <v>4261</v>
      </c>
      <c r="B6930" s="42" t="s">
        <v>5897</v>
      </c>
      <c r="C6930" s="42" t="s">
        <v>1392</v>
      </c>
      <c r="D6930" s="42" t="s">
        <v>8</v>
      </c>
      <c r="E6930" s="42" t="s">
        <v>9</v>
      </c>
      <c r="F6930" s="42">
        <v>20000</v>
      </c>
      <c r="G6930" s="42">
        <f t="shared" si="138"/>
        <v>20000</v>
      </c>
      <c r="H6930" s="42">
        <v>1</v>
      </c>
      <c r="I6930" s="22"/>
    </row>
    <row r="6931" spans="1:9" ht="24" customHeight="1" x14ac:dyDescent="0.25">
      <c r="A6931" s="42">
        <v>4261</v>
      </c>
      <c r="B6931" s="42" t="s">
        <v>5898</v>
      </c>
      <c r="C6931" s="42" t="s">
        <v>634</v>
      </c>
      <c r="D6931" s="42" t="s">
        <v>8</v>
      </c>
      <c r="E6931" s="42" t="s">
        <v>9</v>
      </c>
      <c r="F6931" s="42">
        <v>100</v>
      </c>
      <c r="G6931" s="42">
        <f t="shared" si="138"/>
        <v>2500</v>
      </c>
      <c r="H6931" s="42">
        <v>25</v>
      </c>
      <c r="I6931" s="22"/>
    </row>
    <row r="6932" spans="1:9" ht="24" customHeight="1" x14ac:dyDescent="0.25">
      <c r="A6932" s="42">
        <v>4261</v>
      </c>
      <c r="B6932" s="42" t="s">
        <v>5899</v>
      </c>
      <c r="C6932" s="42" t="s">
        <v>596</v>
      </c>
      <c r="D6932" s="42" t="s">
        <v>8</v>
      </c>
      <c r="E6932" s="42" t="s">
        <v>9</v>
      </c>
      <c r="F6932" s="42">
        <v>5000</v>
      </c>
      <c r="G6932" s="42">
        <f t="shared" si="138"/>
        <v>100000</v>
      </c>
      <c r="H6932" s="42">
        <v>20</v>
      </c>
      <c r="I6932" s="22"/>
    </row>
    <row r="6933" spans="1:9" ht="24" customHeight="1" x14ac:dyDescent="0.25">
      <c r="A6933" s="42">
        <v>4261</v>
      </c>
      <c r="B6933" s="42" t="s">
        <v>5900</v>
      </c>
      <c r="C6933" s="42" t="s">
        <v>609</v>
      </c>
      <c r="D6933" s="42" t="s">
        <v>8</v>
      </c>
      <c r="E6933" s="42" t="s">
        <v>9</v>
      </c>
      <c r="F6933" s="42">
        <v>200</v>
      </c>
      <c r="G6933" s="42">
        <f t="shared" si="138"/>
        <v>50000</v>
      </c>
      <c r="H6933" s="42">
        <v>250</v>
      </c>
      <c r="I6933" s="22"/>
    </row>
    <row r="6934" spans="1:9" ht="24" customHeight="1" x14ac:dyDescent="0.25">
      <c r="A6934" s="42">
        <v>4261</v>
      </c>
      <c r="B6934" s="42" t="s">
        <v>5901</v>
      </c>
      <c r="C6934" s="42" t="s">
        <v>1405</v>
      </c>
      <c r="D6934" s="42" t="s">
        <v>8</v>
      </c>
      <c r="E6934" s="42" t="s">
        <v>9</v>
      </c>
      <c r="F6934" s="42">
        <v>200</v>
      </c>
      <c r="G6934" s="42">
        <f t="shared" si="138"/>
        <v>10000</v>
      </c>
      <c r="H6934" s="42">
        <v>50</v>
      </c>
      <c r="I6934" s="22"/>
    </row>
    <row r="6935" spans="1:9" ht="24" customHeight="1" x14ac:dyDescent="0.25">
      <c r="A6935" s="42">
        <v>4261</v>
      </c>
      <c r="B6935" s="42" t="s">
        <v>5902</v>
      </c>
      <c r="C6935" s="42" t="s">
        <v>3277</v>
      </c>
      <c r="D6935" s="42" t="s">
        <v>8</v>
      </c>
      <c r="E6935" s="42" t="s">
        <v>9</v>
      </c>
      <c r="F6935" s="42">
        <v>200</v>
      </c>
      <c r="G6935" s="42">
        <f t="shared" si="138"/>
        <v>20000</v>
      </c>
      <c r="H6935" s="42">
        <v>100</v>
      </c>
      <c r="I6935" s="22"/>
    </row>
    <row r="6936" spans="1:9" ht="24" customHeight="1" x14ac:dyDescent="0.25">
      <c r="A6936" s="42">
        <v>4261</v>
      </c>
      <c r="B6936" s="42" t="s">
        <v>5903</v>
      </c>
      <c r="C6936" s="42" t="s">
        <v>545</v>
      </c>
      <c r="D6936" s="42" t="s">
        <v>8</v>
      </c>
      <c r="E6936" s="42" t="s">
        <v>540</v>
      </c>
      <c r="F6936" s="42">
        <v>200</v>
      </c>
      <c r="G6936" s="42">
        <f t="shared" si="138"/>
        <v>40000</v>
      </c>
      <c r="H6936" s="42">
        <v>200</v>
      </c>
      <c r="I6936" s="22"/>
    </row>
    <row r="6937" spans="1:9" ht="24" customHeight="1" x14ac:dyDescent="0.25">
      <c r="A6937" s="42">
        <v>4261</v>
      </c>
      <c r="B6937" s="42" t="s">
        <v>5904</v>
      </c>
      <c r="C6937" s="42" t="s">
        <v>636</v>
      </c>
      <c r="D6937" s="42" t="s">
        <v>8</v>
      </c>
      <c r="E6937" s="42" t="s">
        <v>9</v>
      </c>
      <c r="F6937" s="42">
        <v>70</v>
      </c>
      <c r="G6937" s="42">
        <f t="shared" si="138"/>
        <v>1400</v>
      </c>
      <c r="H6937" s="42">
        <v>20</v>
      </c>
      <c r="I6937" s="22"/>
    </row>
    <row r="6938" spans="1:9" ht="24" customHeight="1" x14ac:dyDescent="0.25">
      <c r="A6938" s="42">
        <v>4261</v>
      </c>
      <c r="B6938" s="42" t="s">
        <v>5905</v>
      </c>
      <c r="C6938" s="42" t="s">
        <v>2467</v>
      </c>
      <c r="D6938" s="42" t="s">
        <v>8</v>
      </c>
      <c r="E6938" s="42" t="s">
        <v>9</v>
      </c>
      <c r="F6938" s="42">
        <v>7000</v>
      </c>
      <c r="G6938" s="42">
        <f t="shared" si="138"/>
        <v>28000</v>
      </c>
      <c r="H6938" s="42">
        <v>4</v>
      </c>
      <c r="I6938" s="22"/>
    </row>
    <row r="6939" spans="1:9" ht="24" customHeight="1" x14ac:dyDescent="0.25">
      <c r="A6939" s="42">
        <v>4261</v>
      </c>
      <c r="B6939" s="42" t="s">
        <v>5906</v>
      </c>
      <c r="C6939" s="42" t="s">
        <v>5907</v>
      </c>
      <c r="D6939" s="42" t="s">
        <v>8</v>
      </c>
      <c r="E6939" s="42" t="s">
        <v>9</v>
      </c>
      <c r="F6939" s="42">
        <v>150</v>
      </c>
      <c r="G6939" s="42">
        <f t="shared" si="138"/>
        <v>6000</v>
      </c>
      <c r="H6939" s="42">
        <v>40</v>
      </c>
      <c r="I6939" s="22"/>
    </row>
    <row r="6940" spans="1:9" ht="24" customHeight="1" x14ac:dyDescent="0.25">
      <c r="A6940" s="42">
        <v>4261</v>
      </c>
      <c r="B6940" s="42" t="s">
        <v>5908</v>
      </c>
      <c r="C6940" s="42" t="s">
        <v>2276</v>
      </c>
      <c r="D6940" s="42" t="s">
        <v>8</v>
      </c>
      <c r="E6940" s="42" t="s">
        <v>9</v>
      </c>
      <c r="F6940" s="42">
        <v>250</v>
      </c>
      <c r="G6940" s="42">
        <f t="shared" si="138"/>
        <v>12500</v>
      </c>
      <c r="H6940" s="42">
        <v>50</v>
      </c>
      <c r="I6940" s="22"/>
    </row>
    <row r="6941" spans="1:9" ht="24" customHeight="1" x14ac:dyDescent="0.25">
      <c r="A6941" s="42">
        <v>4261</v>
      </c>
      <c r="B6941" s="42" t="s">
        <v>5909</v>
      </c>
      <c r="C6941" s="42" t="s">
        <v>1407</v>
      </c>
      <c r="D6941" s="42" t="s">
        <v>8</v>
      </c>
      <c r="E6941" s="42" t="s">
        <v>9</v>
      </c>
      <c r="F6941" s="42">
        <v>1280</v>
      </c>
      <c r="G6941" s="42">
        <f t="shared" ref="G6941:G6956" si="139">H6941*F6941</f>
        <v>64000</v>
      </c>
      <c r="H6941" s="42">
        <v>50</v>
      </c>
      <c r="I6941" s="22"/>
    </row>
    <row r="6942" spans="1:9" ht="24" customHeight="1" x14ac:dyDescent="0.25">
      <c r="A6942" s="42">
        <v>4261</v>
      </c>
      <c r="B6942" s="42" t="s">
        <v>5910</v>
      </c>
      <c r="C6942" s="42" t="s">
        <v>615</v>
      </c>
      <c r="D6942" s="42" t="s">
        <v>8</v>
      </c>
      <c r="E6942" s="42" t="s">
        <v>540</v>
      </c>
      <c r="F6942" s="42">
        <v>220</v>
      </c>
      <c r="G6942" s="42">
        <f t="shared" si="139"/>
        <v>28600</v>
      </c>
      <c r="H6942" s="42">
        <v>130</v>
      </c>
      <c r="I6942" s="22"/>
    </row>
    <row r="6943" spans="1:9" ht="24" customHeight="1" x14ac:dyDescent="0.25">
      <c r="A6943" s="42">
        <v>4261</v>
      </c>
      <c r="B6943" s="42" t="s">
        <v>5911</v>
      </c>
      <c r="C6943" s="42" t="s">
        <v>573</v>
      </c>
      <c r="D6943" s="42" t="s">
        <v>8</v>
      </c>
      <c r="E6943" s="42" t="s">
        <v>9</v>
      </c>
      <c r="F6943" s="42">
        <v>5000</v>
      </c>
      <c r="G6943" s="42">
        <f t="shared" si="139"/>
        <v>50000</v>
      </c>
      <c r="H6943" s="42">
        <v>10</v>
      </c>
      <c r="I6943" s="22"/>
    </row>
    <row r="6944" spans="1:9" ht="24" customHeight="1" x14ac:dyDescent="0.25">
      <c r="A6944" s="42">
        <v>4261</v>
      </c>
      <c r="B6944" s="42" t="s">
        <v>5912</v>
      </c>
      <c r="C6944" s="42" t="s">
        <v>590</v>
      </c>
      <c r="D6944" s="42" t="s">
        <v>8</v>
      </c>
      <c r="E6944" s="42" t="s">
        <v>9</v>
      </c>
      <c r="F6944" s="42">
        <v>1800</v>
      </c>
      <c r="G6944" s="42">
        <f t="shared" si="139"/>
        <v>18000</v>
      </c>
      <c r="H6944" s="42">
        <v>10</v>
      </c>
      <c r="I6944" s="22"/>
    </row>
    <row r="6945" spans="1:9" ht="24" customHeight="1" x14ac:dyDescent="0.25">
      <c r="A6945" s="42">
        <v>4261</v>
      </c>
      <c r="B6945" s="42" t="s">
        <v>5913</v>
      </c>
      <c r="C6945" s="42" t="s">
        <v>587</v>
      </c>
      <c r="D6945" s="42" t="s">
        <v>8</v>
      </c>
      <c r="E6945" s="42" t="s">
        <v>9</v>
      </c>
      <c r="F6945" s="42">
        <v>8</v>
      </c>
      <c r="G6945" s="42">
        <f t="shared" si="139"/>
        <v>40560</v>
      </c>
      <c r="H6945" s="42">
        <v>5070</v>
      </c>
      <c r="I6945" s="22"/>
    </row>
    <row r="6946" spans="1:9" ht="24" customHeight="1" x14ac:dyDescent="0.25">
      <c r="A6946" s="42">
        <v>4261</v>
      </c>
      <c r="B6946" s="42" t="s">
        <v>5914</v>
      </c>
      <c r="C6946" s="42" t="s">
        <v>619</v>
      </c>
      <c r="D6946" s="42" t="s">
        <v>8</v>
      </c>
      <c r="E6946" s="42" t="s">
        <v>9</v>
      </c>
      <c r="F6946" s="42">
        <v>400</v>
      </c>
      <c r="G6946" s="42">
        <f t="shared" si="139"/>
        <v>20000</v>
      </c>
      <c r="H6946" s="42">
        <v>50</v>
      </c>
      <c r="I6946" s="22"/>
    </row>
    <row r="6947" spans="1:9" ht="24" customHeight="1" x14ac:dyDescent="0.25">
      <c r="A6947" s="42">
        <v>4261</v>
      </c>
      <c r="B6947" s="42" t="s">
        <v>5915</v>
      </c>
      <c r="C6947" s="42" t="s">
        <v>559</v>
      </c>
      <c r="D6947" s="42" t="s">
        <v>8</v>
      </c>
      <c r="E6947" s="42" t="s">
        <v>9</v>
      </c>
      <c r="F6947" s="42">
        <v>1000</v>
      </c>
      <c r="G6947" s="42">
        <f t="shared" si="139"/>
        <v>10000</v>
      </c>
      <c r="H6947" s="42">
        <v>10</v>
      </c>
      <c r="I6947" s="22"/>
    </row>
    <row r="6948" spans="1:9" ht="24" customHeight="1" x14ac:dyDescent="0.25">
      <c r="A6948" s="42">
        <v>4261</v>
      </c>
      <c r="B6948" s="42" t="s">
        <v>5916</v>
      </c>
      <c r="C6948" s="42" t="s">
        <v>621</v>
      </c>
      <c r="D6948" s="42" t="s">
        <v>8</v>
      </c>
      <c r="E6948" s="42" t="s">
        <v>9</v>
      </c>
      <c r="F6948" s="42">
        <v>250</v>
      </c>
      <c r="G6948" s="42">
        <f t="shared" si="139"/>
        <v>7500</v>
      </c>
      <c r="H6948" s="42">
        <v>30</v>
      </c>
      <c r="I6948" s="22"/>
    </row>
    <row r="6949" spans="1:9" ht="24" customHeight="1" x14ac:dyDescent="0.25">
      <c r="A6949" s="42">
        <v>4261</v>
      </c>
      <c r="B6949" s="42" t="s">
        <v>5917</v>
      </c>
      <c r="C6949" s="42" t="s">
        <v>1382</v>
      </c>
      <c r="D6949" s="42" t="s">
        <v>8</v>
      </c>
      <c r="E6949" s="42" t="s">
        <v>540</v>
      </c>
      <c r="F6949" s="42">
        <v>200</v>
      </c>
      <c r="G6949" s="42">
        <f t="shared" si="139"/>
        <v>40000</v>
      </c>
      <c r="H6949" s="42">
        <v>200</v>
      </c>
      <c r="I6949" s="22"/>
    </row>
    <row r="6950" spans="1:9" ht="24" customHeight="1" x14ac:dyDescent="0.25">
      <c r="A6950" s="42">
        <v>4261</v>
      </c>
      <c r="B6950" s="42" t="s">
        <v>5918</v>
      </c>
      <c r="C6950" s="42" t="s">
        <v>4122</v>
      </c>
      <c r="D6950" s="42" t="s">
        <v>8</v>
      </c>
      <c r="E6950" s="42" t="s">
        <v>9</v>
      </c>
      <c r="F6950" s="42">
        <v>60</v>
      </c>
      <c r="G6950" s="42">
        <f t="shared" si="139"/>
        <v>3000</v>
      </c>
      <c r="H6950" s="42">
        <v>50</v>
      </c>
      <c r="I6950" s="22"/>
    </row>
    <row r="6951" spans="1:9" ht="24" customHeight="1" x14ac:dyDescent="0.25">
      <c r="A6951" s="42">
        <v>4261</v>
      </c>
      <c r="B6951" s="42" t="s">
        <v>5919</v>
      </c>
      <c r="C6951" s="42" t="s">
        <v>5920</v>
      </c>
      <c r="D6951" s="42" t="s">
        <v>8</v>
      </c>
      <c r="E6951" s="42" t="s">
        <v>9</v>
      </c>
      <c r="F6951" s="42">
        <v>4000</v>
      </c>
      <c r="G6951" s="42">
        <f t="shared" si="139"/>
        <v>40000</v>
      </c>
      <c r="H6951" s="42">
        <v>10</v>
      </c>
      <c r="I6951" s="22"/>
    </row>
    <row r="6952" spans="1:9" ht="24" customHeight="1" x14ac:dyDescent="0.25">
      <c r="A6952" s="42">
        <v>4261</v>
      </c>
      <c r="B6952" s="42" t="s">
        <v>5921</v>
      </c>
      <c r="C6952" s="42" t="s">
        <v>575</v>
      </c>
      <c r="D6952" s="42" t="s">
        <v>8</v>
      </c>
      <c r="E6952" s="42" t="s">
        <v>9</v>
      </c>
      <c r="F6952" s="42">
        <v>90</v>
      </c>
      <c r="G6952" s="42">
        <f t="shared" si="139"/>
        <v>12600</v>
      </c>
      <c r="H6952" s="42">
        <v>140</v>
      </c>
      <c r="I6952" s="22"/>
    </row>
    <row r="6953" spans="1:9" ht="24" customHeight="1" x14ac:dyDescent="0.25">
      <c r="A6953" s="42">
        <v>4261</v>
      </c>
      <c r="B6953" s="42" t="s">
        <v>5922</v>
      </c>
      <c r="C6953" s="42" t="s">
        <v>1414</v>
      </c>
      <c r="D6953" s="42" t="s">
        <v>8</v>
      </c>
      <c r="E6953" s="42" t="s">
        <v>540</v>
      </c>
      <c r="F6953" s="42">
        <v>90</v>
      </c>
      <c r="G6953" s="42">
        <f t="shared" si="139"/>
        <v>3600</v>
      </c>
      <c r="H6953" s="42">
        <v>40</v>
      </c>
      <c r="I6953" s="22"/>
    </row>
    <row r="6954" spans="1:9" ht="24" customHeight="1" x14ac:dyDescent="0.25">
      <c r="A6954" s="42">
        <v>4261</v>
      </c>
      <c r="B6954" s="42" t="s">
        <v>5923</v>
      </c>
      <c r="C6954" s="42" t="s">
        <v>2276</v>
      </c>
      <c r="D6954" s="42" t="s">
        <v>8</v>
      </c>
      <c r="E6954" s="42" t="s">
        <v>9</v>
      </c>
      <c r="F6954" s="42">
        <v>600</v>
      </c>
      <c r="G6954" s="42">
        <f t="shared" si="139"/>
        <v>48000</v>
      </c>
      <c r="H6954" s="42">
        <v>80</v>
      </c>
      <c r="I6954" s="22"/>
    </row>
    <row r="6955" spans="1:9" ht="24" customHeight="1" x14ac:dyDescent="0.25">
      <c r="A6955" s="42">
        <v>4261</v>
      </c>
      <c r="B6955" s="42" t="s">
        <v>5924</v>
      </c>
      <c r="C6955" s="42" t="s">
        <v>631</v>
      </c>
      <c r="D6955" s="42" t="s">
        <v>8</v>
      </c>
      <c r="E6955" s="42" t="s">
        <v>9</v>
      </c>
      <c r="F6955" s="42">
        <v>95</v>
      </c>
      <c r="G6955" s="42">
        <f t="shared" si="139"/>
        <v>95000</v>
      </c>
      <c r="H6955" s="42">
        <v>1000</v>
      </c>
      <c r="I6955" s="22"/>
    </row>
    <row r="6956" spans="1:9" ht="24" customHeight="1" x14ac:dyDescent="0.25">
      <c r="A6956" s="42">
        <v>4261</v>
      </c>
      <c r="B6956" s="42" t="s">
        <v>5925</v>
      </c>
      <c r="C6956" s="42" t="s">
        <v>563</v>
      </c>
      <c r="D6956" s="42" t="s">
        <v>8</v>
      </c>
      <c r="E6956" s="42" t="s">
        <v>9</v>
      </c>
      <c r="F6956" s="42">
        <v>640.29999999999995</v>
      </c>
      <c r="G6956" s="42">
        <f t="shared" si="139"/>
        <v>102448</v>
      </c>
      <c r="H6956" s="42">
        <v>160</v>
      </c>
      <c r="I6956" s="22"/>
    </row>
    <row r="6957" spans="1:9" ht="24" customHeight="1" x14ac:dyDescent="0.25">
      <c r="A6957" s="42">
        <v>4215</v>
      </c>
      <c r="B6957" s="42" t="s">
        <v>6047</v>
      </c>
      <c r="C6957" s="42" t="s">
        <v>1318</v>
      </c>
      <c r="D6957" s="42" t="s">
        <v>379</v>
      </c>
      <c r="E6957" s="42" t="s">
        <v>13</v>
      </c>
      <c r="F6957" s="42">
        <v>109000</v>
      </c>
      <c r="G6957" s="42">
        <v>109000</v>
      </c>
      <c r="H6957" s="42">
        <v>1</v>
      </c>
      <c r="I6957" s="22"/>
    </row>
    <row r="6958" spans="1:9" ht="24" customHeight="1" x14ac:dyDescent="0.25">
      <c r="A6958" s="42">
        <v>4215</v>
      </c>
      <c r="B6958" s="42" t="s">
        <v>6048</v>
      </c>
      <c r="C6958" s="42" t="s">
        <v>1318</v>
      </c>
      <c r="D6958" s="42" t="s">
        <v>379</v>
      </c>
      <c r="E6958" s="42" t="s">
        <v>13</v>
      </c>
      <c r="F6958" s="42">
        <v>106000</v>
      </c>
      <c r="G6958" s="42">
        <v>106000</v>
      </c>
      <c r="H6958" s="42">
        <v>1</v>
      </c>
      <c r="I6958" s="22"/>
    </row>
    <row r="6959" spans="1:9" ht="24" customHeight="1" x14ac:dyDescent="0.25">
      <c r="A6959" s="42">
        <v>4215</v>
      </c>
      <c r="B6959" s="42" t="s">
        <v>6049</v>
      </c>
      <c r="C6959" s="42" t="s">
        <v>1318</v>
      </c>
      <c r="D6959" s="42" t="s">
        <v>379</v>
      </c>
      <c r="E6959" s="42" t="s">
        <v>13</v>
      </c>
      <c r="F6959" s="42">
        <v>106000</v>
      </c>
      <c r="G6959" s="42">
        <v>106000</v>
      </c>
      <c r="H6959" s="42">
        <v>1</v>
      </c>
      <c r="I6959" s="22"/>
    </row>
    <row r="6960" spans="1:9" ht="24" customHeight="1" x14ac:dyDescent="0.25">
      <c r="A6960" s="42">
        <v>4215</v>
      </c>
      <c r="B6960" s="42" t="s">
        <v>6050</v>
      </c>
      <c r="C6960" s="42" t="s">
        <v>1318</v>
      </c>
      <c r="D6960" s="42" t="s">
        <v>379</v>
      </c>
      <c r="E6960" s="42" t="s">
        <v>13</v>
      </c>
      <c r="F6960" s="42">
        <v>109000</v>
      </c>
      <c r="G6960" s="42">
        <v>109000</v>
      </c>
      <c r="H6960" s="42">
        <v>1</v>
      </c>
      <c r="I6960" s="22"/>
    </row>
    <row r="6961" spans="1:9" ht="24" customHeight="1" x14ac:dyDescent="0.25">
      <c r="A6961" s="42">
        <v>4215</v>
      </c>
      <c r="B6961" s="42" t="s">
        <v>6051</v>
      </c>
      <c r="C6961" s="42" t="s">
        <v>1318</v>
      </c>
      <c r="D6961" s="42" t="s">
        <v>379</v>
      </c>
      <c r="E6961" s="42" t="s">
        <v>13</v>
      </c>
      <c r="F6961" s="42">
        <v>127000</v>
      </c>
      <c r="G6961" s="42">
        <v>127000</v>
      </c>
      <c r="H6961" s="42">
        <v>1</v>
      </c>
      <c r="I6961" s="22"/>
    </row>
    <row r="6962" spans="1:9" ht="24" customHeight="1" x14ac:dyDescent="0.25">
      <c r="A6962" s="42">
        <v>4261</v>
      </c>
      <c r="B6962" s="42" t="s">
        <v>6932</v>
      </c>
      <c r="C6962" s="42" t="s">
        <v>549</v>
      </c>
      <c r="D6962" s="42" t="s">
        <v>8</v>
      </c>
      <c r="E6962" s="42" t="s">
        <v>9</v>
      </c>
      <c r="F6962" s="42">
        <v>60</v>
      </c>
      <c r="G6962" s="42">
        <f>H6962*F6962</f>
        <v>9600</v>
      </c>
      <c r="H6962" s="42">
        <v>160</v>
      </c>
      <c r="I6962" s="22"/>
    </row>
    <row r="6963" spans="1:9" ht="24" customHeight="1" x14ac:dyDescent="0.25">
      <c r="A6963" s="42">
        <v>4261</v>
      </c>
      <c r="B6963" s="42" t="s">
        <v>6933</v>
      </c>
      <c r="C6963" s="42" t="s">
        <v>573</v>
      </c>
      <c r="D6963" s="42" t="s">
        <v>8</v>
      </c>
      <c r="E6963" s="42" t="s">
        <v>9</v>
      </c>
      <c r="F6963" s="42">
        <v>5000</v>
      </c>
      <c r="G6963" s="42">
        <f t="shared" ref="G6963:G6992" si="140">H6963*F6963</f>
        <v>50000</v>
      </c>
      <c r="H6963" s="42">
        <v>10</v>
      </c>
      <c r="I6963" s="22"/>
    </row>
    <row r="6964" spans="1:9" ht="24" customHeight="1" x14ac:dyDescent="0.25">
      <c r="A6964" s="42">
        <v>4261</v>
      </c>
      <c r="B6964" s="42" t="s">
        <v>6934</v>
      </c>
      <c r="C6964" s="42" t="s">
        <v>611</v>
      </c>
      <c r="D6964" s="42" t="s">
        <v>8</v>
      </c>
      <c r="E6964" s="42" t="s">
        <v>921</v>
      </c>
      <c r="F6964" s="42">
        <v>600</v>
      </c>
      <c r="G6964" s="42">
        <f t="shared" si="140"/>
        <v>1441200</v>
      </c>
      <c r="H6964" s="42">
        <v>2402</v>
      </c>
      <c r="I6964" s="22"/>
    </row>
    <row r="6965" spans="1:9" ht="24" customHeight="1" x14ac:dyDescent="0.25">
      <c r="A6965" s="42">
        <v>4261</v>
      </c>
      <c r="B6965" s="42" t="s">
        <v>6935</v>
      </c>
      <c r="C6965" s="42" t="s">
        <v>776</v>
      </c>
      <c r="D6965" s="42" t="s">
        <v>8</v>
      </c>
      <c r="E6965" s="42" t="s">
        <v>9</v>
      </c>
      <c r="F6965" s="42">
        <v>2000</v>
      </c>
      <c r="G6965" s="42">
        <f t="shared" si="140"/>
        <v>20000</v>
      </c>
      <c r="H6965" s="42">
        <v>10</v>
      </c>
      <c r="I6965" s="22"/>
    </row>
    <row r="6966" spans="1:9" ht="24" customHeight="1" x14ac:dyDescent="0.25">
      <c r="A6966" s="42">
        <v>4261</v>
      </c>
      <c r="B6966" s="42" t="s">
        <v>6936</v>
      </c>
      <c r="C6966" s="42" t="s">
        <v>2276</v>
      </c>
      <c r="D6966" s="42" t="s">
        <v>8</v>
      </c>
      <c r="E6966" s="42" t="s">
        <v>9</v>
      </c>
      <c r="F6966" s="42">
        <v>250</v>
      </c>
      <c r="G6966" s="42">
        <f t="shared" si="140"/>
        <v>12500</v>
      </c>
      <c r="H6966" s="42">
        <v>50</v>
      </c>
      <c r="I6966" s="22"/>
    </row>
    <row r="6967" spans="1:9" ht="24" customHeight="1" x14ac:dyDescent="0.25">
      <c r="A6967" s="42">
        <v>4261</v>
      </c>
      <c r="B6967" s="42" t="s">
        <v>6937</v>
      </c>
      <c r="C6967" s="42" t="s">
        <v>4359</v>
      </c>
      <c r="D6967" s="42" t="s">
        <v>8</v>
      </c>
      <c r="E6967" s="42" t="s">
        <v>9</v>
      </c>
      <c r="F6967" s="42">
        <v>15000</v>
      </c>
      <c r="G6967" s="42">
        <f t="shared" si="140"/>
        <v>30000</v>
      </c>
      <c r="H6967" s="42">
        <v>2</v>
      </c>
      <c r="I6967" s="22"/>
    </row>
    <row r="6968" spans="1:9" ht="24" customHeight="1" x14ac:dyDescent="0.25">
      <c r="A6968" s="42">
        <v>4261</v>
      </c>
      <c r="B6968" s="42" t="s">
        <v>6938</v>
      </c>
      <c r="C6968" s="42" t="s">
        <v>1405</v>
      </c>
      <c r="D6968" s="42" t="s">
        <v>8</v>
      </c>
      <c r="E6968" s="42" t="s">
        <v>9</v>
      </c>
      <c r="F6968" s="42">
        <v>200</v>
      </c>
      <c r="G6968" s="42">
        <f t="shared" si="140"/>
        <v>10000</v>
      </c>
      <c r="H6968" s="42">
        <v>50</v>
      </c>
      <c r="I6968" s="22"/>
    </row>
    <row r="6969" spans="1:9" ht="24" customHeight="1" x14ac:dyDescent="0.25">
      <c r="A6969" s="42">
        <v>4261</v>
      </c>
      <c r="B6969" s="42" t="s">
        <v>6939</v>
      </c>
      <c r="C6969" s="42" t="s">
        <v>2467</v>
      </c>
      <c r="D6969" s="42" t="s">
        <v>8</v>
      </c>
      <c r="E6969" s="42" t="s">
        <v>9</v>
      </c>
      <c r="F6969" s="42">
        <v>7000</v>
      </c>
      <c r="G6969" s="42">
        <f t="shared" si="140"/>
        <v>28000</v>
      </c>
      <c r="H6969" s="42">
        <v>4</v>
      </c>
      <c r="I6969" s="22"/>
    </row>
    <row r="6970" spans="1:9" ht="24" customHeight="1" x14ac:dyDescent="0.25">
      <c r="A6970" s="42">
        <v>5122</v>
      </c>
      <c r="B6970" s="42" t="s">
        <v>7114</v>
      </c>
      <c r="C6970" s="42" t="s">
        <v>2319</v>
      </c>
      <c r="D6970" s="42" t="s">
        <v>8</v>
      </c>
      <c r="E6970" s="42" t="s">
        <v>9</v>
      </c>
      <c r="F6970" s="42">
        <v>90000</v>
      </c>
      <c r="G6970" s="42">
        <f t="shared" si="140"/>
        <v>180000</v>
      </c>
      <c r="H6970" s="42">
        <v>2</v>
      </c>
      <c r="I6970" s="22"/>
    </row>
    <row r="6971" spans="1:9" ht="24" customHeight="1" x14ac:dyDescent="0.25">
      <c r="A6971" s="42">
        <v>5122</v>
      </c>
      <c r="B6971" s="42" t="s">
        <v>7115</v>
      </c>
      <c r="C6971" s="42" t="s">
        <v>3431</v>
      </c>
      <c r="D6971" s="42" t="s">
        <v>8</v>
      </c>
      <c r="E6971" s="42" t="s">
        <v>9</v>
      </c>
      <c r="F6971" s="42">
        <v>40000</v>
      </c>
      <c r="G6971" s="42">
        <f t="shared" si="140"/>
        <v>400000</v>
      </c>
      <c r="H6971" s="42">
        <v>10</v>
      </c>
      <c r="I6971" s="22"/>
    </row>
    <row r="6972" spans="1:9" ht="24" customHeight="1" x14ac:dyDescent="0.25">
      <c r="A6972" s="42">
        <v>5122</v>
      </c>
      <c r="B6972" s="42" t="s">
        <v>7116</v>
      </c>
      <c r="C6972" s="42" t="s">
        <v>2208</v>
      </c>
      <c r="D6972" s="42" t="s">
        <v>8</v>
      </c>
      <c r="E6972" s="42" t="s">
        <v>9</v>
      </c>
      <c r="F6972" s="42">
        <v>28333</v>
      </c>
      <c r="G6972" s="42">
        <f t="shared" si="140"/>
        <v>849990</v>
      </c>
      <c r="H6972" s="42">
        <v>30</v>
      </c>
      <c r="I6972" s="22"/>
    </row>
    <row r="6973" spans="1:9" ht="24" customHeight="1" x14ac:dyDescent="0.25">
      <c r="A6973" s="42">
        <v>4261</v>
      </c>
      <c r="B6973" s="42" t="s">
        <v>7120</v>
      </c>
      <c r="C6973" s="42" t="s">
        <v>4359</v>
      </c>
      <c r="D6973" s="42" t="s">
        <v>8</v>
      </c>
      <c r="E6973" s="42" t="s">
        <v>9</v>
      </c>
      <c r="F6973" s="42">
        <v>15000</v>
      </c>
      <c r="G6973" s="42">
        <f t="shared" si="140"/>
        <v>30000</v>
      </c>
      <c r="H6973" s="42">
        <v>2</v>
      </c>
      <c r="I6973" s="22"/>
    </row>
    <row r="6974" spans="1:9" ht="24" customHeight="1" x14ac:dyDescent="0.25">
      <c r="A6974" s="42">
        <v>4261</v>
      </c>
      <c r="B6974" s="42" t="s">
        <v>7121</v>
      </c>
      <c r="C6974" s="42" t="s">
        <v>776</v>
      </c>
      <c r="D6974" s="42" t="s">
        <v>8</v>
      </c>
      <c r="E6974" s="42" t="s">
        <v>9</v>
      </c>
      <c r="F6974" s="42">
        <v>2000</v>
      </c>
      <c r="G6974" s="42">
        <f t="shared" si="140"/>
        <v>20000</v>
      </c>
      <c r="H6974" s="42">
        <v>10</v>
      </c>
      <c r="I6974" s="22"/>
    </row>
    <row r="6975" spans="1:9" ht="24" customHeight="1" x14ac:dyDescent="0.25">
      <c r="A6975" s="42">
        <v>4261</v>
      </c>
      <c r="B6975" s="42" t="s">
        <v>7122</v>
      </c>
      <c r="C6975" s="42" t="s">
        <v>2276</v>
      </c>
      <c r="D6975" s="42" t="s">
        <v>8</v>
      </c>
      <c r="E6975" s="42" t="s">
        <v>9</v>
      </c>
      <c r="F6975" s="42">
        <v>250</v>
      </c>
      <c r="G6975" s="42">
        <f t="shared" si="140"/>
        <v>12500</v>
      </c>
      <c r="H6975" s="42">
        <v>50</v>
      </c>
      <c r="I6975" s="22"/>
    </row>
    <row r="6976" spans="1:9" ht="24" customHeight="1" x14ac:dyDescent="0.25">
      <c r="A6976" s="42">
        <v>4261</v>
      </c>
      <c r="B6976" s="42" t="s">
        <v>7123</v>
      </c>
      <c r="C6976" s="42" t="s">
        <v>573</v>
      </c>
      <c r="D6976" s="42" t="s">
        <v>8</v>
      </c>
      <c r="E6976" s="42" t="s">
        <v>9</v>
      </c>
      <c r="F6976" s="42">
        <v>5000</v>
      </c>
      <c r="G6976" s="42">
        <f t="shared" si="140"/>
        <v>50000</v>
      </c>
      <c r="H6976" s="42">
        <v>10</v>
      </c>
      <c r="I6976" s="22"/>
    </row>
    <row r="6977" spans="1:9" ht="24" customHeight="1" x14ac:dyDescent="0.25">
      <c r="A6977" s="42">
        <v>4261</v>
      </c>
      <c r="B6977" s="42" t="s">
        <v>7124</v>
      </c>
      <c r="C6977" s="42" t="s">
        <v>549</v>
      </c>
      <c r="D6977" s="42" t="s">
        <v>8</v>
      </c>
      <c r="E6977" s="42" t="s">
        <v>9</v>
      </c>
      <c r="F6977" s="42">
        <v>60</v>
      </c>
      <c r="G6977" s="42">
        <f t="shared" si="140"/>
        <v>9600</v>
      </c>
      <c r="H6977" s="42">
        <v>160</v>
      </c>
      <c r="I6977" s="22"/>
    </row>
    <row r="6978" spans="1:9" ht="24" customHeight="1" x14ac:dyDescent="0.25">
      <c r="A6978" s="42">
        <v>4261</v>
      </c>
      <c r="B6978" s="42" t="s">
        <v>7125</v>
      </c>
      <c r="C6978" s="42" t="s">
        <v>2467</v>
      </c>
      <c r="D6978" s="42" t="s">
        <v>8</v>
      </c>
      <c r="E6978" s="42" t="s">
        <v>9</v>
      </c>
      <c r="F6978" s="42">
        <v>7000</v>
      </c>
      <c r="G6978" s="42">
        <f t="shared" si="140"/>
        <v>28000</v>
      </c>
      <c r="H6978" s="42">
        <v>4</v>
      </c>
      <c r="I6978" s="22"/>
    </row>
    <row r="6979" spans="1:9" ht="24" customHeight="1" x14ac:dyDescent="0.25">
      <c r="A6979" s="42">
        <v>4261</v>
      </c>
      <c r="B6979" s="42" t="s">
        <v>7126</v>
      </c>
      <c r="C6979" s="42" t="s">
        <v>1405</v>
      </c>
      <c r="D6979" s="42" t="s">
        <v>8</v>
      </c>
      <c r="E6979" s="42" t="s">
        <v>9</v>
      </c>
      <c r="F6979" s="42">
        <v>200</v>
      </c>
      <c r="G6979" s="42">
        <f t="shared" si="140"/>
        <v>10000</v>
      </c>
      <c r="H6979" s="42">
        <v>50</v>
      </c>
      <c r="I6979" s="22"/>
    </row>
    <row r="6980" spans="1:9" ht="24" customHeight="1" x14ac:dyDescent="0.25">
      <c r="A6980" s="42">
        <v>5122</v>
      </c>
      <c r="B6980" s="42" t="s">
        <v>7128</v>
      </c>
      <c r="C6980" s="42" t="s">
        <v>2109</v>
      </c>
      <c r="D6980" s="42" t="s">
        <v>8</v>
      </c>
      <c r="E6980" s="42" t="s">
        <v>9</v>
      </c>
      <c r="F6980" s="42">
        <v>409000</v>
      </c>
      <c r="G6980" s="42">
        <f t="shared" si="140"/>
        <v>409000</v>
      </c>
      <c r="H6980" s="42">
        <v>1</v>
      </c>
      <c r="I6980" s="22"/>
    </row>
    <row r="6981" spans="1:9" ht="24" customHeight="1" x14ac:dyDescent="0.25">
      <c r="A6981" s="42">
        <v>5122</v>
      </c>
      <c r="B6981" s="42" t="s">
        <v>7129</v>
      </c>
      <c r="C6981" s="42" t="s">
        <v>3946</v>
      </c>
      <c r="D6981" s="42" t="s">
        <v>8</v>
      </c>
      <c r="E6981" s="42" t="s">
        <v>9</v>
      </c>
      <c r="F6981" s="42">
        <v>6000</v>
      </c>
      <c r="G6981" s="42">
        <f t="shared" si="140"/>
        <v>36000</v>
      </c>
      <c r="H6981" s="42">
        <v>6</v>
      </c>
      <c r="I6981" s="22"/>
    </row>
    <row r="6982" spans="1:9" ht="24" customHeight="1" x14ac:dyDescent="0.25">
      <c r="A6982" s="42">
        <v>4261</v>
      </c>
      <c r="B6982" s="42" t="s">
        <v>7130</v>
      </c>
      <c r="C6982" s="42" t="s">
        <v>1471</v>
      </c>
      <c r="D6982" s="42" t="s">
        <v>8</v>
      </c>
      <c r="E6982" s="42" t="s">
        <v>9</v>
      </c>
      <c r="F6982" s="42">
        <v>7500</v>
      </c>
      <c r="G6982" s="42">
        <f t="shared" si="140"/>
        <v>187500</v>
      </c>
      <c r="H6982" s="42">
        <v>25</v>
      </c>
      <c r="I6982" s="22"/>
    </row>
    <row r="6983" spans="1:9" ht="24" customHeight="1" x14ac:dyDescent="0.25">
      <c r="A6983" s="42">
        <v>4261</v>
      </c>
      <c r="B6983" s="42" t="s">
        <v>7131</v>
      </c>
      <c r="C6983" s="42" t="s">
        <v>408</v>
      </c>
      <c r="D6983" s="42" t="s">
        <v>8</v>
      </c>
      <c r="E6983" s="42" t="s">
        <v>9</v>
      </c>
      <c r="F6983" s="42">
        <v>35000</v>
      </c>
      <c r="G6983" s="42">
        <f t="shared" si="140"/>
        <v>70000</v>
      </c>
      <c r="H6983" s="42">
        <v>2</v>
      </c>
      <c r="I6983" s="22"/>
    </row>
    <row r="6984" spans="1:9" ht="24" customHeight="1" x14ac:dyDescent="0.25">
      <c r="A6984" s="42">
        <v>4261</v>
      </c>
      <c r="B6984" s="42" t="s">
        <v>7132</v>
      </c>
      <c r="C6984" s="42" t="s">
        <v>2289</v>
      </c>
      <c r="D6984" s="42" t="s">
        <v>8</v>
      </c>
      <c r="E6984" s="42" t="s">
        <v>9</v>
      </c>
      <c r="F6984" s="42">
        <v>12000</v>
      </c>
      <c r="G6984" s="42">
        <f t="shared" si="140"/>
        <v>300000</v>
      </c>
      <c r="H6984" s="42">
        <v>25</v>
      </c>
      <c r="I6984" s="22"/>
    </row>
    <row r="6985" spans="1:9" ht="24" customHeight="1" x14ac:dyDescent="0.25">
      <c r="A6985" s="42">
        <v>4261</v>
      </c>
      <c r="B6985" s="42" t="s">
        <v>7133</v>
      </c>
      <c r="C6985" s="42" t="s">
        <v>3307</v>
      </c>
      <c r="D6985" s="42" t="s">
        <v>8</v>
      </c>
      <c r="E6985" s="42" t="s">
        <v>9</v>
      </c>
      <c r="F6985" s="42">
        <v>22000</v>
      </c>
      <c r="G6985" s="42">
        <f t="shared" si="140"/>
        <v>220000</v>
      </c>
      <c r="H6985" s="42">
        <v>10</v>
      </c>
      <c r="I6985" s="22"/>
    </row>
    <row r="6986" spans="1:9" ht="24" customHeight="1" x14ac:dyDescent="0.25">
      <c r="A6986" s="42">
        <v>4267</v>
      </c>
      <c r="B6986" s="42" t="s">
        <v>7134</v>
      </c>
      <c r="C6986" s="42" t="s">
        <v>4621</v>
      </c>
      <c r="D6986" s="42" t="s">
        <v>8</v>
      </c>
      <c r="E6986" s="42" t="s">
        <v>9</v>
      </c>
      <c r="F6986" s="42">
        <v>300</v>
      </c>
      <c r="G6986" s="42">
        <f t="shared" si="140"/>
        <v>7500</v>
      </c>
      <c r="H6986" s="42">
        <v>25</v>
      </c>
      <c r="I6986" s="22"/>
    </row>
    <row r="6987" spans="1:9" ht="24" customHeight="1" x14ac:dyDescent="0.25">
      <c r="A6987" s="42">
        <v>4267</v>
      </c>
      <c r="B6987" s="42" t="s">
        <v>7135</v>
      </c>
      <c r="C6987" s="42" t="s">
        <v>5653</v>
      </c>
      <c r="D6987" s="42" t="s">
        <v>8</v>
      </c>
      <c r="E6987" s="42" t="s">
        <v>9</v>
      </c>
      <c r="F6987" s="42">
        <v>2000</v>
      </c>
      <c r="G6987" s="42">
        <f t="shared" si="140"/>
        <v>2000</v>
      </c>
      <c r="H6987" s="42">
        <v>1</v>
      </c>
      <c r="I6987" s="22"/>
    </row>
    <row r="6988" spans="1:9" ht="24" customHeight="1" x14ac:dyDescent="0.25">
      <c r="A6988" s="42">
        <v>4267</v>
      </c>
      <c r="B6988" s="42" t="s">
        <v>7136</v>
      </c>
      <c r="C6988" s="42" t="s">
        <v>1524</v>
      </c>
      <c r="D6988" s="42" t="s">
        <v>8</v>
      </c>
      <c r="E6988" s="42" t="s">
        <v>9</v>
      </c>
      <c r="F6988" s="42">
        <v>850</v>
      </c>
      <c r="G6988" s="42">
        <f t="shared" si="140"/>
        <v>8500</v>
      </c>
      <c r="H6988" s="42">
        <v>10</v>
      </c>
      <c r="I6988" s="22"/>
    </row>
    <row r="6989" spans="1:9" ht="24" customHeight="1" x14ac:dyDescent="0.25">
      <c r="A6989" s="42">
        <v>4267</v>
      </c>
      <c r="B6989" s="42" t="s">
        <v>7137</v>
      </c>
      <c r="C6989" s="42" t="s">
        <v>1491</v>
      </c>
      <c r="D6989" s="42" t="s">
        <v>8</v>
      </c>
      <c r="E6989" s="42" t="s">
        <v>921</v>
      </c>
      <c r="F6989" s="42">
        <v>1500</v>
      </c>
      <c r="G6989" s="42">
        <f t="shared" si="140"/>
        <v>6000</v>
      </c>
      <c r="H6989" s="42">
        <v>4</v>
      </c>
      <c r="I6989" s="22"/>
    </row>
    <row r="6990" spans="1:9" ht="24" customHeight="1" x14ac:dyDescent="0.25">
      <c r="A6990" s="42">
        <v>4267</v>
      </c>
      <c r="B6990" s="42" t="s">
        <v>7138</v>
      </c>
      <c r="C6990" s="42" t="s">
        <v>3709</v>
      </c>
      <c r="D6990" s="42" t="s">
        <v>8</v>
      </c>
      <c r="E6990" s="42" t="s">
        <v>9</v>
      </c>
      <c r="F6990" s="42">
        <v>1200</v>
      </c>
      <c r="G6990" s="42">
        <f t="shared" si="140"/>
        <v>6000</v>
      </c>
      <c r="H6990" s="42">
        <v>5</v>
      </c>
      <c r="I6990" s="22"/>
    </row>
    <row r="6991" spans="1:9" ht="24" customHeight="1" x14ac:dyDescent="0.25">
      <c r="A6991" s="42">
        <v>5122</v>
      </c>
      <c r="B6991" s="42" t="s">
        <v>7488</v>
      </c>
      <c r="C6991" s="42" t="s">
        <v>6383</v>
      </c>
      <c r="D6991" s="42" t="s">
        <v>8</v>
      </c>
      <c r="E6991" s="42" t="s">
        <v>9</v>
      </c>
      <c r="F6991" s="42">
        <v>250000</v>
      </c>
      <c r="G6991" s="42">
        <f t="shared" si="140"/>
        <v>1000000</v>
      </c>
      <c r="H6991" s="42">
        <v>4</v>
      </c>
      <c r="I6991" s="22"/>
    </row>
    <row r="6992" spans="1:9" ht="24" customHeight="1" x14ac:dyDescent="0.25">
      <c r="A6992" s="42">
        <v>5122</v>
      </c>
      <c r="B6992" s="42" t="s">
        <v>7489</v>
      </c>
      <c r="C6992" s="42" t="s">
        <v>6775</v>
      </c>
      <c r="D6992" s="42" t="s">
        <v>8</v>
      </c>
      <c r="E6992" s="42" t="s">
        <v>1480</v>
      </c>
      <c r="F6992" s="42">
        <v>790000</v>
      </c>
      <c r="G6992" s="42">
        <f t="shared" si="140"/>
        <v>790000</v>
      </c>
      <c r="H6992" s="42">
        <v>1</v>
      </c>
      <c r="I6992" s="22"/>
    </row>
    <row r="6993" spans="1:9" ht="15" customHeight="1" x14ac:dyDescent="0.25">
      <c r="A6993" s="135" t="s">
        <v>3148</v>
      </c>
      <c r="B6993" s="136"/>
      <c r="C6993" s="136"/>
      <c r="D6993" s="136"/>
      <c r="E6993" s="136"/>
      <c r="F6993" s="136"/>
      <c r="G6993" s="136"/>
      <c r="H6993" s="137"/>
      <c r="I6993" s="22"/>
    </row>
    <row r="6994" spans="1:9" ht="15" customHeight="1" x14ac:dyDescent="0.25">
      <c r="A6994" s="126" t="s">
        <v>15</v>
      </c>
      <c r="B6994" s="127"/>
      <c r="C6994" s="127"/>
      <c r="D6994" s="127"/>
      <c r="E6994" s="127"/>
      <c r="F6994" s="127"/>
      <c r="G6994" s="127"/>
      <c r="H6994" s="128"/>
      <c r="I6994" s="22"/>
    </row>
    <row r="6995" spans="1:9" ht="27" x14ac:dyDescent="0.25">
      <c r="A6995" s="32">
        <v>4251</v>
      </c>
      <c r="B6995" s="32" t="s">
        <v>3150</v>
      </c>
      <c r="C6995" s="32" t="s">
        <v>3151</v>
      </c>
      <c r="D6995" s="32" t="s">
        <v>379</v>
      </c>
      <c r="E6995" s="32" t="s">
        <v>13</v>
      </c>
      <c r="F6995" s="32">
        <v>9313680</v>
      </c>
      <c r="G6995" s="32">
        <v>9313680</v>
      </c>
      <c r="H6995" s="32">
        <v>1</v>
      </c>
      <c r="I6995" s="22"/>
    </row>
    <row r="6996" spans="1:9" ht="15" customHeight="1" x14ac:dyDescent="0.25">
      <c r="A6996" s="126" t="s">
        <v>11</v>
      </c>
      <c r="B6996" s="127"/>
      <c r="C6996" s="127"/>
      <c r="D6996" s="127"/>
      <c r="E6996" s="127"/>
      <c r="F6996" s="127"/>
      <c r="G6996" s="127"/>
      <c r="H6996" s="128"/>
      <c r="I6996" s="22"/>
    </row>
    <row r="6997" spans="1:9" ht="27" x14ac:dyDescent="0.25">
      <c r="A6997" s="32">
        <v>4251</v>
      </c>
      <c r="B6997" s="32" t="s">
        <v>3149</v>
      </c>
      <c r="C6997" s="32" t="s">
        <v>452</v>
      </c>
      <c r="D6997" s="32" t="s">
        <v>1210</v>
      </c>
      <c r="E6997" s="32" t="s">
        <v>13</v>
      </c>
      <c r="F6997" s="32">
        <v>186270</v>
      </c>
      <c r="G6997" s="32">
        <v>186270</v>
      </c>
      <c r="H6997" s="32">
        <v>1</v>
      </c>
      <c r="I6997" s="22"/>
    </row>
    <row r="6998" spans="1:9" ht="40.5" x14ac:dyDescent="0.25">
      <c r="A6998" s="32">
        <v>4215</v>
      </c>
      <c r="B6998" s="32" t="s">
        <v>6347</v>
      </c>
      <c r="C6998" s="32" t="s">
        <v>1318</v>
      </c>
      <c r="D6998" s="32" t="s">
        <v>12</v>
      </c>
      <c r="E6998" s="32" t="s">
        <v>13</v>
      </c>
      <c r="F6998" s="32">
        <v>109000</v>
      </c>
      <c r="G6998" s="32">
        <v>109000</v>
      </c>
      <c r="H6998" s="32">
        <v>1</v>
      </c>
      <c r="I6998" s="22"/>
    </row>
    <row r="6999" spans="1:9" ht="40.5" x14ac:dyDescent="0.25">
      <c r="A6999" s="32">
        <v>4215</v>
      </c>
      <c r="B6999" s="32" t="s">
        <v>6348</v>
      </c>
      <c r="C6999" s="32" t="s">
        <v>1318</v>
      </c>
      <c r="D6999" s="32" t="s">
        <v>12</v>
      </c>
      <c r="E6999" s="32" t="s">
        <v>13</v>
      </c>
      <c r="F6999" s="32">
        <v>109000</v>
      </c>
      <c r="G6999" s="32">
        <v>109000</v>
      </c>
      <c r="H6999" s="32">
        <v>1</v>
      </c>
      <c r="I6999" s="22"/>
    </row>
    <row r="7000" spans="1:9" ht="40.5" x14ac:dyDescent="0.25">
      <c r="A7000" s="32">
        <v>4215</v>
      </c>
      <c r="B7000" s="32" t="s">
        <v>6349</v>
      </c>
      <c r="C7000" s="32" t="s">
        <v>1318</v>
      </c>
      <c r="D7000" s="32" t="s">
        <v>12</v>
      </c>
      <c r="E7000" s="32" t="s">
        <v>13</v>
      </c>
      <c r="F7000" s="32">
        <v>106000</v>
      </c>
      <c r="G7000" s="32">
        <v>106000</v>
      </c>
      <c r="H7000" s="32">
        <v>1</v>
      </c>
      <c r="I7000" s="22"/>
    </row>
    <row r="7001" spans="1:9" ht="40.5" x14ac:dyDescent="0.25">
      <c r="A7001" s="32">
        <v>4215</v>
      </c>
      <c r="B7001" s="32" t="s">
        <v>6350</v>
      </c>
      <c r="C7001" s="32" t="s">
        <v>1318</v>
      </c>
      <c r="D7001" s="32" t="s">
        <v>12</v>
      </c>
      <c r="E7001" s="32" t="s">
        <v>13</v>
      </c>
      <c r="F7001" s="32">
        <v>106000</v>
      </c>
      <c r="G7001" s="32">
        <v>106000</v>
      </c>
      <c r="H7001" s="32">
        <v>1</v>
      </c>
      <c r="I7001" s="22"/>
    </row>
    <row r="7002" spans="1:9" ht="40.5" x14ac:dyDescent="0.25">
      <c r="A7002" s="32">
        <v>4215</v>
      </c>
      <c r="B7002" s="32" t="s">
        <v>6351</v>
      </c>
      <c r="C7002" s="32" t="s">
        <v>1318</v>
      </c>
      <c r="D7002" s="32" t="s">
        <v>12</v>
      </c>
      <c r="E7002" s="32" t="s">
        <v>13</v>
      </c>
      <c r="F7002" s="32">
        <v>127000</v>
      </c>
      <c r="G7002" s="32">
        <v>127000</v>
      </c>
      <c r="H7002" s="32">
        <v>1</v>
      </c>
      <c r="I7002" s="22"/>
    </row>
    <row r="7003" spans="1:9" ht="40.5" x14ac:dyDescent="0.25">
      <c r="A7003" s="32">
        <v>4241</v>
      </c>
      <c r="B7003" s="32" t="s">
        <v>7467</v>
      </c>
      <c r="C7003" s="32" t="s">
        <v>1109</v>
      </c>
      <c r="D7003" s="32" t="s">
        <v>12</v>
      </c>
      <c r="E7003" s="32" t="s">
        <v>13</v>
      </c>
      <c r="F7003" s="32">
        <v>24000</v>
      </c>
      <c r="G7003" s="32">
        <v>24000</v>
      </c>
      <c r="H7003" s="32">
        <v>1</v>
      </c>
      <c r="I7003" s="22"/>
    </row>
    <row r="7004" spans="1:9" ht="40.5" x14ac:dyDescent="0.25">
      <c r="A7004" s="32">
        <v>4241</v>
      </c>
      <c r="B7004" s="32" t="s">
        <v>7468</v>
      </c>
      <c r="C7004" s="32" t="s">
        <v>1109</v>
      </c>
      <c r="D7004" s="32" t="s">
        <v>12</v>
      </c>
      <c r="E7004" s="32" t="s">
        <v>13</v>
      </c>
      <c r="F7004" s="32">
        <v>60000</v>
      </c>
      <c r="G7004" s="32">
        <v>60000</v>
      </c>
      <c r="H7004" s="32">
        <v>1</v>
      </c>
      <c r="I7004" s="22"/>
    </row>
    <row r="7005" spans="1:9" ht="40.5" x14ac:dyDescent="0.25">
      <c r="A7005" s="32">
        <v>4241</v>
      </c>
      <c r="B7005" s="32" t="s">
        <v>7508</v>
      </c>
      <c r="C7005" s="32" t="s">
        <v>1109</v>
      </c>
      <c r="D7005" s="32" t="s">
        <v>12</v>
      </c>
      <c r="E7005" s="32" t="s">
        <v>13</v>
      </c>
      <c r="F7005" s="32">
        <v>84000</v>
      </c>
      <c r="G7005" s="32">
        <v>84000</v>
      </c>
      <c r="H7005" s="32">
        <v>1</v>
      </c>
      <c r="I7005" s="22"/>
    </row>
    <row r="7006" spans="1:9" ht="15" customHeight="1" x14ac:dyDescent="0.25">
      <c r="A7006" s="135" t="s">
        <v>5805</v>
      </c>
      <c r="B7006" s="136"/>
      <c r="C7006" s="136"/>
      <c r="D7006" s="136"/>
      <c r="E7006" s="136"/>
      <c r="F7006" s="136"/>
      <c r="G7006" s="136"/>
      <c r="H7006" s="137"/>
      <c r="I7006" s="22"/>
    </row>
    <row r="7007" spans="1:9" ht="15" customHeight="1" x14ac:dyDescent="0.25">
      <c r="A7007" s="126" t="s">
        <v>11</v>
      </c>
      <c r="B7007" s="127"/>
      <c r="C7007" s="127"/>
      <c r="D7007" s="127"/>
      <c r="E7007" s="127"/>
      <c r="F7007" s="127"/>
      <c r="G7007" s="127"/>
      <c r="H7007" s="128"/>
      <c r="I7007" s="22"/>
    </row>
    <row r="7008" spans="1:9" ht="40.5" x14ac:dyDescent="0.25">
      <c r="A7008" s="42">
        <v>4239</v>
      </c>
      <c r="B7008" s="42" t="s">
        <v>2870</v>
      </c>
      <c r="C7008" s="42" t="s">
        <v>432</v>
      </c>
      <c r="D7008" s="42" t="s">
        <v>8</v>
      </c>
      <c r="E7008" s="42" t="s">
        <v>13</v>
      </c>
      <c r="F7008" s="42">
        <v>478400</v>
      </c>
      <c r="G7008" s="42">
        <v>478400</v>
      </c>
      <c r="H7008" s="42">
        <v>1</v>
      </c>
      <c r="I7008" s="22"/>
    </row>
    <row r="7009" spans="1:9" ht="40.5" x14ac:dyDescent="0.25">
      <c r="A7009" s="42">
        <v>4239</v>
      </c>
      <c r="B7009" s="42" t="s">
        <v>2871</v>
      </c>
      <c r="C7009" s="42" t="s">
        <v>432</v>
      </c>
      <c r="D7009" s="42" t="s">
        <v>8</v>
      </c>
      <c r="E7009" s="42" t="s">
        <v>13</v>
      </c>
      <c r="F7009" s="42">
        <v>434000</v>
      </c>
      <c r="G7009" s="42">
        <v>434000</v>
      </c>
      <c r="H7009" s="42">
        <v>1</v>
      </c>
      <c r="I7009" s="22"/>
    </row>
    <row r="7010" spans="1:9" ht="40.5" x14ac:dyDescent="0.25">
      <c r="A7010" s="42">
        <v>4239</v>
      </c>
      <c r="B7010" s="42" t="s">
        <v>1301</v>
      </c>
      <c r="C7010" s="42" t="s">
        <v>432</v>
      </c>
      <c r="D7010" s="42" t="s">
        <v>8</v>
      </c>
      <c r="E7010" s="42" t="s">
        <v>13</v>
      </c>
      <c r="F7010" s="42">
        <v>636000</v>
      </c>
      <c r="G7010" s="42">
        <v>636000</v>
      </c>
      <c r="H7010" s="42">
        <v>1</v>
      </c>
      <c r="I7010" s="22"/>
    </row>
    <row r="7011" spans="1:9" ht="40.5" x14ac:dyDescent="0.25">
      <c r="A7011" s="42">
        <v>4239</v>
      </c>
      <c r="B7011" s="42" t="s">
        <v>1302</v>
      </c>
      <c r="C7011" s="42" t="s">
        <v>432</v>
      </c>
      <c r="D7011" s="42" t="s">
        <v>8</v>
      </c>
      <c r="E7011" s="42" t="s">
        <v>13</v>
      </c>
      <c r="F7011" s="42">
        <v>898000</v>
      </c>
      <c r="G7011" s="42">
        <v>898000</v>
      </c>
      <c r="H7011" s="42">
        <v>1</v>
      </c>
      <c r="I7011" s="22"/>
    </row>
    <row r="7012" spans="1:9" ht="40.5" x14ac:dyDescent="0.25">
      <c r="A7012" s="42">
        <v>4239</v>
      </c>
      <c r="B7012" s="42" t="s">
        <v>1303</v>
      </c>
      <c r="C7012" s="42" t="s">
        <v>432</v>
      </c>
      <c r="D7012" s="42" t="s">
        <v>8</v>
      </c>
      <c r="E7012" s="42" t="s">
        <v>13</v>
      </c>
      <c r="F7012" s="42">
        <v>1073000</v>
      </c>
      <c r="G7012" s="42">
        <v>1073000</v>
      </c>
      <c r="H7012" s="42">
        <v>1</v>
      </c>
      <c r="I7012" s="22"/>
    </row>
    <row r="7013" spans="1:9" ht="40.5" x14ac:dyDescent="0.25">
      <c r="A7013" s="42">
        <v>4239</v>
      </c>
      <c r="B7013" s="42" t="s">
        <v>1304</v>
      </c>
      <c r="C7013" s="42" t="s">
        <v>432</v>
      </c>
      <c r="D7013" s="42" t="s">
        <v>8</v>
      </c>
      <c r="E7013" s="42" t="s">
        <v>13</v>
      </c>
      <c r="F7013" s="42">
        <v>247600</v>
      </c>
      <c r="G7013" s="42">
        <v>247600</v>
      </c>
      <c r="H7013" s="42">
        <v>1</v>
      </c>
      <c r="I7013" s="22"/>
    </row>
    <row r="7014" spans="1:9" ht="40.5" x14ac:dyDescent="0.25">
      <c r="A7014" s="42">
        <v>4239</v>
      </c>
      <c r="B7014" s="42" t="s">
        <v>5806</v>
      </c>
      <c r="C7014" s="42" t="s">
        <v>432</v>
      </c>
      <c r="D7014" s="42" t="s">
        <v>8</v>
      </c>
      <c r="E7014" s="42" t="s">
        <v>13</v>
      </c>
      <c r="F7014" s="42">
        <v>1126000</v>
      </c>
      <c r="G7014" s="42">
        <v>1126000</v>
      </c>
      <c r="H7014" s="42">
        <v>1</v>
      </c>
      <c r="I7014" s="22"/>
    </row>
    <row r="7015" spans="1:9" ht="40.5" x14ac:dyDescent="0.25">
      <c r="A7015" s="42">
        <v>4239</v>
      </c>
      <c r="B7015" s="42" t="s">
        <v>5807</v>
      </c>
      <c r="C7015" s="42" t="s">
        <v>432</v>
      </c>
      <c r="D7015" s="42" t="s">
        <v>8</v>
      </c>
      <c r="E7015" s="42" t="s">
        <v>13</v>
      </c>
      <c r="F7015" s="42">
        <v>362600</v>
      </c>
      <c r="G7015" s="42">
        <v>362600</v>
      </c>
      <c r="H7015" s="42">
        <v>1</v>
      </c>
      <c r="I7015" s="22"/>
    </row>
    <row r="7016" spans="1:9" ht="40.5" x14ac:dyDescent="0.25">
      <c r="A7016" s="42">
        <v>4239</v>
      </c>
      <c r="B7016" s="42" t="s">
        <v>7216</v>
      </c>
      <c r="C7016" s="42" t="s">
        <v>432</v>
      </c>
      <c r="D7016" s="42" t="s">
        <v>8</v>
      </c>
      <c r="E7016" s="42" t="s">
        <v>13</v>
      </c>
      <c r="F7016" s="42">
        <v>1073712</v>
      </c>
      <c r="G7016" s="42">
        <v>1073712</v>
      </c>
      <c r="H7016" s="42">
        <v>1</v>
      </c>
      <c r="I7016" s="22"/>
    </row>
    <row r="7017" spans="1:9" ht="40.5" x14ac:dyDescent="0.25">
      <c r="A7017" s="42" t="s">
        <v>21</v>
      </c>
      <c r="B7017" s="42" t="s">
        <v>7498</v>
      </c>
      <c r="C7017" s="42" t="s">
        <v>432</v>
      </c>
      <c r="D7017" s="42" t="s">
        <v>8</v>
      </c>
      <c r="E7017" s="42" t="s">
        <v>13</v>
      </c>
      <c r="F7017" s="42">
        <v>1073700</v>
      </c>
      <c r="G7017" s="42">
        <v>1073700</v>
      </c>
      <c r="H7017" s="42">
        <v>1</v>
      </c>
      <c r="I7017" s="22"/>
    </row>
    <row r="7018" spans="1:9" ht="15" customHeight="1" x14ac:dyDescent="0.25">
      <c r="A7018" s="135" t="s">
        <v>4554</v>
      </c>
      <c r="B7018" s="136"/>
      <c r="C7018" s="136"/>
      <c r="D7018" s="136"/>
      <c r="E7018" s="136"/>
      <c r="F7018" s="136"/>
      <c r="G7018" s="136"/>
      <c r="H7018" s="137"/>
      <c r="I7018" s="22"/>
    </row>
    <row r="7019" spans="1:9" ht="15" customHeight="1" x14ac:dyDescent="0.25">
      <c r="A7019" s="126" t="s">
        <v>7</v>
      </c>
      <c r="B7019" s="127"/>
      <c r="C7019" s="127"/>
      <c r="D7019" s="127"/>
      <c r="E7019" s="127"/>
      <c r="F7019" s="127"/>
      <c r="G7019" s="127"/>
      <c r="H7019" s="128"/>
      <c r="I7019" s="22"/>
    </row>
    <row r="7020" spans="1:9" x14ac:dyDescent="0.25">
      <c r="A7020" s="42">
        <v>4267</v>
      </c>
      <c r="B7020" s="42" t="s">
        <v>4555</v>
      </c>
      <c r="C7020" s="42" t="s">
        <v>957</v>
      </c>
      <c r="D7020" s="42" t="s">
        <v>379</v>
      </c>
      <c r="E7020" s="42" t="s">
        <v>13</v>
      </c>
      <c r="F7020" s="42">
        <v>600000</v>
      </c>
      <c r="G7020" s="42">
        <f>+F7020*H7020</f>
        <v>600000</v>
      </c>
      <c r="H7020" s="42" t="s">
        <v>696</v>
      </c>
      <c r="I7020" s="22"/>
    </row>
    <row r="7021" spans="1:9" x14ac:dyDescent="0.25">
      <c r="A7021" s="42">
        <v>4267</v>
      </c>
      <c r="B7021" s="42" t="s">
        <v>4556</v>
      </c>
      <c r="C7021" s="42" t="s">
        <v>955</v>
      </c>
      <c r="D7021" s="42" t="s">
        <v>379</v>
      </c>
      <c r="E7021" s="42" t="s">
        <v>13</v>
      </c>
      <c r="F7021" s="42">
        <v>9000</v>
      </c>
      <c r="G7021" s="42">
        <f>+F7021*H7021</f>
        <v>2997000</v>
      </c>
      <c r="H7021" s="42">
        <v>333</v>
      </c>
      <c r="I7021" s="22"/>
    </row>
    <row r="7022" spans="1:9" x14ac:dyDescent="0.25">
      <c r="A7022" s="42">
        <v>5129</v>
      </c>
      <c r="B7022" s="42" t="s">
        <v>5537</v>
      </c>
      <c r="C7022" s="42" t="s">
        <v>3782</v>
      </c>
      <c r="D7022" s="42" t="s">
        <v>8</v>
      </c>
      <c r="E7022" s="42" t="s">
        <v>9</v>
      </c>
      <c r="F7022" s="42">
        <v>130000</v>
      </c>
      <c r="G7022" s="42">
        <f t="shared" ref="G7022:G7038" si="141">+F7022*H7022</f>
        <v>260000</v>
      </c>
      <c r="H7022" s="42">
        <v>2</v>
      </c>
      <c r="I7022" s="22"/>
    </row>
    <row r="7023" spans="1:9" x14ac:dyDescent="0.25">
      <c r="A7023" s="42">
        <v>5129</v>
      </c>
      <c r="B7023" s="42" t="s">
        <v>5538</v>
      </c>
      <c r="C7023" s="42" t="s">
        <v>1340</v>
      </c>
      <c r="D7023" s="42" t="s">
        <v>8</v>
      </c>
      <c r="E7023" s="42" t="s">
        <v>9</v>
      </c>
      <c r="F7023" s="42">
        <v>170000</v>
      </c>
      <c r="G7023" s="42">
        <f t="shared" si="141"/>
        <v>680000</v>
      </c>
      <c r="H7023" s="42">
        <v>4</v>
      </c>
      <c r="I7023" s="22"/>
    </row>
    <row r="7024" spans="1:9" x14ac:dyDescent="0.25">
      <c r="A7024" s="42">
        <v>5129</v>
      </c>
      <c r="B7024" s="42" t="s">
        <v>5539</v>
      </c>
      <c r="C7024" s="42" t="s">
        <v>3423</v>
      </c>
      <c r="D7024" s="42" t="s">
        <v>8</v>
      </c>
      <c r="E7024" s="42" t="s">
        <v>9</v>
      </c>
      <c r="F7024" s="42">
        <v>180000</v>
      </c>
      <c r="G7024" s="42">
        <f t="shared" si="141"/>
        <v>180000</v>
      </c>
      <c r="H7024" s="42">
        <v>1</v>
      </c>
      <c r="I7024" s="22"/>
    </row>
    <row r="7025" spans="1:9" x14ac:dyDescent="0.25">
      <c r="A7025" s="42">
        <v>5129</v>
      </c>
      <c r="B7025" s="42" t="s">
        <v>5540</v>
      </c>
      <c r="C7025" s="42" t="s">
        <v>1351</v>
      </c>
      <c r="D7025" s="42" t="s">
        <v>8</v>
      </c>
      <c r="E7025" s="42" t="s">
        <v>9</v>
      </c>
      <c r="F7025" s="42">
        <v>150000</v>
      </c>
      <c r="G7025" s="42">
        <f t="shared" si="141"/>
        <v>1200000</v>
      </c>
      <c r="H7025" s="42">
        <v>8</v>
      </c>
      <c r="I7025" s="22"/>
    </row>
    <row r="7026" spans="1:9" x14ac:dyDescent="0.25">
      <c r="A7026" s="42">
        <v>5129</v>
      </c>
      <c r="B7026" s="42" t="s">
        <v>5541</v>
      </c>
      <c r="C7026" s="42" t="s">
        <v>3231</v>
      </c>
      <c r="D7026" s="42" t="s">
        <v>8</v>
      </c>
      <c r="E7026" s="42" t="s">
        <v>9</v>
      </c>
      <c r="F7026" s="42">
        <v>150000</v>
      </c>
      <c r="G7026" s="42">
        <f t="shared" si="141"/>
        <v>1800000</v>
      </c>
      <c r="H7026" s="42">
        <v>12</v>
      </c>
      <c r="I7026" s="22"/>
    </row>
    <row r="7027" spans="1:9" x14ac:dyDescent="0.25">
      <c r="A7027" s="42">
        <v>5129</v>
      </c>
      <c r="B7027" s="42" t="s">
        <v>5542</v>
      </c>
      <c r="C7027" s="42" t="s">
        <v>1342</v>
      </c>
      <c r="D7027" s="42" t="s">
        <v>8</v>
      </c>
      <c r="E7027" s="42" t="s">
        <v>9</v>
      </c>
      <c r="F7027" s="42">
        <v>136000</v>
      </c>
      <c r="G7027" s="42">
        <f t="shared" si="141"/>
        <v>272000</v>
      </c>
      <c r="H7027" s="42">
        <v>2</v>
      </c>
      <c r="I7027" s="22"/>
    </row>
    <row r="7028" spans="1:9" x14ac:dyDescent="0.25">
      <c r="A7028" s="42">
        <v>5129</v>
      </c>
      <c r="B7028" s="42" t="s">
        <v>5543</v>
      </c>
      <c r="C7028" s="42" t="s">
        <v>1347</v>
      </c>
      <c r="D7028" s="42" t="s">
        <v>8</v>
      </c>
      <c r="E7028" s="42" t="s">
        <v>9</v>
      </c>
      <c r="F7028" s="42">
        <v>195000</v>
      </c>
      <c r="G7028" s="42">
        <f t="shared" si="141"/>
        <v>1755000</v>
      </c>
      <c r="H7028" s="42">
        <v>9</v>
      </c>
      <c r="I7028" s="22"/>
    </row>
    <row r="7029" spans="1:9" x14ac:dyDescent="0.25">
      <c r="A7029" s="42">
        <v>5129</v>
      </c>
      <c r="B7029" s="42" t="s">
        <v>5544</v>
      </c>
      <c r="C7029" s="42" t="s">
        <v>5545</v>
      </c>
      <c r="D7029" s="42" t="s">
        <v>8</v>
      </c>
      <c r="E7029" s="42" t="s">
        <v>9</v>
      </c>
      <c r="F7029" s="42">
        <v>196000</v>
      </c>
      <c r="G7029" s="42">
        <f t="shared" si="141"/>
        <v>392000</v>
      </c>
      <c r="H7029" s="42">
        <v>2</v>
      </c>
      <c r="I7029" s="22"/>
    </row>
    <row r="7030" spans="1:9" x14ac:dyDescent="0.25">
      <c r="A7030" s="42">
        <v>5129</v>
      </c>
      <c r="B7030" s="42" t="s">
        <v>5546</v>
      </c>
      <c r="C7030" s="42" t="s">
        <v>1340</v>
      </c>
      <c r="D7030" s="42" t="s">
        <v>8</v>
      </c>
      <c r="E7030" s="42" t="s">
        <v>9</v>
      </c>
      <c r="F7030" s="42">
        <v>100000</v>
      </c>
      <c r="G7030" s="42">
        <f t="shared" si="141"/>
        <v>200000</v>
      </c>
      <c r="H7030" s="42">
        <v>2</v>
      </c>
      <c r="I7030" s="22"/>
    </row>
    <row r="7031" spans="1:9" x14ac:dyDescent="0.25">
      <c r="A7031" s="42">
        <v>5129</v>
      </c>
      <c r="B7031" s="42" t="s">
        <v>5955</v>
      </c>
      <c r="C7031" s="42" t="s">
        <v>5956</v>
      </c>
      <c r="D7031" s="42" t="s">
        <v>8</v>
      </c>
      <c r="E7031" s="42" t="s">
        <v>1480</v>
      </c>
      <c r="F7031" s="42">
        <v>196000</v>
      </c>
      <c r="G7031" s="42">
        <f t="shared" si="141"/>
        <v>392000</v>
      </c>
      <c r="H7031" s="42">
        <v>2</v>
      </c>
      <c r="I7031" s="22"/>
    </row>
    <row r="7032" spans="1:9" x14ac:dyDescent="0.25">
      <c r="A7032" s="42">
        <v>5129</v>
      </c>
      <c r="B7032" s="42" t="s">
        <v>7027</v>
      </c>
      <c r="C7032" s="42" t="s">
        <v>1342</v>
      </c>
      <c r="D7032" s="42" t="s">
        <v>8</v>
      </c>
      <c r="E7032" s="42" t="s">
        <v>9</v>
      </c>
      <c r="F7032" s="42">
        <v>136000</v>
      </c>
      <c r="G7032" s="42">
        <f t="shared" si="141"/>
        <v>680000</v>
      </c>
      <c r="H7032" s="42">
        <v>5</v>
      </c>
      <c r="I7032" s="22"/>
    </row>
    <row r="7033" spans="1:9" x14ac:dyDescent="0.25">
      <c r="A7033" s="42">
        <v>5129</v>
      </c>
      <c r="B7033" s="42" t="s">
        <v>7028</v>
      </c>
      <c r="C7033" s="42" t="s">
        <v>2110</v>
      </c>
      <c r="D7033" s="42" t="s">
        <v>8</v>
      </c>
      <c r="E7033" s="42" t="s">
        <v>9</v>
      </c>
      <c r="F7033" s="42">
        <v>260000</v>
      </c>
      <c r="G7033" s="42">
        <f t="shared" si="141"/>
        <v>260000</v>
      </c>
      <c r="H7033" s="42">
        <v>1</v>
      </c>
      <c r="I7033" s="22"/>
    </row>
    <row r="7034" spans="1:9" x14ac:dyDescent="0.25">
      <c r="A7034" s="42">
        <v>5129</v>
      </c>
      <c r="B7034" s="42" t="s">
        <v>7029</v>
      </c>
      <c r="C7034" s="42" t="s">
        <v>1340</v>
      </c>
      <c r="D7034" s="42" t="s">
        <v>8</v>
      </c>
      <c r="E7034" s="42" t="s">
        <v>9</v>
      </c>
      <c r="F7034" s="42">
        <v>100000</v>
      </c>
      <c r="G7034" s="42">
        <f t="shared" si="141"/>
        <v>100000</v>
      </c>
      <c r="H7034" s="42">
        <v>1</v>
      </c>
      <c r="I7034" s="22"/>
    </row>
    <row r="7035" spans="1:9" x14ac:dyDescent="0.25">
      <c r="A7035" s="42">
        <v>5129</v>
      </c>
      <c r="B7035" s="42" t="s">
        <v>7030</v>
      </c>
      <c r="C7035" s="42" t="s">
        <v>1351</v>
      </c>
      <c r="D7035" s="42" t="s">
        <v>8</v>
      </c>
      <c r="E7035" s="42" t="s">
        <v>9</v>
      </c>
      <c r="F7035" s="42">
        <v>150000</v>
      </c>
      <c r="G7035" s="42">
        <f t="shared" si="141"/>
        <v>1050000</v>
      </c>
      <c r="H7035" s="42">
        <v>7</v>
      </c>
      <c r="I7035" s="22"/>
    </row>
    <row r="7036" spans="1:9" x14ac:dyDescent="0.25">
      <c r="A7036" s="42">
        <v>5129</v>
      </c>
      <c r="B7036" s="42" t="s">
        <v>7031</v>
      </c>
      <c r="C7036" s="42" t="s">
        <v>1347</v>
      </c>
      <c r="D7036" s="42" t="s">
        <v>8</v>
      </c>
      <c r="E7036" s="42" t="s">
        <v>9</v>
      </c>
      <c r="F7036" s="42">
        <v>100000</v>
      </c>
      <c r="G7036" s="42">
        <f t="shared" si="141"/>
        <v>100000</v>
      </c>
      <c r="H7036" s="42">
        <v>1</v>
      </c>
      <c r="I7036" s="22"/>
    </row>
    <row r="7037" spans="1:9" x14ac:dyDescent="0.25">
      <c r="A7037" s="42">
        <v>5129</v>
      </c>
      <c r="B7037" s="42" t="s">
        <v>7032</v>
      </c>
      <c r="C7037" s="42" t="s">
        <v>1340</v>
      </c>
      <c r="D7037" s="42" t="s">
        <v>8</v>
      </c>
      <c r="E7037" s="42" t="s">
        <v>9</v>
      </c>
      <c r="F7037" s="42">
        <v>170000</v>
      </c>
      <c r="G7037" s="42">
        <f t="shared" si="141"/>
        <v>510000</v>
      </c>
      <c r="H7037" s="42">
        <v>3</v>
      </c>
      <c r="I7037" s="22"/>
    </row>
    <row r="7038" spans="1:9" x14ac:dyDescent="0.25">
      <c r="A7038" s="42">
        <v>5129</v>
      </c>
      <c r="B7038" s="42" t="s">
        <v>7033</v>
      </c>
      <c r="C7038" s="42" t="s">
        <v>3245</v>
      </c>
      <c r="D7038" s="42" t="s">
        <v>8</v>
      </c>
      <c r="E7038" s="42" t="s">
        <v>9</v>
      </c>
      <c r="F7038" s="42">
        <v>0</v>
      </c>
      <c r="G7038" s="42">
        <f t="shared" si="141"/>
        <v>0</v>
      </c>
      <c r="H7038" s="42">
        <v>60</v>
      </c>
      <c r="I7038" s="22"/>
    </row>
    <row r="7039" spans="1:9" x14ac:dyDescent="0.25">
      <c r="A7039" s="42">
        <v>4267</v>
      </c>
      <c r="B7039" s="42" t="s">
        <v>7127</v>
      </c>
      <c r="C7039" s="42" t="s">
        <v>955</v>
      </c>
      <c r="D7039" s="42" t="s">
        <v>379</v>
      </c>
      <c r="E7039" s="42" t="s">
        <v>9</v>
      </c>
      <c r="F7039" s="42">
        <v>16000</v>
      </c>
      <c r="G7039" s="42">
        <f>H7039*F7039</f>
        <v>3088000</v>
      </c>
      <c r="H7039" s="42">
        <v>193</v>
      </c>
      <c r="I7039" s="22"/>
    </row>
    <row r="7040" spans="1:9" ht="15" customHeight="1" x14ac:dyDescent="0.25">
      <c r="A7040" s="135" t="s">
        <v>1297</v>
      </c>
      <c r="B7040" s="136"/>
      <c r="C7040" s="136"/>
      <c r="D7040" s="136"/>
      <c r="E7040" s="136"/>
      <c r="F7040" s="136"/>
      <c r="G7040" s="136"/>
      <c r="H7040" s="137"/>
      <c r="I7040" s="22"/>
    </row>
    <row r="7041" spans="1:9" ht="15" customHeight="1" x14ac:dyDescent="0.25">
      <c r="A7041" s="126" t="s">
        <v>11</v>
      </c>
      <c r="B7041" s="127"/>
      <c r="C7041" s="127"/>
      <c r="D7041" s="127"/>
      <c r="E7041" s="127"/>
      <c r="F7041" s="127"/>
      <c r="G7041" s="127"/>
      <c r="H7041" s="128"/>
      <c r="I7041" s="22"/>
    </row>
    <row r="7042" spans="1:9" ht="40.5" x14ac:dyDescent="0.25">
      <c r="A7042" s="32">
        <v>4239</v>
      </c>
      <c r="B7042" s="32" t="s">
        <v>2872</v>
      </c>
      <c r="C7042" s="32" t="s">
        <v>495</v>
      </c>
      <c r="D7042" s="32" t="s">
        <v>8</v>
      </c>
      <c r="E7042" s="32" t="s">
        <v>13</v>
      </c>
      <c r="F7042" s="32">
        <v>1500000</v>
      </c>
      <c r="G7042" s="32">
        <v>1500000</v>
      </c>
      <c r="H7042" s="32">
        <v>1</v>
      </c>
      <c r="I7042" s="22"/>
    </row>
    <row r="7043" spans="1:9" ht="40.5" x14ac:dyDescent="0.25">
      <c r="A7043" s="32">
        <v>4239</v>
      </c>
      <c r="B7043" s="32" t="s">
        <v>2873</v>
      </c>
      <c r="C7043" s="32" t="s">
        <v>495</v>
      </c>
      <c r="D7043" s="32" t="s">
        <v>8</v>
      </c>
      <c r="E7043" s="32" t="s">
        <v>13</v>
      </c>
      <c r="F7043" s="32">
        <v>1900000</v>
      </c>
      <c r="G7043" s="32">
        <v>1900000</v>
      </c>
      <c r="H7043" s="32">
        <v>1</v>
      </c>
      <c r="I7043" s="22"/>
    </row>
    <row r="7044" spans="1:9" ht="40.5" x14ac:dyDescent="0.25">
      <c r="A7044" s="32">
        <v>4239</v>
      </c>
      <c r="B7044" s="32" t="s">
        <v>2874</v>
      </c>
      <c r="C7044" s="32" t="s">
        <v>495</v>
      </c>
      <c r="D7044" s="32" t="s">
        <v>8</v>
      </c>
      <c r="E7044" s="32" t="s">
        <v>13</v>
      </c>
      <c r="F7044" s="32">
        <v>1700000</v>
      </c>
      <c r="G7044" s="32">
        <v>1700000</v>
      </c>
      <c r="H7044" s="32">
        <v>1</v>
      </c>
      <c r="I7044" s="22"/>
    </row>
    <row r="7045" spans="1:9" ht="40.5" x14ac:dyDescent="0.25">
      <c r="A7045" s="32">
        <v>4239</v>
      </c>
      <c r="B7045" s="32" t="s">
        <v>2875</v>
      </c>
      <c r="C7045" s="32" t="s">
        <v>495</v>
      </c>
      <c r="D7045" s="32" t="s">
        <v>8</v>
      </c>
      <c r="E7045" s="32" t="s">
        <v>13</v>
      </c>
      <c r="F7045" s="32">
        <v>3600000</v>
      </c>
      <c r="G7045" s="32">
        <v>3600000</v>
      </c>
      <c r="H7045" s="32">
        <v>1</v>
      </c>
      <c r="I7045" s="22"/>
    </row>
    <row r="7046" spans="1:9" ht="40.5" x14ac:dyDescent="0.25">
      <c r="A7046" s="32">
        <v>4239</v>
      </c>
      <c r="B7046" s="32" t="s">
        <v>2876</v>
      </c>
      <c r="C7046" s="32" t="s">
        <v>495</v>
      </c>
      <c r="D7046" s="32" t="s">
        <v>8</v>
      </c>
      <c r="E7046" s="32" t="s">
        <v>13</v>
      </c>
      <c r="F7046" s="32">
        <v>1500000</v>
      </c>
      <c r="G7046" s="32">
        <v>1500000</v>
      </c>
      <c r="H7046" s="32">
        <v>1</v>
      </c>
      <c r="I7046" s="22"/>
    </row>
    <row r="7047" spans="1:9" ht="40.5" x14ac:dyDescent="0.25">
      <c r="A7047" s="32">
        <v>4239</v>
      </c>
      <c r="B7047" s="32" t="s">
        <v>2877</v>
      </c>
      <c r="C7047" s="32" t="s">
        <v>495</v>
      </c>
      <c r="D7047" s="32" t="s">
        <v>8</v>
      </c>
      <c r="E7047" s="32" t="s">
        <v>13</v>
      </c>
      <c r="F7047" s="32">
        <v>2500000</v>
      </c>
      <c r="G7047" s="32">
        <v>2500000</v>
      </c>
      <c r="H7047" s="32">
        <v>1</v>
      </c>
      <c r="I7047" s="22"/>
    </row>
    <row r="7048" spans="1:9" ht="40.5" x14ac:dyDescent="0.25">
      <c r="A7048" s="32">
        <v>4239</v>
      </c>
      <c r="B7048" s="32" t="s">
        <v>1289</v>
      </c>
      <c r="C7048" s="32" t="s">
        <v>495</v>
      </c>
      <c r="D7048" s="32" t="s">
        <v>8</v>
      </c>
      <c r="E7048" s="32" t="s">
        <v>13</v>
      </c>
      <c r="F7048" s="32">
        <v>888000</v>
      </c>
      <c r="G7048" s="32">
        <v>888000</v>
      </c>
      <c r="H7048" s="32">
        <v>1</v>
      </c>
      <c r="I7048" s="22"/>
    </row>
    <row r="7049" spans="1:9" ht="40.5" x14ac:dyDescent="0.25">
      <c r="A7049" s="32">
        <v>4239</v>
      </c>
      <c r="B7049" s="32" t="s">
        <v>1290</v>
      </c>
      <c r="C7049" s="32" t="s">
        <v>495</v>
      </c>
      <c r="D7049" s="32" t="s">
        <v>8</v>
      </c>
      <c r="E7049" s="32" t="s">
        <v>13</v>
      </c>
      <c r="F7049" s="32">
        <v>835000</v>
      </c>
      <c r="G7049" s="32">
        <v>835000</v>
      </c>
      <c r="H7049" s="32">
        <v>1</v>
      </c>
      <c r="I7049" s="22"/>
    </row>
    <row r="7050" spans="1:9" ht="40.5" x14ac:dyDescent="0.25">
      <c r="A7050" s="32">
        <v>4239</v>
      </c>
      <c r="B7050" s="32" t="s">
        <v>1291</v>
      </c>
      <c r="C7050" s="32" t="s">
        <v>495</v>
      </c>
      <c r="D7050" s="42" t="s">
        <v>8</v>
      </c>
      <c r="E7050" s="42" t="s">
        <v>13</v>
      </c>
      <c r="F7050" s="42">
        <v>600000</v>
      </c>
      <c r="G7050" s="42">
        <v>600000</v>
      </c>
      <c r="H7050" s="32">
        <v>1</v>
      </c>
      <c r="I7050" s="22"/>
    </row>
    <row r="7051" spans="1:9" ht="40.5" x14ac:dyDescent="0.25">
      <c r="A7051" s="32">
        <v>4239</v>
      </c>
      <c r="B7051" s="32" t="s">
        <v>1292</v>
      </c>
      <c r="C7051" s="32" t="s">
        <v>495</v>
      </c>
      <c r="D7051" s="42" t="s">
        <v>8</v>
      </c>
      <c r="E7051" s="42" t="s">
        <v>13</v>
      </c>
      <c r="F7051" s="42">
        <v>0</v>
      </c>
      <c r="G7051" s="42">
        <v>0</v>
      </c>
      <c r="H7051" s="32">
        <v>1</v>
      </c>
      <c r="I7051" s="22"/>
    </row>
    <row r="7052" spans="1:9" ht="40.5" x14ac:dyDescent="0.25">
      <c r="A7052" s="32">
        <v>4239</v>
      </c>
      <c r="B7052" s="32" t="s">
        <v>1293</v>
      </c>
      <c r="C7052" s="32" t="s">
        <v>495</v>
      </c>
      <c r="D7052" s="42" t="s">
        <v>8</v>
      </c>
      <c r="E7052" s="42" t="s">
        <v>13</v>
      </c>
      <c r="F7052" s="42">
        <v>800000</v>
      </c>
      <c r="G7052" s="42">
        <v>800000</v>
      </c>
      <c r="H7052" s="32">
        <v>1</v>
      </c>
      <c r="I7052" s="22"/>
    </row>
    <row r="7053" spans="1:9" ht="40.5" x14ac:dyDescent="0.25">
      <c r="A7053" s="32">
        <v>4239</v>
      </c>
      <c r="B7053" s="32" t="s">
        <v>1294</v>
      </c>
      <c r="C7053" s="32" t="s">
        <v>495</v>
      </c>
      <c r="D7053" s="42" t="s">
        <v>8</v>
      </c>
      <c r="E7053" s="42" t="s">
        <v>13</v>
      </c>
      <c r="F7053" s="42">
        <v>1298000</v>
      </c>
      <c r="G7053" s="42">
        <v>1298000</v>
      </c>
      <c r="H7053" s="32">
        <v>1</v>
      </c>
      <c r="I7053" s="22"/>
    </row>
    <row r="7054" spans="1:9" ht="40.5" x14ac:dyDescent="0.25">
      <c r="A7054" s="32">
        <v>4239</v>
      </c>
      <c r="B7054" s="32" t="s">
        <v>1295</v>
      </c>
      <c r="C7054" s="32" t="s">
        <v>495</v>
      </c>
      <c r="D7054" s="42" t="s">
        <v>8</v>
      </c>
      <c r="E7054" s="42" t="s">
        <v>13</v>
      </c>
      <c r="F7054" s="42">
        <v>0</v>
      </c>
      <c r="G7054" s="42">
        <v>0</v>
      </c>
      <c r="H7054" s="32">
        <v>1</v>
      </c>
      <c r="I7054" s="22"/>
    </row>
    <row r="7055" spans="1:9" ht="40.5" x14ac:dyDescent="0.25">
      <c r="A7055" s="32">
        <v>4239</v>
      </c>
      <c r="B7055" s="32" t="s">
        <v>1296</v>
      </c>
      <c r="C7055" s="32" t="s">
        <v>495</v>
      </c>
      <c r="D7055" s="42" t="s">
        <v>8</v>
      </c>
      <c r="E7055" s="42" t="s">
        <v>13</v>
      </c>
      <c r="F7055" s="42">
        <v>844000</v>
      </c>
      <c r="G7055" s="42">
        <v>844000</v>
      </c>
      <c r="H7055" s="32">
        <v>1</v>
      </c>
      <c r="I7055" s="22"/>
    </row>
    <row r="7056" spans="1:9" ht="40.5" x14ac:dyDescent="0.25">
      <c r="A7056" s="32">
        <v>4239</v>
      </c>
      <c r="B7056" s="32" t="s">
        <v>5656</v>
      </c>
      <c r="C7056" s="32" t="s">
        <v>495</v>
      </c>
      <c r="D7056" s="42" t="s">
        <v>8</v>
      </c>
      <c r="E7056" s="42" t="s">
        <v>13</v>
      </c>
      <c r="F7056" s="42">
        <v>5000000</v>
      </c>
      <c r="G7056" s="42">
        <v>5000000</v>
      </c>
      <c r="H7056" s="32">
        <v>1</v>
      </c>
      <c r="I7056" s="22"/>
    </row>
    <row r="7057" spans="1:9" ht="40.5" x14ac:dyDescent="0.25">
      <c r="A7057" s="32">
        <v>4239</v>
      </c>
      <c r="B7057" s="32" t="s">
        <v>5657</v>
      </c>
      <c r="C7057" s="32" t="s">
        <v>495</v>
      </c>
      <c r="D7057" s="42" t="s">
        <v>8</v>
      </c>
      <c r="E7057" s="42" t="s">
        <v>13</v>
      </c>
      <c r="F7057" s="42">
        <v>2000000</v>
      </c>
      <c r="G7057" s="42">
        <v>2000000</v>
      </c>
      <c r="H7057" s="32">
        <v>1</v>
      </c>
      <c r="I7057" s="22"/>
    </row>
    <row r="7058" spans="1:9" ht="40.5" x14ac:dyDescent="0.25">
      <c r="A7058" s="32">
        <v>4239</v>
      </c>
      <c r="B7058" s="32" t="s">
        <v>5658</v>
      </c>
      <c r="C7058" s="32" t="s">
        <v>495</v>
      </c>
      <c r="D7058" s="42" t="s">
        <v>8</v>
      </c>
      <c r="E7058" s="42" t="s">
        <v>13</v>
      </c>
      <c r="F7058" s="42">
        <v>800000</v>
      </c>
      <c r="G7058" s="42">
        <v>800000</v>
      </c>
      <c r="H7058" s="32">
        <v>1</v>
      </c>
      <c r="I7058" s="22"/>
    </row>
    <row r="7059" spans="1:9" ht="40.5" x14ac:dyDescent="0.25">
      <c r="A7059" s="32">
        <v>4239</v>
      </c>
      <c r="B7059" s="32" t="s">
        <v>6338</v>
      </c>
      <c r="C7059" s="32" t="s">
        <v>495</v>
      </c>
      <c r="D7059" s="42" t="s">
        <v>8</v>
      </c>
      <c r="E7059" s="42" t="s">
        <v>13</v>
      </c>
      <c r="F7059" s="42">
        <v>1000000</v>
      </c>
      <c r="G7059" s="42">
        <v>1000000</v>
      </c>
      <c r="H7059" s="32">
        <v>1</v>
      </c>
      <c r="I7059" s="22"/>
    </row>
    <row r="7060" spans="1:9" ht="40.5" x14ac:dyDescent="0.25">
      <c r="A7060" s="32">
        <v>4239</v>
      </c>
      <c r="B7060" s="32" t="s">
        <v>6986</v>
      </c>
      <c r="C7060" s="32" t="s">
        <v>495</v>
      </c>
      <c r="D7060" s="42" t="s">
        <v>8</v>
      </c>
      <c r="E7060" s="42" t="s">
        <v>13</v>
      </c>
      <c r="F7060" s="42">
        <v>4700000</v>
      </c>
      <c r="G7060" s="42">
        <v>4700000</v>
      </c>
      <c r="H7060" s="32">
        <v>1</v>
      </c>
      <c r="I7060" s="22"/>
    </row>
    <row r="7061" spans="1:9" ht="40.5" x14ac:dyDescent="0.25">
      <c r="A7061" s="32">
        <v>4239</v>
      </c>
      <c r="B7061" s="32" t="s">
        <v>7212</v>
      </c>
      <c r="C7061" s="32" t="s">
        <v>495</v>
      </c>
      <c r="D7061" s="42" t="s">
        <v>8</v>
      </c>
      <c r="E7061" s="42" t="s">
        <v>13</v>
      </c>
      <c r="F7061" s="42">
        <v>3500000</v>
      </c>
      <c r="G7061" s="42">
        <v>3500</v>
      </c>
      <c r="H7061" s="32">
        <v>1</v>
      </c>
      <c r="I7061" s="22"/>
    </row>
    <row r="7062" spans="1:9" ht="40.5" x14ac:dyDescent="0.25">
      <c r="A7062" s="32">
        <v>4239</v>
      </c>
      <c r="B7062" s="32" t="s">
        <v>7213</v>
      </c>
      <c r="C7062" s="32" t="s">
        <v>495</v>
      </c>
      <c r="D7062" s="42" t="s">
        <v>8</v>
      </c>
      <c r="E7062" s="42" t="s">
        <v>13</v>
      </c>
      <c r="F7062" s="42">
        <v>1980000</v>
      </c>
      <c r="G7062" s="42">
        <v>1980</v>
      </c>
      <c r="H7062" s="32">
        <v>1</v>
      </c>
      <c r="I7062" s="22"/>
    </row>
    <row r="7063" spans="1:9" ht="40.5" x14ac:dyDescent="0.25">
      <c r="A7063" s="32">
        <v>4239</v>
      </c>
      <c r="B7063" s="32" t="s">
        <v>7262</v>
      </c>
      <c r="C7063" s="32" t="s">
        <v>495</v>
      </c>
      <c r="D7063" s="42" t="s">
        <v>8</v>
      </c>
      <c r="E7063" s="42" t="s">
        <v>13</v>
      </c>
      <c r="F7063" s="42">
        <v>0</v>
      </c>
      <c r="G7063" s="42">
        <v>0</v>
      </c>
      <c r="H7063" s="32">
        <v>1</v>
      </c>
      <c r="I7063" s="22"/>
    </row>
    <row r="7064" spans="1:9" ht="15" customHeight="1" x14ac:dyDescent="0.25">
      <c r="A7064" s="126" t="s">
        <v>7</v>
      </c>
      <c r="B7064" s="127"/>
      <c r="C7064" s="127"/>
      <c r="D7064" s="127"/>
      <c r="E7064" s="127"/>
      <c r="F7064" s="127"/>
      <c r="G7064" s="127"/>
      <c r="H7064" s="128"/>
      <c r="I7064" s="22"/>
    </row>
    <row r="7065" spans="1:9" x14ac:dyDescent="0.25">
      <c r="A7065" s="32">
        <v>4267</v>
      </c>
      <c r="B7065" s="32" t="s">
        <v>7176</v>
      </c>
      <c r="C7065" s="32" t="s">
        <v>955</v>
      </c>
      <c r="D7065" s="42" t="s">
        <v>379</v>
      </c>
      <c r="E7065" s="42" t="s">
        <v>9</v>
      </c>
      <c r="F7065" s="42">
        <v>1875</v>
      </c>
      <c r="G7065" s="42">
        <f>H7065*F7065</f>
        <v>7500000</v>
      </c>
      <c r="H7065" s="32">
        <v>4000</v>
      </c>
      <c r="I7065" s="22"/>
    </row>
    <row r="7066" spans="1:9" ht="15" customHeight="1" x14ac:dyDescent="0.25">
      <c r="A7066" s="135" t="s">
        <v>222</v>
      </c>
      <c r="B7066" s="136"/>
      <c r="C7066" s="136"/>
      <c r="D7066" s="136"/>
      <c r="E7066" s="136"/>
      <c r="F7066" s="136"/>
      <c r="G7066" s="136"/>
      <c r="H7066" s="137"/>
      <c r="I7066" s="22"/>
    </row>
    <row r="7067" spans="1:9" ht="15" customHeight="1" x14ac:dyDescent="0.25">
      <c r="A7067" s="126" t="s">
        <v>15</v>
      </c>
      <c r="B7067" s="127"/>
      <c r="C7067" s="127"/>
      <c r="D7067" s="127"/>
      <c r="E7067" s="127"/>
      <c r="F7067" s="127"/>
      <c r="G7067" s="127"/>
      <c r="H7067" s="128"/>
      <c r="I7067" s="22"/>
    </row>
    <row r="7068" spans="1:9" x14ac:dyDescent="0.25">
      <c r="A7068" s="32"/>
      <c r="B7068" s="32"/>
      <c r="C7068" s="32"/>
      <c r="D7068" s="32"/>
      <c r="E7068" s="32"/>
      <c r="F7068" s="32"/>
      <c r="G7068" s="32"/>
      <c r="H7068" s="32"/>
      <c r="I7068" s="22"/>
    </row>
    <row r="7069" spans="1:9" ht="15" customHeight="1" x14ac:dyDescent="0.25">
      <c r="A7069" s="135" t="s">
        <v>254</v>
      </c>
      <c r="B7069" s="136"/>
      <c r="C7069" s="136"/>
      <c r="D7069" s="136"/>
      <c r="E7069" s="136"/>
      <c r="F7069" s="136"/>
      <c r="G7069" s="136"/>
      <c r="H7069" s="137"/>
      <c r="I7069" s="28"/>
    </row>
    <row r="7070" spans="1:9" ht="18" customHeight="1" x14ac:dyDescent="0.25">
      <c r="A7070" s="126" t="s">
        <v>15</v>
      </c>
      <c r="B7070" s="127"/>
      <c r="C7070" s="127"/>
      <c r="D7070" s="127"/>
      <c r="E7070" s="127"/>
      <c r="F7070" s="127"/>
      <c r="G7070" s="127"/>
      <c r="H7070" s="128"/>
    </row>
    <row r="7071" spans="1:9" ht="27" x14ac:dyDescent="0.25">
      <c r="A7071" s="32">
        <v>5112</v>
      </c>
      <c r="B7071" s="32" t="s">
        <v>4905</v>
      </c>
      <c r="C7071" s="32" t="s">
        <v>1796</v>
      </c>
      <c r="D7071" s="32" t="s">
        <v>379</v>
      </c>
      <c r="E7071" s="32" t="s">
        <v>13</v>
      </c>
      <c r="F7071" s="32">
        <v>0</v>
      </c>
      <c r="G7071" s="32">
        <v>0</v>
      </c>
      <c r="H7071" s="32">
        <v>1</v>
      </c>
      <c r="I7071" s="22"/>
    </row>
    <row r="7072" spans="1:9" ht="15" customHeight="1" x14ac:dyDescent="0.25">
      <c r="A7072" s="126" t="s">
        <v>11</v>
      </c>
      <c r="B7072" s="127"/>
      <c r="C7072" s="127"/>
      <c r="D7072" s="127"/>
      <c r="E7072" s="127"/>
      <c r="F7072" s="127"/>
      <c r="G7072" s="127"/>
      <c r="H7072" s="128"/>
      <c r="I7072" s="22"/>
    </row>
    <row r="7073" spans="1:9" ht="27" x14ac:dyDescent="0.25">
      <c r="A7073" s="32">
        <v>5112</v>
      </c>
      <c r="B7073" s="32" t="s">
        <v>4906</v>
      </c>
      <c r="C7073" s="32" t="s">
        <v>452</v>
      </c>
      <c r="D7073" s="32" t="s">
        <v>1210</v>
      </c>
      <c r="E7073" s="32" t="s">
        <v>13</v>
      </c>
      <c r="F7073" s="32">
        <v>0</v>
      </c>
      <c r="G7073" s="32">
        <v>0</v>
      </c>
      <c r="H7073" s="32">
        <v>1</v>
      </c>
      <c r="I7073" s="22"/>
    </row>
    <row r="7074" spans="1:9" ht="27" x14ac:dyDescent="0.25">
      <c r="A7074" s="32">
        <v>5112</v>
      </c>
      <c r="B7074" s="32" t="s">
        <v>7528</v>
      </c>
      <c r="C7074" s="32" t="s">
        <v>1091</v>
      </c>
      <c r="D7074" s="32" t="s">
        <v>12</v>
      </c>
      <c r="E7074" s="32" t="s">
        <v>13</v>
      </c>
      <c r="F7074" s="32">
        <v>186577</v>
      </c>
      <c r="G7074" s="32">
        <v>186577</v>
      </c>
      <c r="H7074" s="32">
        <v>1</v>
      </c>
      <c r="I7074" s="22"/>
    </row>
    <row r="7075" spans="1:9" ht="15" customHeight="1" x14ac:dyDescent="0.25">
      <c r="A7075" s="135" t="s">
        <v>103</v>
      </c>
      <c r="B7075" s="136"/>
      <c r="C7075" s="136"/>
      <c r="D7075" s="136"/>
      <c r="E7075" s="136"/>
      <c r="F7075" s="136"/>
      <c r="G7075" s="136"/>
      <c r="H7075" s="137"/>
      <c r="I7075" s="22"/>
    </row>
    <row r="7076" spans="1:9" ht="15" customHeight="1" x14ac:dyDescent="0.25">
      <c r="A7076" s="126" t="s">
        <v>15</v>
      </c>
      <c r="B7076" s="127"/>
      <c r="C7076" s="127"/>
      <c r="D7076" s="127"/>
      <c r="E7076" s="127"/>
      <c r="F7076" s="127"/>
      <c r="G7076" s="127"/>
      <c r="H7076" s="128"/>
      <c r="I7076" s="22"/>
    </row>
    <row r="7077" spans="1:9" ht="27" x14ac:dyDescent="0.25">
      <c r="A7077" s="32">
        <v>5134</v>
      </c>
      <c r="B7077" s="32" t="s">
        <v>3397</v>
      </c>
      <c r="C7077" s="32" t="s">
        <v>16</v>
      </c>
      <c r="D7077" s="32" t="s">
        <v>14</v>
      </c>
      <c r="E7077" s="32" t="s">
        <v>13</v>
      </c>
      <c r="F7077" s="32">
        <v>300000</v>
      </c>
      <c r="G7077" s="32">
        <v>300000</v>
      </c>
      <c r="H7077" s="32">
        <v>1</v>
      </c>
      <c r="I7077" s="22"/>
    </row>
    <row r="7078" spans="1:9" ht="27" x14ac:dyDescent="0.25">
      <c r="A7078" s="32">
        <v>5134</v>
      </c>
      <c r="B7078" s="32" t="s">
        <v>2107</v>
      </c>
      <c r="C7078" s="32" t="s">
        <v>16</v>
      </c>
      <c r="D7078" s="32" t="s">
        <v>14</v>
      </c>
      <c r="E7078" s="32" t="s">
        <v>13</v>
      </c>
      <c r="F7078" s="32">
        <v>1200000</v>
      </c>
      <c r="G7078" s="32">
        <v>1200000</v>
      </c>
      <c r="H7078" s="32">
        <v>1</v>
      </c>
      <c r="I7078" s="22"/>
    </row>
    <row r="7079" spans="1:9" ht="27" x14ac:dyDescent="0.25">
      <c r="A7079" s="32">
        <v>5134</v>
      </c>
      <c r="B7079" s="32" t="s">
        <v>5106</v>
      </c>
      <c r="C7079" s="32" t="s">
        <v>16</v>
      </c>
      <c r="D7079" s="32" t="s">
        <v>14</v>
      </c>
      <c r="E7079" s="32" t="s">
        <v>13</v>
      </c>
      <c r="F7079" s="32">
        <v>450000</v>
      </c>
      <c r="G7079" s="32">
        <v>450000</v>
      </c>
      <c r="H7079" s="32">
        <v>1</v>
      </c>
      <c r="I7079" s="22"/>
    </row>
    <row r="7080" spans="1:9" ht="27" x14ac:dyDescent="0.25">
      <c r="A7080" s="32">
        <v>5134</v>
      </c>
      <c r="B7080" s="32" t="s">
        <v>5884</v>
      </c>
      <c r="C7080" s="32" t="s">
        <v>16</v>
      </c>
      <c r="D7080" s="32" t="s">
        <v>14</v>
      </c>
      <c r="E7080" s="32" t="s">
        <v>13</v>
      </c>
      <c r="F7080" s="32">
        <v>650000</v>
      </c>
      <c r="G7080" s="32">
        <v>650000</v>
      </c>
      <c r="H7080" s="32">
        <v>1</v>
      </c>
      <c r="I7080" s="22"/>
    </row>
    <row r="7081" spans="1:9" ht="27" x14ac:dyDescent="0.25">
      <c r="A7081" s="32">
        <v>5134</v>
      </c>
      <c r="B7081" s="32" t="s">
        <v>5972</v>
      </c>
      <c r="C7081" s="32" t="s">
        <v>16</v>
      </c>
      <c r="D7081" s="32" t="s">
        <v>14</v>
      </c>
      <c r="E7081" s="32" t="s">
        <v>13</v>
      </c>
      <c r="F7081" s="32">
        <v>0</v>
      </c>
      <c r="G7081" s="32">
        <v>0</v>
      </c>
      <c r="H7081" s="32">
        <v>1</v>
      </c>
      <c r="I7081" s="22"/>
    </row>
    <row r="7082" spans="1:9" ht="27" x14ac:dyDescent="0.25">
      <c r="A7082" s="32">
        <v>5134</v>
      </c>
      <c r="B7082" s="32" t="s">
        <v>6298</v>
      </c>
      <c r="C7082" s="32" t="s">
        <v>16</v>
      </c>
      <c r="D7082" s="32" t="s">
        <v>379</v>
      </c>
      <c r="E7082" s="32" t="s">
        <v>13</v>
      </c>
      <c r="F7082" s="32">
        <v>1300000</v>
      </c>
      <c r="G7082" s="32">
        <v>1300000</v>
      </c>
      <c r="H7082" s="32">
        <v>1</v>
      </c>
      <c r="I7082" s="22"/>
    </row>
    <row r="7083" spans="1:9" ht="15" customHeight="1" x14ac:dyDescent="0.25">
      <c r="A7083" s="126" t="s">
        <v>11</v>
      </c>
      <c r="B7083" s="127"/>
      <c r="C7083" s="127"/>
      <c r="D7083" s="127"/>
      <c r="E7083" s="127"/>
      <c r="F7083" s="127"/>
      <c r="G7083" s="127"/>
      <c r="H7083" s="128"/>
      <c r="I7083" s="22"/>
    </row>
    <row r="7084" spans="1:9" ht="27" x14ac:dyDescent="0.25">
      <c r="A7084" s="32">
        <v>5134</v>
      </c>
      <c r="B7084" s="32" t="s">
        <v>1740</v>
      </c>
      <c r="C7084" s="32" t="s">
        <v>390</v>
      </c>
      <c r="D7084" s="32" t="s">
        <v>379</v>
      </c>
      <c r="E7084" s="32" t="s">
        <v>13</v>
      </c>
      <c r="F7084" s="32">
        <v>909100</v>
      </c>
      <c r="G7084" s="32">
        <v>909100</v>
      </c>
      <c r="H7084" s="32">
        <v>1</v>
      </c>
      <c r="I7084" s="22"/>
    </row>
    <row r="7085" spans="1:9" ht="15" customHeight="1" x14ac:dyDescent="0.25">
      <c r="A7085" s="135" t="s">
        <v>1438</v>
      </c>
      <c r="B7085" s="136"/>
      <c r="C7085" s="136"/>
      <c r="D7085" s="136"/>
      <c r="E7085" s="136"/>
      <c r="F7085" s="136"/>
      <c r="G7085" s="136"/>
      <c r="H7085" s="137"/>
      <c r="I7085" s="22"/>
    </row>
    <row r="7086" spans="1:9" ht="15" customHeight="1" x14ac:dyDescent="0.25">
      <c r="A7086" s="126" t="s">
        <v>1149</v>
      </c>
      <c r="B7086" s="127"/>
      <c r="C7086" s="127"/>
      <c r="D7086" s="127"/>
      <c r="E7086" s="127"/>
      <c r="F7086" s="127"/>
      <c r="G7086" s="127"/>
      <c r="H7086" s="128"/>
      <c r="I7086" s="22"/>
    </row>
    <row r="7087" spans="1:9" ht="27" x14ac:dyDescent="0.25">
      <c r="A7087" s="32">
        <v>5112</v>
      </c>
      <c r="B7087" s="32" t="s">
        <v>4561</v>
      </c>
      <c r="C7087" s="32" t="s">
        <v>1796</v>
      </c>
      <c r="D7087" s="32" t="s">
        <v>14</v>
      </c>
      <c r="E7087" s="32" t="s">
        <v>13</v>
      </c>
      <c r="F7087" s="32">
        <v>0</v>
      </c>
      <c r="G7087" s="32">
        <v>0</v>
      </c>
      <c r="H7087" s="32">
        <v>1</v>
      </c>
      <c r="I7087" s="22"/>
    </row>
    <row r="7088" spans="1:9" ht="15" customHeight="1" x14ac:dyDescent="0.25">
      <c r="A7088" s="126" t="s">
        <v>11</v>
      </c>
      <c r="B7088" s="127"/>
      <c r="C7088" s="127"/>
      <c r="D7088" s="127"/>
      <c r="E7088" s="127"/>
      <c r="F7088" s="127"/>
      <c r="G7088" s="127"/>
      <c r="H7088" s="128"/>
      <c r="I7088" s="22"/>
    </row>
    <row r="7089" spans="1:9" ht="27" x14ac:dyDescent="0.25">
      <c r="A7089" s="32">
        <v>5112</v>
      </c>
      <c r="B7089" s="32" t="s">
        <v>4559</v>
      </c>
      <c r="C7089" s="32" t="s">
        <v>1091</v>
      </c>
      <c r="D7089" s="32" t="s">
        <v>12</v>
      </c>
      <c r="E7089" s="32" t="s">
        <v>13</v>
      </c>
      <c r="F7089" s="32">
        <v>0</v>
      </c>
      <c r="G7089" s="32">
        <v>0</v>
      </c>
      <c r="H7089" s="32">
        <v>1</v>
      </c>
      <c r="I7089" s="22"/>
    </row>
    <row r="7090" spans="1:9" ht="27" x14ac:dyDescent="0.25">
      <c r="A7090" s="32">
        <v>5112</v>
      </c>
      <c r="B7090" s="32" t="s">
        <v>4560</v>
      </c>
      <c r="C7090" s="32" t="s">
        <v>452</v>
      </c>
      <c r="D7090" s="32" t="s">
        <v>1210</v>
      </c>
      <c r="E7090" s="32" t="s">
        <v>13</v>
      </c>
      <c r="F7090" s="32">
        <v>0</v>
      </c>
      <c r="G7090" s="32">
        <v>0</v>
      </c>
      <c r="H7090" s="32">
        <v>1</v>
      </c>
      <c r="I7090" s="22"/>
    </row>
    <row r="7091" spans="1:9" ht="15" customHeight="1" x14ac:dyDescent="0.25">
      <c r="A7091" s="135" t="s">
        <v>1438</v>
      </c>
      <c r="B7091" s="136"/>
      <c r="C7091" s="136"/>
      <c r="D7091" s="136"/>
      <c r="E7091" s="136"/>
      <c r="F7091" s="136"/>
      <c r="G7091" s="136"/>
      <c r="H7091" s="137"/>
      <c r="I7091" s="22"/>
    </row>
    <row r="7092" spans="1:9" ht="15" customHeight="1" x14ac:dyDescent="0.25">
      <c r="A7092" s="126" t="s">
        <v>1149</v>
      </c>
      <c r="B7092" s="127"/>
      <c r="C7092" s="127"/>
      <c r="D7092" s="127"/>
      <c r="E7092" s="127"/>
      <c r="F7092" s="127"/>
      <c r="G7092" s="127"/>
      <c r="H7092" s="128"/>
      <c r="I7092" s="22"/>
    </row>
    <row r="7093" spans="1:9" ht="27" x14ac:dyDescent="0.25">
      <c r="A7093" s="32">
        <v>4251</v>
      </c>
      <c r="B7093" s="32" t="s">
        <v>1436</v>
      </c>
      <c r="C7093" s="32" t="s">
        <v>1437</v>
      </c>
      <c r="D7093" s="32" t="s">
        <v>379</v>
      </c>
      <c r="E7093" s="32" t="s">
        <v>13</v>
      </c>
      <c r="F7093" s="32">
        <v>3332472</v>
      </c>
      <c r="G7093" s="32">
        <v>3332472</v>
      </c>
      <c r="H7093" s="32">
        <v>1</v>
      </c>
      <c r="I7093" s="22"/>
    </row>
    <row r="7094" spans="1:9" ht="15" customHeight="1" x14ac:dyDescent="0.25">
      <c r="A7094" s="126" t="s">
        <v>11</v>
      </c>
      <c r="B7094" s="127"/>
      <c r="C7094" s="127"/>
      <c r="D7094" s="127"/>
      <c r="E7094" s="127"/>
      <c r="F7094" s="127"/>
      <c r="G7094" s="127"/>
      <c r="H7094" s="128"/>
      <c r="I7094" s="22"/>
    </row>
    <row r="7095" spans="1:9" ht="27" x14ac:dyDescent="0.25">
      <c r="A7095" s="32">
        <v>4251</v>
      </c>
      <c r="B7095" s="32" t="s">
        <v>1727</v>
      </c>
      <c r="C7095" s="32" t="s">
        <v>452</v>
      </c>
      <c r="D7095" s="32" t="s">
        <v>1210</v>
      </c>
      <c r="E7095" s="32" t="s">
        <v>13</v>
      </c>
      <c r="F7095" s="32">
        <v>67360</v>
      </c>
      <c r="G7095" s="32">
        <v>67360</v>
      </c>
      <c r="H7095" s="32">
        <v>1</v>
      </c>
      <c r="I7095" s="22"/>
    </row>
    <row r="7096" spans="1:9" ht="27" x14ac:dyDescent="0.25">
      <c r="A7096" s="32">
        <v>4251</v>
      </c>
      <c r="B7096" s="32" t="s">
        <v>1439</v>
      </c>
      <c r="C7096" s="32" t="s">
        <v>452</v>
      </c>
      <c r="D7096" s="32" t="s">
        <v>1210</v>
      </c>
      <c r="E7096" s="32" t="s">
        <v>13</v>
      </c>
      <c r="F7096" s="32">
        <v>0</v>
      </c>
      <c r="G7096" s="32">
        <v>0</v>
      </c>
      <c r="H7096" s="32">
        <v>1</v>
      </c>
      <c r="I7096" s="22"/>
    </row>
    <row r="7097" spans="1:9" ht="15" customHeight="1" x14ac:dyDescent="0.25">
      <c r="A7097" s="135" t="s">
        <v>1211</v>
      </c>
      <c r="B7097" s="136"/>
      <c r="C7097" s="136"/>
      <c r="D7097" s="136"/>
      <c r="E7097" s="136"/>
      <c r="F7097" s="136"/>
      <c r="G7097" s="136"/>
      <c r="H7097" s="137"/>
      <c r="I7097" s="22"/>
    </row>
    <row r="7098" spans="1:9" ht="15" customHeight="1" x14ac:dyDescent="0.25">
      <c r="A7098" s="126" t="s">
        <v>1149</v>
      </c>
      <c r="B7098" s="127"/>
      <c r="C7098" s="127"/>
      <c r="D7098" s="127"/>
      <c r="E7098" s="127"/>
      <c r="F7098" s="127"/>
      <c r="G7098" s="127"/>
      <c r="H7098" s="128"/>
      <c r="I7098" s="22"/>
    </row>
    <row r="7099" spans="1:9" ht="27" x14ac:dyDescent="0.25">
      <c r="A7099" s="32">
        <v>5113</v>
      </c>
      <c r="B7099" s="32" t="s">
        <v>4575</v>
      </c>
      <c r="C7099" s="32" t="s">
        <v>972</v>
      </c>
      <c r="D7099" s="32" t="s">
        <v>379</v>
      </c>
      <c r="E7099" s="32" t="s">
        <v>13</v>
      </c>
      <c r="F7099" s="32">
        <v>0</v>
      </c>
      <c r="G7099" s="32">
        <v>0</v>
      </c>
      <c r="H7099" s="32">
        <v>1</v>
      </c>
      <c r="I7099" s="22"/>
    </row>
    <row r="7100" spans="1:9" ht="27" x14ac:dyDescent="0.25">
      <c r="A7100" s="32">
        <v>5113</v>
      </c>
      <c r="B7100" s="32" t="s">
        <v>4572</v>
      </c>
      <c r="C7100" s="32" t="s">
        <v>972</v>
      </c>
      <c r="D7100" s="32" t="s">
        <v>379</v>
      </c>
      <c r="E7100" s="32" t="s">
        <v>13</v>
      </c>
      <c r="F7100" s="32">
        <v>37541844</v>
      </c>
      <c r="G7100" s="32">
        <v>37541844</v>
      </c>
      <c r="H7100" s="32">
        <v>1</v>
      </c>
      <c r="I7100" s="22"/>
    </row>
    <row r="7101" spans="1:9" ht="27" x14ac:dyDescent="0.25">
      <c r="A7101" s="32">
        <v>5113</v>
      </c>
      <c r="B7101" s="32" t="s">
        <v>3048</v>
      </c>
      <c r="C7101" s="32" t="s">
        <v>972</v>
      </c>
      <c r="D7101" s="32" t="s">
        <v>379</v>
      </c>
      <c r="E7101" s="32" t="s">
        <v>13</v>
      </c>
      <c r="F7101" s="32">
        <v>37344768</v>
      </c>
      <c r="G7101" s="32">
        <v>37344768</v>
      </c>
      <c r="H7101" s="32">
        <v>1</v>
      </c>
      <c r="I7101" s="22"/>
    </row>
    <row r="7102" spans="1:9" ht="27" x14ac:dyDescent="0.25">
      <c r="A7102" s="32">
        <v>5113</v>
      </c>
      <c r="B7102" s="32" t="s">
        <v>3049</v>
      </c>
      <c r="C7102" s="32" t="s">
        <v>972</v>
      </c>
      <c r="D7102" s="32" t="s">
        <v>379</v>
      </c>
      <c r="E7102" s="32" t="s">
        <v>13</v>
      </c>
      <c r="F7102" s="32">
        <v>9485082</v>
      </c>
      <c r="G7102" s="32">
        <v>9485082</v>
      </c>
      <c r="H7102" s="32">
        <v>1</v>
      </c>
      <c r="I7102" s="22"/>
    </row>
    <row r="7103" spans="1:9" ht="27" x14ac:dyDescent="0.25">
      <c r="A7103" s="32">
        <v>5113</v>
      </c>
      <c r="B7103" s="32" t="s">
        <v>1629</v>
      </c>
      <c r="C7103" s="32" t="s">
        <v>972</v>
      </c>
      <c r="D7103" s="32" t="s">
        <v>379</v>
      </c>
      <c r="E7103" s="32" t="s">
        <v>13</v>
      </c>
      <c r="F7103" s="32">
        <v>32946033</v>
      </c>
      <c r="G7103" s="32">
        <v>32946033</v>
      </c>
      <c r="H7103" s="32">
        <v>1</v>
      </c>
      <c r="I7103" s="22"/>
    </row>
    <row r="7104" spans="1:9" ht="27" x14ac:dyDescent="0.25">
      <c r="A7104" s="32">
        <v>5113</v>
      </c>
      <c r="B7104" s="32" t="s">
        <v>1630</v>
      </c>
      <c r="C7104" s="32" t="s">
        <v>972</v>
      </c>
      <c r="D7104" s="32" t="s">
        <v>379</v>
      </c>
      <c r="E7104" s="32" t="s">
        <v>13</v>
      </c>
      <c r="F7104" s="32">
        <v>32941934</v>
      </c>
      <c r="G7104" s="32">
        <v>32941934</v>
      </c>
      <c r="H7104" s="32">
        <v>1</v>
      </c>
      <c r="I7104" s="22"/>
    </row>
    <row r="7105" spans="1:9" ht="27" x14ac:dyDescent="0.25">
      <c r="A7105" s="32">
        <v>5113</v>
      </c>
      <c r="B7105" s="32" t="s">
        <v>1632</v>
      </c>
      <c r="C7105" s="32" t="s">
        <v>972</v>
      </c>
      <c r="D7105" s="32" t="s">
        <v>379</v>
      </c>
      <c r="E7105" s="32" t="s">
        <v>13</v>
      </c>
      <c r="F7105" s="32">
        <v>22374158</v>
      </c>
      <c r="G7105" s="32">
        <v>22374158</v>
      </c>
      <c r="H7105" s="32">
        <v>1</v>
      </c>
      <c r="I7105" s="22"/>
    </row>
    <row r="7106" spans="1:9" ht="27" x14ac:dyDescent="0.25">
      <c r="A7106" s="32">
        <v>5113</v>
      </c>
      <c r="B7106" s="32" t="s">
        <v>1633</v>
      </c>
      <c r="C7106" s="32" t="s">
        <v>972</v>
      </c>
      <c r="D7106" s="32" t="s">
        <v>379</v>
      </c>
      <c r="E7106" s="32" t="s">
        <v>13</v>
      </c>
      <c r="F7106" s="32">
        <v>13821381</v>
      </c>
      <c r="G7106" s="32">
        <v>13821381</v>
      </c>
      <c r="H7106" s="32">
        <v>1</v>
      </c>
      <c r="I7106" s="22"/>
    </row>
    <row r="7107" spans="1:9" ht="27" x14ac:dyDescent="0.25">
      <c r="A7107" s="32">
        <v>5113</v>
      </c>
      <c r="B7107" s="32" t="s">
        <v>1634</v>
      </c>
      <c r="C7107" s="32" t="s">
        <v>972</v>
      </c>
      <c r="D7107" s="32" t="s">
        <v>379</v>
      </c>
      <c r="E7107" s="32" t="s">
        <v>13</v>
      </c>
      <c r="F7107" s="32">
        <v>61311059</v>
      </c>
      <c r="G7107" s="32">
        <v>61311059</v>
      </c>
      <c r="H7107" s="32">
        <v>1</v>
      </c>
      <c r="I7107" s="22"/>
    </row>
    <row r="7108" spans="1:9" ht="27" x14ac:dyDescent="0.25">
      <c r="A7108" s="32">
        <v>5113</v>
      </c>
      <c r="B7108" s="32" t="s">
        <v>1635</v>
      </c>
      <c r="C7108" s="32" t="s">
        <v>972</v>
      </c>
      <c r="D7108" s="32" t="s">
        <v>379</v>
      </c>
      <c r="E7108" s="32" t="s">
        <v>13</v>
      </c>
      <c r="F7108" s="32">
        <v>27546981</v>
      </c>
      <c r="G7108" s="32">
        <v>27546981</v>
      </c>
      <c r="H7108" s="32">
        <v>1</v>
      </c>
      <c r="I7108" s="22"/>
    </row>
    <row r="7109" spans="1:9" ht="27" x14ac:dyDescent="0.25">
      <c r="A7109" s="32">
        <v>5113</v>
      </c>
      <c r="B7109" s="32" t="s">
        <v>1636</v>
      </c>
      <c r="C7109" s="32" t="s">
        <v>972</v>
      </c>
      <c r="D7109" s="32" t="s">
        <v>379</v>
      </c>
      <c r="E7109" s="32" t="s">
        <v>13</v>
      </c>
      <c r="F7109" s="32">
        <v>40076002</v>
      </c>
      <c r="G7109" s="32">
        <v>40076002</v>
      </c>
      <c r="H7109" s="32">
        <v>1</v>
      </c>
      <c r="I7109" s="22"/>
    </row>
    <row r="7110" spans="1:9" ht="27" x14ac:dyDescent="0.25">
      <c r="A7110" s="32">
        <v>5113</v>
      </c>
      <c r="B7110" s="32" t="s">
        <v>1637</v>
      </c>
      <c r="C7110" s="32" t="s">
        <v>972</v>
      </c>
      <c r="D7110" s="32" t="s">
        <v>379</v>
      </c>
      <c r="E7110" s="32" t="s">
        <v>13</v>
      </c>
      <c r="F7110" s="32">
        <v>72306255</v>
      </c>
      <c r="G7110" s="32">
        <v>72306255</v>
      </c>
      <c r="H7110" s="32">
        <v>1</v>
      </c>
      <c r="I7110" s="22"/>
    </row>
    <row r="7111" spans="1:9" ht="27" x14ac:dyDescent="0.25">
      <c r="A7111" s="32">
        <v>5113</v>
      </c>
      <c r="B7111" s="32" t="s">
        <v>1638</v>
      </c>
      <c r="C7111" s="32" t="s">
        <v>972</v>
      </c>
      <c r="D7111" s="32" t="s">
        <v>14</v>
      </c>
      <c r="E7111" s="32" t="s">
        <v>13</v>
      </c>
      <c r="F7111" s="32">
        <v>38974616</v>
      </c>
      <c r="G7111" s="32">
        <v>38974616</v>
      </c>
      <c r="H7111" s="32">
        <v>1</v>
      </c>
      <c r="I7111" s="22"/>
    </row>
    <row r="7112" spans="1:9" ht="27" x14ac:dyDescent="0.25">
      <c r="A7112" s="32">
        <v>5113</v>
      </c>
      <c r="B7112" s="32" t="s">
        <v>1631</v>
      </c>
      <c r="C7112" s="32" t="s">
        <v>972</v>
      </c>
      <c r="D7112" s="32" t="s">
        <v>379</v>
      </c>
      <c r="E7112" s="32" t="s">
        <v>13</v>
      </c>
      <c r="F7112" s="32">
        <v>60841995</v>
      </c>
      <c r="G7112" s="32">
        <v>60841995</v>
      </c>
      <c r="H7112" s="32">
        <v>1</v>
      </c>
      <c r="I7112" s="22"/>
    </row>
    <row r="7113" spans="1:9" ht="27" x14ac:dyDescent="0.25">
      <c r="A7113" s="32">
        <v>5113</v>
      </c>
      <c r="B7113" s="32" t="s">
        <v>1639</v>
      </c>
      <c r="C7113" s="32" t="s">
        <v>972</v>
      </c>
      <c r="D7113" s="32" t="s">
        <v>379</v>
      </c>
      <c r="E7113" s="32" t="s">
        <v>13</v>
      </c>
      <c r="F7113" s="32">
        <v>56295847</v>
      </c>
      <c r="G7113" s="32">
        <v>56295847</v>
      </c>
      <c r="H7113" s="32">
        <v>1</v>
      </c>
      <c r="I7113" s="22"/>
    </row>
    <row r="7114" spans="1:9" ht="27" x14ac:dyDescent="0.25">
      <c r="A7114" s="32">
        <v>5113</v>
      </c>
      <c r="B7114" s="32" t="s">
        <v>1640</v>
      </c>
      <c r="C7114" s="32" t="s">
        <v>972</v>
      </c>
      <c r="D7114" s="32" t="s">
        <v>379</v>
      </c>
      <c r="E7114" s="32" t="s">
        <v>13</v>
      </c>
      <c r="F7114" s="32">
        <v>14578148</v>
      </c>
      <c r="G7114" s="32">
        <v>14578148</v>
      </c>
      <c r="H7114" s="32">
        <v>1</v>
      </c>
      <c r="I7114" s="22"/>
    </row>
    <row r="7115" spans="1:9" ht="27" x14ac:dyDescent="0.25">
      <c r="A7115" s="32">
        <v>5113</v>
      </c>
      <c r="B7115" s="32" t="s">
        <v>1641</v>
      </c>
      <c r="C7115" s="32" t="s">
        <v>972</v>
      </c>
      <c r="D7115" s="32" t="s">
        <v>379</v>
      </c>
      <c r="E7115" s="32" t="s">
        <v>13</v>
      </c>
      <c r="F7115" s="32">
        <v>23015115</v>
      </c>
      <c r="G7115" s="32">
        <v>23015115</v>
      </c>
      <c r="H7115" s="32">
        <v>1</v>
      </c>
      <c r="I7115" s="22"/>
    </row>
    <row r="7116" spans="1:9" ht="27" x14ac:dyDescent="0.25">
      <c r="A7116" s="32">
        <v>5113</v>
      </c>
      <c r="B7116" s="32" t="s">
        <v>1642</v>
      </c>
      <c r="C7116" s="32" t="s">
        <v>972</v>
      </c>
      <c r="D7116" s="32" t="s">
        <v>379</v>
      </c>
      <c r="E7116" s="32" t="s">
        <v>13</v>
      </c>
      <c r="F7116" s="32">
        <v>16010721</v>
      </c>
      <c r="G7116" s="32">
        <v>16010721</v>
      </c>
      <c r="H7116" s="32">
        <v>1</v>
      </c>
      <c r="I7116" s="22"/>
    </row>
    <row r="7117" spans="1:9" ht="27" x14ac:dyDescent="0.25">
      <c r="A7117" s="32">
        <v>5113</v>
      </c>
      <c r="B7117" s="32" t="s">
        <v>4973</v>
      </c>
      <c r="C7117" s="32" t="s">
        <v>972</v>
      </c>
      <c r="D7117" s="32" t="s">
        <v>379</v>
      </c>
      <c r="E7117" s="32" t="s">
        <v>13</v>
      </c>
      <c r="F7117" s="32">
        <v>36751100</v>
      </c>
      <c r="G7117" s="32">
        <v>36751100</v>
      </c>
      <c r="H7117" s="32">
        <v>1</v>
      </c>
      <c r="I7117" s="22"/>
    </row>
    <row r="7118" spans="1:9" ht="27" x14ac:dyDescent="0.25">
      <c r="A7118" s="32">
        <v>5113</v>
      </c>
      <c r="B7118" s="32" t="s">
        <v>5074</v>
      </c>
      <c r="C7118" s="32" t="s">
        <v>972</v>
      </c>
      <c r="D7118" s="32" t="s">
        <v>379</v>
      </c>
      <c r="E7118" s="32" t="s">
        <v>13</v>
      </c>
      <c r="F7118" s="32">
        <v>1019976</v>
      </c>
      <c r="G7118" s="32">
        <v>1019976</v>
      </c>
      <c r="H7118" s="32">
        <v>1</v>
      </c>
      <c r="I7118" s="22"/>
    </row>
    <row r="7119" spans="1:9" ht="27" x14ac:dyDescent="0.25">
      <c r="A7119" s="32">
        <v>5113</v>
      </c>
      <c r="B7119" s="32" t="s">
        <v>5075</v>
      </c>
      <c r="C7119" s="32" t="s">
        <v>972</v>
      </c>
      <c r="D7119" s="32" t="s">
        <v>379</v>
      </c>
      <c r="E7119" s="32" t="s">
        <v>13</v>
      </c>
      <c r="F7119" s="32">
        <v>4843573</v>
      </c>
      <c r="G7119" s="32">
        <v>4843573</v>
      </c>
      <c r="H7119" s="32">
        <v>1</v>
      </c>
      <c r="I7119" s="22"/>
    </row>
    <row r="7120" spans="1:9" ht="27" x14ac:dyDescent="0.25">
      <c r="A7120" s="32">
        <v>5113</v>
      </c>
      <c r="B7120" s="32" t="s">
        <v>5076</v>
      </c>
      <c r="C7120" s="32" t="s">
        <v>972</v>
      </c>
      <c r="D7120" s="32" t="s">
        <v>379</v>
      </c>
      <c r="E7120" s="32" t="s">
        <v>13</v>
      </c>
      <c r="F7120" s="32">
        <v>5711787.4000000004</v>
      </c>
      <c r="G7120" s="32">
        <v>5711787.4000000004</v>
      </c>
      <c r="H7120" s="32">
        <v>1</v>
      </c>
      <c r="I7120" s="22"/>
    </row>
    <row r="7121" spans="1:9" ht="27" x14ac:dyDescent="0.25">
      <c r="A7121" s="32">
        <v>5113</v>
      </c>
      <c r="B7121" s="32" t="s">
        <v>5077</v>
      </c>
      <c r="C7121" s="32" t="s">
        <v>972</v>
      </c>
      <c r="D7121" s="32" t="s">
        <v>379</v>
      </c>
      <c r="E7121" s="32" t="s">
        <v>13</v>
      </c>
      <c r="F7121" s="32">
        <v>4926421.2</v>
      </c>
      <c r="G7121" s="32">
        <v>4926421.2</v>
      </c>
      <c r="H7121" s="32">
        <v>1</v>
      </c>
      <c r="I7121" s="22"/>
    </row>
    <row r="7122" spans="1:9" ht="27" x14ac:dyDescent="0.25">
      <c r="A7122" s="32">
        <v>4251</v>
      </c>
      <c r="B7122" s="32" t="s">
        <v>5803</v>
      </c>
      <c r="C7122" s="32" t="s">
        <v>972</v>
      </c>
      <c r="D7122" s="32" t="s">
        <v>379</v>
      </c>
      <c r="E7122" s="32" t="s">
        <v>13</v>
      </c>
      <c r="F7122" s="32">
        <v>25485271</v>
      </c>
      <c r="G7122" s="32">
        <v>25485271</v>
      </c>
      <c r="H7122" s="32">
        <v>1</v>
      </c>
      <c r="I7122" s="22"/>
    </row>
    <row r="7123" spans="1:9" ht="27" x14ac:dyDescent="0.25">
      <c r="A7123" s="32">
        <v>5113</v>
      </c>
      <c r="B7123" s="32" t="s">
        <v>2959</v>
      </c>
      <c r="C7123" s="32" t="s">
        <v>972</v>
      </c>
      <c r="D7123" s="32" t="s">
        <v>379</v>
      </c>
      <c r="E7123" s="32" t="s">
        <v>13</v>
      </c>
      <c r="F7123" s="32">
        <v>28456100</v>
      </c>
      <c r="G7123" s="32">
        <v>28456100</v>
      </c>
      <c r="H7123" s="32">
        <v>1</v>
      </c>
      <c r="I7123" s="22"/>
    </row>
    <row r="7124" spans="1:9" x14ac:dyDescent="0.25">
      <c r="A7124" s="126" t="s">
        <v>7</v>
      </c>
      <c r="B7124" s="127"/>
      <c r="C7124" s="127"/>
      <c r="D7124" s="127"/>
      <c r="E7124" s="127"/>
      <c r="F7124" s="127"/>
      <c r="G7124" s="127"/>
      <c r="H7124" s="128"/>
      <c r="I7124" s="22"/>
    </row>
    <row r="7125" spans="1:9" x14ac:dyDescent="0.25">
      <c r="A7125" s="32">
        <v>5129</v>
      </c>
      <c r="B7125" s="32" t="s">
        <v>1580</v>
      </c>
      <c r="C7125" s="32" t="s">
        <v>1581</v>
      </c>
      <c r="D7125" s="32" t="s">
        <v>8</v>
      </c>
      <c r="E7125" s="32" t="s">
        <v>9</v>
      </c>
      <c r="F7125" s="32">
        <v>0</v>
      </c>
      <c r="G7125" s="32">
        <v>0</v>
      </c>
      <c r="H7125" s="20">
        <v>247</v>
      </c>
      <c r="I7125" s="22"/>
    </row>
    <row r="7126" spans="1:9" x14ac:dyDescent="0.25">
      <c r="A7126" s="32">
        <v>5129</v>
      </c>
      <c r="B7126" s="32" t="s">
        <v>2002</v>
      </c>
      <c r="C7126" s="32" t="s">
        <v>1581</v>
      </c>
      <c r="D7126" s="32" t="s">
        <v>8</v>
      </c>
      <c r="E7126" s="32" t="s">
        <v>9</v>
      </c>
      <c r="F7126" s="11">
        <v>60000</v>
      </c>
      <c r="G7126" s="11">
        <f>+F7126*H7126</f>
        <v>14820000</v>
      </c>
      <c r="H7126" s="20">
        <v>247</v>
      </c>
      <c r="I7126" s="22"/>
    </row>
    <row r="7127" spans="1:9" ht="27" x14ac:dyDescent="0.25">
      <c r="A7127" s="32">
        <v>5129</v>
      </c>
      <c r="B7127" s="32" t="s">
        <v>2003</v>
      </c>
      <c r="C7127" s="32" t="s">
        <v>1628</v>
      </c>
      <c r="D7127" s="32" t="s">
        <v>8</v>
      </c>
      <c r="E7127" s="32" t="s">
        <v>9</v>
      </c>
      <c r="F7127" s="11">
        <v>650000</v>
      </c>
      <c r="G7127" s="11">
        <f t="shared" ref="G7127:G7130" si="142">+F7127*H7127</f>
        <v>3250000</v>
      </c>
      <c r="H7127" s="20">
        <v>5</v>
      </c>
      <c r="I7127" s="22"/>
    </row>
    <row r="7128" spans="1:9" ht="27" x14ac:dyDescent="0.25">
      <c r="A7128" s="32">
        <v>5129</v>
      </c>
      <c r="B7128" s="32" t="s">
        <v>2004</v>
      </c>
      <c r="C7128" s="32" t="s">
        <v>1628</v>
      </c>
      <c r="D7128" s="32" t="s">
        <v>8</v>
      </c>
      <c r="E7128" s="32" t="s">
        <v>9</v>
      </c>
      <c r="F7128" s="11">
        <v>450000</v>
      </c>
      <c r="G7128" s="11">
        <f t="shared" si="142"/>
        <v>2250000</v>
      </c>
      <c r="H7128" s="20">
        <v>5</v>
      </c>
      <c r="I7128" s="22"/>
    </row>
    <row r="7129" spans="1:9" ht="27" x14ac:dyDescent="0.25">
      <c r="A7129" s="32">
        <v>5129</v>
      </c>
      <c r="B7129" s="32" t="s">
        <v>2005</v>
      </c>
      <c r="C7129" s="32" t="s">
        <v>1627</v>
      </c>
      <c r="D7129" s="32" t="s">
        <v>8</v>
      </c>
      <c r="E7129" s="32" t="s">
        <v>9</v>
      </c>
      <c r="F7129" s="11">
        <v>70000</v>
      </c>
      <c r="G7129" s="11">
        <f t="shared" si="142"/>
        <v>1400000</v>
      </c>
      <c r="H7129" s="20">
        <v>20</v>
      </c>
      <c r="I7129" s="22"/>
    </row>
    <row r="7130" spans="1:9" ht="27" x14ac:dyDescent="0.25">
      <c r="A7130" s="32">
        <v>5129</v>
      </c>
      <c r="B7130" s="32" t="s">
        <v>2006</v>
      </c>
      <c r="C7130" s="32" t="s">
        <v>1627</v>
      </c>
      <c r="D7130" s="32" t="s">
        <v>8</v>
      </c>
      <c r="E7130" s="32" t="s">
        <v>9</v>
      </c>
      <c r="F7130" s="11">
        <v>25000</v>
      </c>
      <c r="G7130" s="11">
        <f t="shared" si="142"/>
        <v>3775000</v>
      </c>
      <c r="H7130" s="20">
        <v>151</v>
      </c>
      <c r="I7130" s="22"/>
    </row>
    <row r="7131" spans="1:9" ht="40.5" x14ac:dyDescent="0.25">
      <c r="A7131" s="32">
        <v>5129</v>
      </c>
      <c r="B7131" s="32" t="s">
        <v>3447</v>
      </c>
      <c r="C7131" s="32" t="s">
        <v>3352</v>
      </c>
      <c r="D7131" s="32" t="s">
        <v>8</v>
      </c>
      <c r="E7131" s="32" t="s">
        <v>9</v>
      </c>
      <c r="F7131" s="32">
        <v>2700000</v>
      </c>
      <c r="G7131" s="32">
        <v>2700000</v>
      </c>
      <c r="H7131" s="32">
        <v>1</v>
      </c>
      <c r="I7131" s="22"/>
    </row>
    <row r="7132" spans="1:9" ht="40.5" x14ac:dyDescent="0.25">
      <c r="A7132" s="32">
        <v>5129</v>
      </c>
      <c r="B7132" s="32" t="s">
        <v>3448</v>
      </c>
      <c r="C7132" s="32" t="s">
        <v>3352</v>
      </c>
      <c r="D7132" s="32" t="s">
        <v>8</v>
      </c>
      <c r="E7132" s="32" t="s">
        <v>9</v>
      </c>
      <c r="F7132" s="32">
        <v>2900000</v>
      </c>
      <c r="G7132" s="32">
        <v>2900000</v>
      </c>
      <c r="H7132" s="32">
        <v>1</v>
      </c>
      <c r="I7132" s="22"/>
    </row>
    <row r="7133" spans="1:9" ht="40.5" x14ac:dyDescent="0.25">
      <c r="A7133" s="32">
        <v>5129</v>
      </c>
      <c r="B7133" s="32" t="s">
        <v>3449</v>
      </c>
      <c r="C7133" s="32" t="s">
        <v>3352</v>
      </c>
      <c r="D7133" s="32" t="s">
        <v>8</v>
      </c>
      <c r="E7133" s="32" t="s">
        <v>9</v>
      </c>
      <c r="F7133" s="32">
        <v>980000</v>
      </c>
      <c r="G7133" s="32">
        <v>980000</v>
      </c>
      <c r="H7133" s="32">
        <v>1</v>
      </c>
      <c r="I7133" s="22"/>
    </row>
    <row r="7134" spans="1:9" ht="40.5" x14ac:dyDescent="0.25">
      <c r="A7134" s="32">
        <v>5129</v>
      </c>
      <c r="B7134" s="32" t="s">
        <v>3450</v>
      </c>
      <c r="C7134" s="32" t="s">
        <v>3352</v>
      </c>
      <c r="D7134" s="32" t="s">
        <v>8</v>
      </c>
      <c r="E7134" s="32" t="s">
        <v>9</v>
      </c>
      <c r="F7134" s="32">
        <v>3250000</v>
      </c>
      <c r="G7134" s="32">
        <v>3250000</v>
      </c>
      <c r="H7134" s="32">
        <v>1</v>
      </c>
      <c r="I7134" s="22"/>
    </row>
    <row r="7135" spans="1:9" ht="40.5" x14ac:dyDescent="0.25">
      <c r="A7135" s="32">
        <v>5129</v>
      </c>
      <c r="B7135" s="32" t="s">
        <v>3451</v>
      </c>
      <c r="C7135" s="32" t="s">
        <v>3352</v>
      </c>
      <c r="D7135" s="32" t="s">
        <v>8</v>
      </c>
      <c r="E7135" s="32" t="s">
        <v>9</v>
      </c>
      <c r="F7135" s="32">
        <v>3800000</v>
      </c>
      <c r="G7135" s="32">
        <v>3800000</v>
      </c>
      <c r="H7135" s="32">
        <v>1</v>
      </c>
      <c r="I7135" s="22"/>
    </row>
    <row r="7136" spans="1:9" ht="40.5" x14ac:dyDescent="0.25">
      <c r="A7136" s="32">
        <v>5129</v>
      </c>
      <c r="B7136" s="32" t="s">
        <v>3452</v>
      </c>
      <c r="C7136" s="32" t="s">
        <v>3352</v>
      </c>
      <c r="D7136" s="32" t="s">
        <v>8</v>
      </c>
      <c r="E7136" s="32" t="s">
        <v>9</v>
      </c>
      <c r="F7136" s="32">
        <v>4100000</v>
      </c>
      <c r="G7136" s="32">
        <v>4100000</v>
      </c>
      <c r="H7136" s="32">
        <v>1</v>
      </c>
      <c r="I7136" s="22"/>
    </row>
    <row r="7137" spans="1:9" ht="27" x14ac:dyDescent="0.25">
      <c r="A7137" s="32">
        <v>5129</v>
      </c>
      <c r="B7137" s="32" t="s">
        <v>3453</v>
      </c>
      <c r="C7137" s="32" t="s">
        <v>2539</v>
      </c>
      <c r="D7137" s="32" t="s">
        <v>8</v>
      </c>
      <c r="E7137" s="32" t="s">
        <v>9</v>
      </c>
      <c r="F7137" s="32">
        <v>240000</v>
      </c>
      <c r="G7137" s="32">
        <f>+F7137*H7137</f>
        <v>480000</v>
      </c>
      <c r="H7137" s="32">
        <v>2</v>
      </c>
      <c r="I7137" s="22"/>
    </row>
    <row r="7138" spans="1:9" ht="27" x14ac:dyDescent="0.25">
      <c r="A7138" s="32">
        <v>5129</v>
      </c>
      <c r="B7138" s="32" t="s">
        <v>3454</v>
      </c>
      <c r="C7138" s="32" t="s">
        <v>2539</v>
      </c>
      <c r="D7138" s="32" t="s">
        <v>8</v>
      </c>
      <c r="E7138" s="32" t="s">
        <v>9</v>
      </c>
      <c r="F7138" s="32">
        <v>1600000</v>
      </c>
      <c r="G7138" s="32">
        <f t="shared" ref="G7138:G7160" si="143">+F7138*H7138</f>
        <v>3200000</v>
      </c>
      <c r="H7138" s="32">
        <v>2</v>
      </c>
      <c r="I7138" s="22"/>
    </row>
    <row r="7139" spans="1:9" ht="27" x14ac:dyDescent="0.25">
      <c r="A7139" s="32">
        <v>5129</v>
      </c>
      <c r="B7139" s="32" t="s">
        <v>3455</v>
      </c>
      <c r="C7139" s="32" t="s">
        <v>2539</v>
      </c>
      <c r="D7139" s="32" t="s">
        <v>8</v>
      </c>
      <c r="E7139" s="32" t="s">
        <v>9</v>
      </c>
      <c r="F7139" s="32">
        <v>260000</v>
      </c>
      <c r="G7139" s="32">
        <f t="shared" si="143"/>
        <v>520000</v>
      </c>
      <c r="H7139" s="32">
        <v>2</v>
      </c>
      <c r="I7139" s="22"/>
    </row>
    <row r="7140" spans="1:9" ht="27" x14ac:dyDescent="0.25">
      <c r="A7140" s="32">
        <v>5129</v>
      </c>
      <c r="B7140" s="32" t="s">
        <v>3456</v>
      </c>
      <c r="C7140" s="32" t="s">
        <v>2539</v>
      </c>
      <c r="D7140" s="32" t="s">
        <v>8</v>
      </c>
      <c r="E7140" s="32" t="s">
        <v>9</v>
      </c>
      <c r="F7140" s="32">
        <v>390000</v>
      </c>
      <c r="G7140" s="32">
        <f t="shared" si="143"/>
        <v>390000</v>
      </c>
      <c r="H7140" s="32">
        <v>1</v>
      </c>
      <c r="I7140" s="22"/>
    </row>
    <row r="7141" spans="1:9" ht="27" x14ac:dyDescent="0.25">
      <c r="A7141" s="32">
        <v>5129</v>
      </c>
      <c r="B7141" s="32" t="s">
        <v>3457</v>
      </c>
      <c r="C7141" s="32" t="s">
        <v>2539</v>
      </c>
      <c r="D7141" s="32" t="s">
        <v>8</v>
      </c>
      <c r="E7141" s="32" t="s">
        <v>9</v>
      </c>
      <c r="F7141" s="32">
        <v>310000</v>
      </c>
      <c r="G7141" s="32">
        <f t="shared" si="143"/>
        <v>620000</v>
      </c>
      <c r="H7141" s="32">
        <v>2</v>
      </c>
      <c r="I7141" s="22"/>
    </row>
    <row r="7142" spans="1:9" ht="27" x14ac:dyDescent="0.25">
      <c r="A7142" s="32">
        <v>5129</v>
      </c>
      <c r="B7142" s="32" t="s">
        <v>3458</v>
      </c>
      <c r="C7142" s="32" t="s">
        <v>2539</v>
      </c>
      <c r="D7142" s="32" t="s">
        <v>8</v>
      </c>
      <c r="E7142" s="32" t="s">
        <v>9</v>
      </c>
      <c r="F7142" s="32">
        <v>200000</v>
      </c>
      <c r="G7142" s="32">
        <f t="shared" si="143"/>
        <v>200000</v>
      </c>
      <c r="H7142" s="32">
        <v>1</v>
      </c>
      <c r="I7142" s="22"/>
    </row>
    <row r="7143" spans="1:9" ht="27" x14ac:dyDescent="0.25">
      <c r="A7143" s="32">
        <v>5129</v>
      </c>
      <c r="B7143" s="32" t="s">
        <v>3459</v>
      </c>
      <c r="C7143" s="32" t="s">
        <v>2539</v>
      </c>
      <c r="D7143" s="32" t="s">
        <v>8</v>
      </c>
      <c r="E7143" s="32" t="s">
        <v>9</v>
      </c>
      <c r="F7143" s="32">
        <v>170000</v>
      </c>
      <c r="G7143" s="32">
        <f t="shared" si="143"/>
        <v>170000</v>
      </c>
      <c r="H7143" s="32">
        <v>1</v>
      </c>
      <c r="I7143" s="22"/>
    </row>
    <row r="7144" spans="1:9" ht="27" x14ac:dyDescent="0.25">
      <c r="A7144" s="32">
        <v>5129</v>
      </c>
      <c r="B7144" s="32" t="s">
        <v>3460</v>
      </c>
      <c r="C7144" s="32" t="s">
        <v>2539</v>
      </c>
      <c r="D7144" s="32" t="s">
        <v>8</v>
      </c>
      <c r="E7144" s="32" t="s">
        <v>9</v>
      </c>
      <c r="F7144" s="32">
        <v>290000</v>
      </c>
      <c r="G7144" s="32">
        <f t="shared" si="143"/>
        <v>290000</v>
      </c>
      <c r="H7144" s="32">
        <v>1</v>
      </c>
      <c r="I7144" s="22"/>
    </row>
    <row r="7145" spans="1:9" ht="27" x14ac:dyDescent="0.25">
      <c r="A7145" s="32">
        <v>5129</v>
      </c>
      <c r="B7145" s="32" t="s">
        <v>3461</v>
      </c>
      <c r="C7145" s="32" t="s">
        <v>2539</v>
      </c>
      <c r="D7145" s="32" t="s">
        <v>8</v>
      </c>
      <c r="E7145" s="32" t="s">
        <v>9</v>
      </c>
      <c r="F7145" s="32">
        <v>300000</v>
      </c>
      <c r="G7145" s="32">
        <f t="shared" si="143"/>
        <v>600000</v>
      </c>
      <c r="H7145" s="32">
        <v>2</v>
      </c>
      <c r="I7145" s="22"/>
    </row>
    <row r="7146" spans="1:9" ht="27" x14ac:dyDescent="0.25">
      <c r="A7146" s="32">
        <v>5129</v>
      </c>
      <c r="B7146" s="32" t="s">
        <v>3462</v>
      </c>
      <c r="C7146" s="32" t="s">
        <v>2539</v>
      </c>
      <c r="D7146" s="32" t="s">
        <v>8</v>
      </c>
      <c r="E7146" s="32" t="s">
        <v>9</v>
      </c>
      <c r="F7146" s="32">
        <v>330000</v>
      </c>
      <c r="G7146" s="32">
        <f t="shared" si="143"/>
        <v>660000</v>
      </c>
      <c r="H7146" s="32">
        <v>2</v>
      </c>
      <c r="I7146" s="22"/>
    </row>
    <row r="7147" spans="1:9" ht="27" x14ac:dyDescent="0.25">
      <c r="A7147" s="32">
        <v>5129</v>
      </c>
      <c r="B7147" s="32" t="s">
        <v>3463</v>
      </c>
      <c r="C7147" s="32" t="s">
        <v>2539</v>
      </c>
      <c r="D7147" s="32" t="s">
        <v>8</v>
      </c>
      <c r="E7147" s="32" t="s">
        <v>9</v>
      </c>
      <c r="F7147" s="32">
        <v>310000</v>
      </c>
      <c r="G7147" s="32">
        <f t="shared" si="143"/>
        <v>620000</v>
      </c>
      <c r="H7147" s="32">
        <v>2</v>
      </c>
      <c r="I7147" s="22"/>
    </row>
    <row r="7148" spans="1:9" ht="27" x14ac:dyDescent="0.25">
      <c r="A7148" s="32">
        <v>5129</v>
      </c>
      <c r="B7148" s="32" t="s">
        <v>3464</v>
      </c>
      <c r="C7148" s="32" t="s">
        <v>2539</v>
      </c>
      <c r="D7148" s="32" t="s">
        <v>8</v>
      </c>
      <c r="E7148" s="32" t="s">
        <v>9</v>
      </c>
      <c r="F7148" s="32">
        <v>280000</v>
      </c>
      <c r="G7148" s="32">
        <f t="shared" si="143"/>
        <v>280000</v>
      </c>
      <c r="H7148" s="32">
        <v>1</v>
      </c>
      <c r="I7148" s="22"/>
    </row>
    <row r="7149" spans="1:9" ht="27" x14ac:dyDescent="0.25">
      <c r="A7149" s="32">
        <v>5129</v>
      </c>
      <c r="B7149" s="32" t="s">
        <v>3465</v>
      </c>
      <c r="C7149" s="32" t="s">
        <v>2539</v>
      </c>
      <c r="D7149" s="32" t="s">
        <v>8</v>
      </c>
      <c r="E7149" s="32" t="s">
        <v>9</v>
      </c>
      <c r="F7149" s="32">
        <v>210000</v>
      </c>
      <c r="G7149" s="32">
        <f t="shared" si="143"/>
        <v>420000</v>
      </c>
      <c r="H7149" s="32">
        <v>2</v>
      </c>
      <c r="I7149" s="22"/>
    </row>
    <row r="7150" spans="1:9" ht="27" x14ac:dyDescent="0.25">
      <c r="A7150" s="32">
        <v>5129</v>
      </c>
      <c r="B7150" s="32" t="s">
        <v>3466</v>
      </c>
      <c r="C7150" s="32" t="s">
        <v>2539</v>
      </c>
      <c r="D7150" s="32" t="s">
        <v>8</v>
      </c>
      <c r="E7150" s="32" t="s">
        <v>9</v>
      </c>
      <c r="F7150" s="32">
        <v>350000</v>
      </c>
      <c r="G7150" s="32">
        <f t="shared" si="143"/>
        <v>700000</v>
      </c>
      <c r="H7150" s="32">
        <v>2</v>
      </c>
      <c r="I7150" s="22"/>
    </row>
    <row r="7151" spans="1:9" ht="27" x14ac:dyDescent="0.25">
      <c r="A7151" s="32">
        <v>5129</v>
      </c>
      <c r="B7151" s="32" t="s">
        <v>3467</v>
      </c>
      <c r="C7151" s="32" t="s">
        <v>2539</v>
      </c>
      <c r="D7151" s="32" t="s">
        <v>8</v>
      </c>
      <c r="E7151" s="32" t="s">
        <v>9</v>
      </c>
      <c r="F7151" s="32">
        <v>230000</v>
      </c>
      <c r="G7151" s="32">
        <f t="shared" si="143"/>
        <v>230000</v>
      </c>
      <c r="H7151" s="32">
        <v>1</v>
      </c>
      <c r="I7151" s="22"/>
    </row>
    <row r="7152" spans="1:9" ht="27" x14ac:dyDescent="0.25">
      <c r="A7152" s="32">
        <v>5129</v>
      </c>
      <c r="B7152" s="32" t="s">
        <v>3468</v>
      </c>
      <c r="C7152" s="32" t="s">
        <v>2539</v>
      </c>
      <c r="D7152" s="32" t="s">
        <v>8</v>
      </c>
      <c r="E7152" s="32" t="s">
        <v>9</v>
      </c>
      <c r="F7152" s="32">
        <v>340000</v>
      </c>
      <c r="G7152" s="32">
        <f t="shared" si="143"/>
        <v>680000</v>
      </c>
      <c r="H7152" s="32">
        <v>2</v>
      </c>
      <c r="I7152" s="22"/>
    </row>
    <row r="7153" spans="1:9" ht="27" x14ac:dyDescent="0.25">
      <c r="A7153" s="32">
        <v>5129</v>
      </c>
      <c r="B7153" s="32" t="s">
        <v>3469</v>
      </c>
      <c r="C7153" s="32" t="s">
        <v>2539</v>
      </c>
      <c r="D7153" s="32" t="s">
        <v>8</v>
      </c>
      <c r="E7153" s="32" t="s">
        <v>9</v>
      </c>
      <c r="F7153" s="32">
        <v>370000</v>
      </c>
      <c r="G7153" s="32">
        <f t="shared" si="143"/>
        <v>740000</v>
      </c>
      <c r="H7153" s="32">
        <v>2</v>
      </c>
      <c r="I7153" s="22"/>
    </row>
    <row r="7154" spans="1:9" ht="27" x14ac:dyDescent="0.25">
      <c r="A7154" s="32">
        <v>5129</v>
      </c>
      <c r="B7154" s="32" t="s">
        <v>3470</v>
      </c>
      <c r="C7154" s="32" t="s">
        <v>2539</v>
      </c>
      <c r="D7154" s="32" t="s">
        <v>8</v>
      </c>
      <c r="E7154" s="32" t="s">
        <v>9</v>
      </c>
      <c r="F7154" s="32">
        <v>180000</v>
      </c>
      <c r="G7154" s="32">
        <f t="shared" si="143"/>
        <v>360000</v>
      </c>
      <c r="H7154" s="32">
        <v>2</v>
      </c>
      <c r="I7154" s="22"/>
    </row>
    <row r="7155" spans="1:9" ht="27" x14ac:dyDescent="0.25">
      <c r="A7155" s="32">
        <v>5129</v>
      </c>
      <c r="B7155" s="32" t="s">
        <v>3471</v>
      </c>
      <c r="C7155" s="32" t="s">
        <v>2539</v>
      </c>
      <c r="D7155" s="32" t="s">
        <v>8</v>
      </c>
      <c r="E7155" s="32" t="s">
        <v>9</v>
      </c>
      <c r="F7155" s="32">
        <v>460000</v>
      </c>
      <c r="G7155" s="32">
        <f t="shared" si="143"/>
        <v>920000</v>
      </c>
      <c r="H7155" s="32">
        <v>2</v>
      </c>
      <c r="I7155" s="22"/>
    </row>
    <row r="7156" spans="1:9" ht="27" x14ac:dyDescent="0.25">
      <c r="A7156" s="32">
        <v>5129</v>
      </c>
      <c r="B7156" s="32" t="s">
        <v>3472</v>
      </c>
      <c r="C7156" s="32" t="s">
        <v>2539</v>
      </c>
      <c r="D7156" s="32" t="s">
        <v>8</v>
      </c>
      <c r="E7156" s="32" t="s">
        <v>9</v>
      </c>
      <c r="F7156" s="32">
        <v>310000</v>
      </c>
      <c r="G7156" s="32">
        <f t="shared" si="143"/>
        <v>620000</v>
      </c>
      <c r="H7156" s="32">
        <v>2</v>
      </c>
      <c r="I7156" s="22"/>
    </row>
    <row r="7157" spans="1:9" ht="27" x14ac:dyDescent="0.25">
      <c r="A7157" s="32">
        <v>5129</v>
      </c>
      <c r="B7157" s="32" t="s">
        <v>3473</v>
      </c>
      <c r="C7157" s="32" t="s">
        <v>2539</v>
      </c>
      <c r="D7157" s="32" t="s">
        <v>8</v>
      </c>
      <c r="E7157" s="32" t="s">
        <v>9</v>
      </c>
      <c r="F7157" s="32">
        <v>340000</v>
      </c>
      <c r="G7157" s="32">
        <f t="shared" si="143"/>
        <v>680000</v>
      </c>
      <c r="H7157" s="32">
        <v>2</v>
      </c>
      <c r="I7157" s="22"/>
    </row>
    <row r="7158" spans="1:9" ht="27" x14ac:dyDescent="0.25">
      <c r="A7158" s="32">
        <v>5129</v>
      </c>
      <c r="B7158" s="32" t="s">
        <v>3474</v>
      </c>
      <c r="C7158" s="32" t="s">
        <v>2539</v>
      </c>
      <c r="D7158" s="32" t="s">
        <v>8</v>
      </c>
      <c r="E7158" s="32" t="s">
        <v>9</v>
      </c>
      <c r="F7158" s="32">
        <v>230000</v>
      </c>
      <c r="G7158" s="32">
        <f t="shared" si="143"/>
        <v>460000</v>
      </c>
      <c r="H7158" s="32">
        <v>2</v>
      </c>
      <c r="I7158" s="22"/>
    </row>
    <row r="7159" spans="1:9" ht="27" x14ac:dyDescent="0.25">
      <c r="A7159" s="32">
        <v>5129</v>
      </c>
      <c r="B7159" s="32" t="s">
        <v>3475</v>
      </c>
      <c r="C7159" s="32" t="s">
        <v>2539</v>
      </c>
      <c r="D7159" s="32" t="s">
        <v>8</v>
      </c>
      <c r="E7159" s="32" t="s">
        <v>9</v>
      </c>
      <c r="F7159" s="32">
        <v>240000</v>
      </c>
      <c r="G7159" s="32">
        <f t="shared" si="143"/>
        <v>480000</v>
      </c>
      <c r="H7159" s="32">
        <v>2</v>
      </c>
      <c r="I7159" s="22"/>
    </row>
    <row r="7160" spans="1:9" ht="27" x14ac:dyDescent="0.25">
      <c r="A7160" s="32">
        <v>5129</v>
      </c>
      <c r="B7160" s="32" t="s">
        <v>3476</v>
      </c>
      <c r="C7160" s="32" t="s">
        <v>2539</v>
      </c>
      <c r="D7160" s="32" t="s">
        <v>8</v>
      </c>
      <c r="E7160" s="32" t="s">
        <v>9</v>
      </c>
      <c r="F7160" s="32">
        <v>510000</v>
      </c>
      <c r="G7160" s="32">
        <f t="shared" si="143"/>
        <v>510000</v>
      </c>
      <c r="H7160" s="32">
        <v>1</v>
      </c>
      <c r="I7160" s="22"/>
    </row>
    <row r="7161" spans="1:9" ht="27" x14ac:dyDescent="0.25">
      <c r="A7161" s="32">
        <v>5129</v>
      </c>
      <c r="B7161" s="32" t="s">
        <v>3477</v>
      </c>
      <c r="C7161" s="32" t="s">
        <v>2539</v>
      </c>
      <c r="D7161" s="32" t="s">
        <v>8</v>
      </c>
      <c r="E7161" s="32" t="s">
        <v>9</v>
      </c>
      <c r="F7161" s="32">
        <v>0</v>
      </c>
      <c r="G7161" s="32">
        <v>0</v>
      </c>
      <c r="H7161" s="32">
        <v>8</v>
      </c>
      <c r="I7161" s="22"/>
    </row>
    <row r="7162" spans="1:9" ht="27" x14ac:dyDescent="0.25">
      <c r="A7162" s="32">
        <v>5129</v>
      </c>
      <c r="B7162" s="32" t="s">
        <v>3478</v>
      </c>
      <c r="C7162" s="32" t="s">
        <v>2539</v>
      </c>
      <c r="D7162" s="32" t="s">
        <v>8</v>
      </c>
      <c r="E7162" s="32" t="s">
        <v>9</v>
      </c>
      <c r="F7162" s="32">
        <v>0</v>
      </c>
      <c r="G7162" s="32">
        <v>0</v>
      </c>
      <c r="H7162" s="32">
        <v>1</v>
      </c>
      <c r="I7162" s="22"/>
    </row>
    <row r="7163" spans="1:9" ht="27" x14ac:dyDescent="0.25">
      <c r="A7163" s="32">
        <v>5129</v>
      </c>
      <c r="B7163" s="32" t="s">
        <v>3479</v>
      </c>
      <c r="C7163" s="32" t="s">
        <v>2539</v>
      </c>
      <c r="D7163" s="32" t="s">
        <v>8</v>
      </c>
      <c r="E7163" s="32" t="s">
        <v>9</v>
      </c>
      <c r="F7163" s="32">
        <v>0</v>
      </c>
      <c r="G7163" s="32">
        <v>0</v>
      </c>
      <c r="H7163" s="32">
        <v>1</v>
      </c>
      <c r="I7163" s="22"/>
    </row>
    <row r="7164" spans="1:9" ht="27" x14ac:dyDescent="0.25">
      <c r="A7164" s="32">
        <v>5129</v>
      </c>
      <c r="B7164" s="32" t="s">
        <v>3480</v>
      </c>
      <c r="C7164" s="32" t="s">
        <v>2539</v>
      </c>
      <c r="D7164" s="32" t="s">
        <v>8</v>
      </c>
      <c r="E7164" s="32" t="s">
        <v>9</v>
      </c>
      <c r="F7164" s="32">
        <v>0</v>
      </c>
      <c r="G7164" s="32">
        <v>0</v>
      </c>
      <c r="H7164" s="32">
        <v>2</v>
      </c>
      <c r="I7164" s="22"/>
    </row>
    <row r="7165" spans="1:9" ht="27" x14ac:dyDescent="0.25">
      <c r="A7165" s="32">
        <v>5129</v>
      </c>
      <c r="B7165" s="32" t="s">
        <v>3481</v>
      </c>
      <c r="C7165" s="32" t="s">
        <v>2539</v>
      </c>
      <c r="D7165" s="32" t="s">
        <v>8</v>
      </c>
      <c r="E7165" s="32" t="s">
        <v>9</v>
      </c>
      <c r="F7165" s="32">
        <v>0</v>
      </c>
      <c r="G7165" s="32">
        <v>0</v>
      </c>
      <c r="H7165" s="32">
        <v>1</v>
      </c>
      <c r="I7165" s="22"/>
    </row>
    <row r="7166" spans="1:9" ht="27" x14ac:dyDescent="0.25">
      <c r="A7166" s="32">
        <v>5129</v>
      </c>
      <c r="B7166" s="32" t="s">
        <v>3482</v>
      </c>
      <c r="C7166" s="32" t="s">
        <v>2539</v>
      </c>
      <c r="D7166" s="32" t="s">
        <v>8</v>
      </c>
      <c r="E7166" s="32" t="s">
        <v>9</v>
      </c>
      <c r="F7166" s="32">
        <v>0</v>
      </c>
      <c r="G7166" s="32">
        <v>0</v>
      </c>
      <c r="H7166" s="32">
        <v>3</v>
      </c>
      <c r="I7166" s="22"/>
    </row>
    <row r="7167" spans="1:9" ht="27" x14ac:dyDescent="0.25">
      <c r="A7167" s="32">
        <v>5129</v>
      </c>
      <c r="B7167" s="32" t="s">
        <v>3483</v>
      </c>
      <c r="C7167" s="32" t="s">
        <v>2539</v>
      </c>
      <c r="D7167" s="32" t="s">
        <v>8</v>
      </c>
      <c r="E7167" s="32" t="s">
        <v>9</v>
      </c>
      <c r="F7167" s="32">
        <v>0</v>
      </c>
      <c r="G7167" s="32">
        <v>0</v>
      </c>
      <c r="H7167" s="32">
        <v>3</v>
      </c>
      <c r="I7167" s="22"/>
    </row>
    <row r="7168" spans="1:9" ht="27" x14ac:dyDescent="0.25">
      <c r="A7168" s="32">
        <v>5129</v>
      </c>
      <c r="B7168" s="32" t="s">
        <v>3484</v>
      </c>
      <c r="C7168" s="32" t="s">
        <v>2539</v>
      </c>
      <c r="D7168" s="32" t="s">
        <v>8</v>
      </c>
      <c r="E7168" s="32" t="s">
        <v>9</v>
      </c>
      <c r="F7168" s="32">
        <v>0</v>
      </c>
      <c r="G7168" s="32">
        <v>0</v>
      </c>
      <c r="H7168" s="32">
        <v>3</v>
      </c>
      <c r="I7168" s="22"/>
    </row>
    <row r="7169" spans="1:9" ht="27" x14ac:dyDescent="0.25">
      <c r="A7169" s="32">
        <v>5129</v>
      </c>
      <c r="B7169" s="32" t="s">
        <v>3485</v>
      </c>
      <c r="C7169" s="32" t="s">
        <v>2539</v>
      </c>
      <c r="D7169" s="32" t="s">
        <v>8</v>
      </c>
      <c r="E7169" s="32" t="s">
        <v>9</v>
      </c>
      <c r="F7169" s="32">
        <v>0</v>
      </c>
      <c r="G7169" s="32">
        <v>0</v>
      </c>
      <c r="H7169" s="32">
        <v>4</v>
      </c>
      <c r="I7169" s="22"/>
    </row>
    <row r="7170" spans="1:9" ht="27" x14ac:dyDescent="0.25">
      <c r="A7170" s="32">
        <v>5129</v>
      </c>
      <c r="B7170" s="32" t="s">
        <v>3486</v>
      </c>
      <c r="C7170" s="32" t="s">
        <v>2539</v>
      </c>
      <c r="D7170" s="32" t="s">
        <v>8</v>
      </c>
      <c r="E7170" s="32" t="s">
        <v>9</v>
      </c>
      <c r="F7170" s="32">
        <v>0</v>
      </c>
      <c r="G7170" s="32">
        <v>0</v>
      </c>
      <c r="H7170" s="32">
        <v>1</v>
      </c>
      <c r="I7170" s="22"/>
    </row>
    <row r="7171" spans="1:9" ht="27" x14ac:dyDescent="0.25">
      <c r="A7171" s="32">
        <v>5129</v>
      </c>
      <c r="B7171" s="32" t="s">
        <v>3487</v>
      </c>
      <c r="C7171" s="32" t="s">
        <v>2539</v>
      </c>
      <c r="D7171" s="32" t="s">
        <v>8</v>
      </c>
      <c r="E7171" s="32" t="s">
        <v>9</v>
      </c>
      <c r="F7171" s="32">
        <v>0</v>
      </c>
      <c r="G7171" s="32">
        <v>0</v>
      </c>
      <c r="H7171" s="32">
        <v>1</v>
      </c>
      <c r="I7171" s="22"/>
    </row>
    <row r="7172" spans="1:9" ht="27" x14ac:dyDescent="0.25">
      <c r="A7172" s="32">
        <v>5129</v>
      </c>
      <c r="B7172" s="32" t="s">
        <v>3488</v>
      </c>
      <c r="C7172" s="32" t="s">
        <v>2539</v>
      </c>
      <c r="D7172" s="32" t="s">
        <v>8</v>
      </c>
      <c r="E7172" s="32" t="s">
        <v>9</v>
      </c>
      <c r="F7172" s="32">
        <v>0</v>
      </c>
      <c r="G7172" s="32">
        <v>0</v>
      </c>
      <c r="H7172" s="32">
        <v>1</v>
      </c>
      <c r="I7172" s="22"/>
    </row>
    <row r="7173" spans="1:9" ht="27" x14ac:dyDescent="0.25">
      <c r="A7173" s="32">
        <v>5129</v>
      </c>
      <c r="B7173" s="32" t="s">
        <v>3489</v>
      </c>
      <c r="C7173" s="32" t="s">
        <v>2539</v>
      </c>
      <c r="D7173" s="32" t="s">
        <v>8</v>
      </c>
      <c r="E7173" s="32" t="s">
        <v>9</v>
      </c>
      <c r="F7173" s="32">
        <v>0</v>
      </c>
      <c r="G7173" s="32">
        <v>0</v>
      </c>
      <c r="H7173" s="32">
        <v>2</v>
      </c>
      <c r="I7173" s="22"/>
    </row>
    <row r="7174" spans="1:9" ht="27" x14ac:dyDescent="0.25">
      <c r="A7174" s="32">
        <v>5129</v>
      </c>
      <c r="B7174" s="32" t="s">
        <v>3490</v>
      </c>
      <c r="C7174" s="32" t="s">
        <v>2539</v>
      </c>
      <c r="D7174" s="32" t="s">
        <v>8</v>
      </c>
      <c r="E7174" s="32" t="s">
        <v>9</v>
      </c>
      <c r="F7174" s="32">
        <v>0</v>
      </c>
      <c r="G7174" s="32">
        <v>0</v>
      </c>
      <c r="H7174" s="32">
        <v>1</v>
      </c>
      <c r="I7174" s="22"/>
    </row>
    <row r="7175" spans="1:9" ht="27" x14ac:dyDescent="0.25">
      <c r="A7175" s="32">
        <v>5129</v>
      </c>
      <c r="B7175" s="32" t="s">
        <v>3491</v>
      </c>
      <c r="C7175" s="32" t="s">
        <v>2539</v>
      </c>
      <c r="D7175" s="32" t="s">
        <v>8</v>
      </c>
      <c r="E7175" s="32" t="s">
        <v>9</v>
      </c>
      <c r="F7175" s="32">
        <v>0</v>
      </c>
      <c r="G7175" s="32">
        <v>0</v>
      </c>
      <c r="H7175" s="32">
        <v>1</v>
      </c>
      <c r="I7175" s="22"/>
    </row>
    <row r="7176" spans="1:9" ht="27" x14ac:dyDescent="0.25">
      <c r="A7176" s="32">
        <v>5129</v>
      </c>
      <c r="B7176" s="32" t="s">
        <v>3492</v>
      </c>
      <c r="C7176" s="32" t="s">
        <v>2539</v>
      </c>
      <c r="D7176" s="32" t="s">
        <v>8</v>
      </c>
      <c r="E7176" s="32" t="s">
        <v>9</v>
      </c>
      <c r="F7176" s="32">
        <v>0</v>
      </c>
      <c r="G7176" s="32">
        <v>0</v>
      </c>
      <c r="H7176" s="32">
        <v>2</v>
      </c>
      <c r="I7176" s="22"/>
    </row>
    <row r="7177" spans="1:9" ht="27" x14ac:dyDescent="0.25">
      <c r="A7177" s="32">
        <v>5129</v>
      </c>
      <c r="B7177" s="32" t="s">
        <v>3493</v>
      </c>
      <c r="C7177" s="32" t="s">
        <v>2539</v>
      </c>
      <c r="D7177" s="32" t="s">
        <v>8</v>
      </c>
      <c r="E7177" s="32" t="s">
        <v>9</v>
      </c>
      <c r="F7177" s="32">
        <v>0</v>
      </c>
      <c r="G7177" s="32">
        <v>0</v>
      </c>
      <c r="H7177" s="32">
        <v>2</v>
      </c>
      <c r="I7177" s="22"/>
    </row>
    <row r="7178" spans="1:9" ht="27" x14ac:dyDescent="0.25">
      <c r="A7178" s="32">
        <v>5129</v>
      </c>
      <c r="B7178" s="32" t="s">
        <v>3494</v>
      </c>
      <c r="C7178" s="32" t="s">
        <v>2539</v>
      </c>
      <c r="D7178" s="32" t="s">
        <v>8</v>
      </c>
      <c r="E7178" s="32" t="s">
        <v>9</v>
      </c>
      <c r="F7178" s="32">
        <v>0</v>
      </c>
      <c r="G7178" s="32">
        <v>0</v>
      </c>
      <c r="H7178" s="32">
        <v>1</v>
      </c>
      <c r="I7178" s="22"/>
    </row>
    <row r="7179" spans="1:9" ht="27" x14ac:dyDescent="0.25">
      <c r="A7179" s="32">
        <v>5129</v>
      </c>
      <c r="B7179" s="32" t="s">
        <v>3495</v>
      </c>
      <c r="C7179" s="32" t="s">
        <v>2539</v>
      </c>
      <c r="D7179" s="32" t="s">
        <v>8</v>
      </c>
      <c r="E7179" s="32" t="s">
        <v>9</v>
      </c>
      <c r="F7179" s="32">
        <v>0</v>
      </c>
      <c r="G7179" s="32">
        <v>0</v>
      </c>
      <c r="H7179" s="32">
        <v>1</v>
      </c>
      <c r="I7179" s="22"/>
    </row>
    <row r="7180" spans="1:9" ht="27" x14ac:dyDescent="0.25">
      <c r="A7180" s="32">
        <v>5129</v>
      </c>
      <c r="B7180" s="32" t="s">
        <v>3496</v>
      </c>
      <c r="C7180" s="32" t="s">
        <v>2539</v>
      </c>
      <c r="D7180" s="32" t="s">
        <v>8</v>
      </c>
      <c r="E7180" s="32" t="s">
        <v>9</v>
      </c>
      <c r="F7180" s="32">
        <v>0</v>
      </c>
      <c r="G7180" s="32">
        <v>0</v>
      </c>
      <c r="H7180" s="32">
        <v>2</v>
      </c>
      <c r="I7180" s="22"/>
    </row>
    <row r="7181" spans="1:9" ht="27" x14ac:dyDescent="0.25">
      <c r="A7181" s="32">
        <v>5129</v>
      </c>
      <c r="B7181" s="32" t="s">
        <v>3497</v>
      </c>
      <c r="C7181" s="32" t="s">
        <v>2539</v>
      </c>
      <c r="D7181" s="32" t="s">
        <v>8</v>
      </c>
      <c r="E7181" s="32" t="s">
        <v>9</v>
      </c>
      <c r="F7181" s="32">
        <v>0</v>
      </c>
      <c r="G7181" s="32">
        <v>0</v>
      </c>
      <c r="H7181" s="32">
        <v>3</v>
      </c>
      <c r="I7181" s="22"/>
    </row>
    <row r="7182" spans="1:9" ht="27" x14ac:dyDescent="0.25">
      <c r="A7182" s="32">
        <v>5129</v>
      </c>
      <c r="B7182" s="32" t="s">
        <v>5407</v>
      </c>
      <c r="C7182" s="32" t="s">
        <v>1627</v>
      </c>
      <c r="D7182" s="32" t="s">
        <v>8</v>
      </c>
      <c r="E7182" s="32" t="s">
        <v>9</v>
      </c>
      <c r="F7182" s="32">
        <v>13200</v>
      </c>
      <c r="G7182" s="32">
        <f>H7182*F7182</f>
        <v>660000</v>
      </c>
      <c r="H7182" s="32">
        <v>50</v>
      </c>
      <c r="I7182" s="22"/>
    </row>
    <row r="7183" spans="1:9" x14ac:dyDescent="0.25">
      <c r="A7183" s="32">
        <v>5129</v>
      </c>
      <c r="B7183" s="32" t="s">
        <v>5408</v>
      </c>
      <c r="C7183" s="32" t="s">
        <v>1581</v>
      </c>
      <c r="D7183" s="32" t="s">
        <v>8</v>
      </c>
      <c r="E7183" s="32" t="s">
        <v>9</v>
      </c>
      <c r="F7183" s="32">
        <v>46800</v>
      </c>
      <c r="G7183" s="32">
        <f>H7183*F7183</f>
        <v>9360000</v>
      </c>
      <c r="H7183" s="32">
        <v>200</v>
      </c>
      <c r="I7183" s="22"/>
    </row>
    <row r="7184" spans="1:9" ht="27" x14ac:dyDescent="0.25">
      <c r="A7184" s="32">
        <v>5129</v>
      </c>
      <c r="B7184" s="32" t="s">
        <v>5409</v>
      </c>
      <c r="C7184" s="32" t="s">
        <v>1628</v>
      </c>
      <c r="D7184" s="32" t="s">
        <v>8</v>
      </c>
      <c r="E7184" s="32" t="s">
        <v>9</v>
      </c>
      <c r="F7184" s="32">
        <v>343200</v>
      </c>
      <c r="G7184" s="32">
        <f>H7184*F7184</f>
        <v>1716000</v>
      </c>
      <c r="H7184" s="32">
        <v>5</v>
      </c>
      <c r="I7184" s="22"/>
    </row>
    <row r="7185" spans="1:9" ht="27" x14ac:dyDescent="0.25">
      <c r="A7185" s="32">
        <v>5129</v>
      </c>
      <c r="B7185" s="32" t="s">
        <v>5410</v>
      </c>
      <c r="C7185" s="32" t="s">
        <v>1628</v>
      </c>
      <c r="D7185" s="32" t="s">
        <v>8</v>
      </c>
      <c r="E7185" s="32" t="s">
        <v>9</v>
      </c>
      <c r="F7185" s="32">
        <v>0</v>
      </c>
      <c r="G7185" s="32">
        <v>0</v>
      </c>
      <c r="H7185" s="32">
        <v>5</v>
      </c>
      <c r="I7185" s="22"/>
    </row>
    <row r="7186" spans="1:9" ht="15" customHeight="1" x14ac:dyDescent="0.25">
      <c r="A7186" s="126" t="s">
        <v>11</v>
      </c>
      <c r="B7186" s="127"/>
      <c r="C7186" s="127"/>
      <c r="D7186" s="127"/>
      <c r="E7186" s="127"/>
      <c r="F7186" s="127"/>
      <c r="G7186" s="127"/>
      <c r="H7186" s="128"/>
      <c r="I7186" s="22"/>
    </row>
    <row r="7187" spans="1:9" ht="27" x14ac:dyDescent="0.25">
      <c r="A7187" s="32">
        <v>5113</v>
      </c>
      <c r="B7187" s="32" t="s">
        <v>3047</v>
      </c>
      <c r="C7187" s="32" t="s">
        <v>452</v>
      </c>
      <c r="D7187" s="32" t="s">
        <v>1210</v>
      </c>
      <c r="E7187" s="32" t="s">
        <v>13</v>
      </c>
      <c r="F7187" s="32">
        <v>186000</v>
      </c>
      <c r="G7187" s="32">
        <v>186000</v>
      </c>
      <c r="H7187" s="32">
        <v>1</v>
      </c>
      <c r="I7187" s="22"/>
    </row>
    <row r="7188" spans="1:9" ht="27" x14ac:dyDescent="0.25">
      <c r="A7188" s="32">
        <v>5113</v>
      </c>
      <c r="B7188" s="32" t="s">
        <v>4570</v>
      </c>
      <c r="C7188" s="32" t="s">
        <v>452</v>
      </c>
      <c r="D7188" s="32" t="s">
        <v>1210</v>
      </c>
      <c r="E7188" s="32" t="s">
        <v>13</v>
      </c>
      <c r="F7188" s="32">
        <v>240000</v>
      </c>
      <c r="G7188" s="32">
        <v>240000</v>
      </c>
      <c r="H7188" s="32">
        <v>1</v>
      </c>
      <c r="I7188" s="22"/>
    </row>
    <row r="7189" spans="1:9" ht="27" x14ac:dyDescent="0.25">
      <c r="A7189" s="32">
        <v>5113</v>
      </c>
      <c r="B7189" s="32" t="s">
        <v>4571</v>
      </c>
      <c r="C7189" s="32" t="s">
        <v>1091</v>
      </c>
      <c r="D7189" s="32" t="s">
        <v>12</v>
      </c>
      <c r="E7189" s="32" t="s">
        <v>13</v>
      </c>
      <c r="F7189" s="32">
        <v>0</v>
      </c>
      <c r="G7189" s="32">
        <v>0</v>
      </c>
      <c r="H7189" s="32">
        <v>1</v>
      </c>
      <c r="I7189" s="22"/>
    </row>
    <row r="7190" spans="1:9" ht="27" x14ac:dyDescent="0.25">
      <c r="A7190" s="32">
        <v>5113</v>
      </c>
      <c r="B7190" s="32" t="s">
        <v>4573</v>
      </c>
      <c r="C7190" s="32" t="s">
        <v>452</v>
      </c>
      <c r="D7190" s="32" t="s">
        <v>1210</v>
      </c>
      <c r="E7190" s="32" t="s">
        <v>13</v>
      </c>
      <c r="F7190" s="32">
        <v>0</v>
      </c>
      <c r="G7190" s="32">
        <v>0</v>
      </c>
      <c r="H7190" s="32">
        <v>1</v>
      </c>
      <c r="I7190" s="22"/>
    </row>
    <row r="7191" spans="1:9" ht="27" x14ac:dyDescent="0.25">
      <c r="A7191" s="32">
        <v>5113</v>
      </c>
      <c r="B7191" s="32" t="s">
        <v>4574</v>
      </c>
      <c r="C7191" s="32" t="s">
        <v>1091</v>
      </c>
      <c r="D7191" s="32" t="s">
        <v>12</v>
      </c>
      <c r="E7191" s="32" t="s">
        <v>13</v>
      </c>
      <c r="F7191" s="32">
        <v>0</v>
      </c>
      <c r="G7191" s="32">
        <v>0</v>
      </c>
      <c r="H7191" s="32">
        <v>1</v>
      </c>
      <c r="I7191" s="22"/>
    </row>
    <row r="7192" spans="1:9" ht="27" x14ac:dyDescent="0.25">
      <c r="A7192" s="32">
        <v>5113</v>
      </c>
      <c r="B7192" s="32" t="s">
        <v>3100</v>
      </c>
      <c r="C7192" s="32" t="s">
        <v>1091</v>
      </c>
      <c r="D7192" s="32" t="s">
        <v>12</v>
      </c>
      <c r="E7192" s="32" t="s">
        <v>13</v>
      </c>
      <c r="F7192" s="32">
        <v>165041</v>
      </c>
      <c r="G7192" s="32">
        <v>165041</v>
      </c>
      <c r="H7192" s="32">
        <v>1</v>
      </c>
      <c r="I7192" s="22"/>
    </row>
    <row r="7193" spans="1:9" ht="27" x14ac:dyDescent="0.25">
      <c r="A7193" s="32">
        <v>5113</v>
      </c>
      <c r="B7193" s="32" t="s">
        <v>3101</v>
      </c>
      <c r="C7193" s="32" t="s">
        <v>1091</v>
      </c>
      <c r="D7193" s="32" t="s">
        <v>12</v>
      </c>
      <c r="E7193" s="32" t="s">
        <v>13</v>
      </c>
      <c r="F7193" s="32">
        <v>197362</v>
      </c>
      <c r="G7193" s="32">
        <v>197362</v>
      </c>
      <c r="H7193" s="32">
        <v>1</v>
      </c>
      <c r="I7193" s="22"/>
    </row>
    <row r="7194" spans="1:9" ht="27" x14ac:dyDescent="0.25">
      <c r="A7194" s="32">
        <v>5113</v>
      </c>
      <c r="B7194" s="32" t="s">
        <v>3102</v>
      </c>
      <c r="C7194" s="32" t="s">
        <v>1091</v>
      </c>
      <c r="D7194" s="32" t="s">
        <v>12</v>
      </c>
      <c r="E7194" s="32" t="s">
        <v>13</v>
      </c>
      <c r="F7194" s="32">
        <v>233206</v>
      </c>
      <c r="G7194" s="32">
        <v>233206</v>
      </c>
      <c r="H7194" s="32">
        <v>1</v>
      </c>
      <c r="I7194" s="22"/>
    </row>
    <row r="7195" spans="1:9" ht="27" x14ac:dyDescent="0.25">
      <c r="A7195" s="32">
        <v>5113</v>
      </c>
      <c r="B7195" s="32" t="s">
        <v>3103</v>
      </c>
      <c r="C7195" s="32" t="s">
        <v>1091</v>
      </c>
      <c r="D7195" s="32" t="s">
        <v>12</v>
      </c>
      <c r="E7195" s="32" t="s">
        <v>13</v>
      </c>
      <c r="F7195" s="32">
        <v>336981</v>
      </c>
      <c r="G7195" s="32">
        <v>336981</v>
      </c>
      <c r="H7195" s="32">
        <v>1</v>
      </c>
      <c r="I7195" s="22"/>
    </row>
    <row r="7196" spans="1:9" ht="27" x14ac:dyDescent="0.25">
      <c r="A7196" s="32">
        <v>5113</v>
      </c>
      <c r="B7196" s="32" t="s">
        <v>3104</v>
      </c>
      <c r="C7196" s="32" t="s">
        <v>1091</v>
      </c>
      <c r="D7196" s="32" t="s">
        <v>12</v>
      </c>
      <c r="E7196" s="32" t="s">
        <v>13</v>
      </c>
      <c r="F7196" s="32">
        <v>364218</v>
      </c>
      <c r="G7196" s="32">
        <v>364218</v>
      </c>
      <c r="H7196" s="32">
        <v>1</v>
      </c>
      <c r="I7196" s="22"/>
    </row>
    <row r="7197" spans="1:9" ht="27" x14ac:dyDescent="0.25">
      <c r="A7197" s="32">
        <v>5113</v>
      </c>
      <c r="B7197" s="32" t="s">
        <v>3105</v>
      </c>
      <c r="C7197" s="32" t="s">
        <v>1091</v>
      </c>
      <c r="D7197" s="32" t="s">
        <v>12</v>
      </c>
      <c r="E7197" s="32" t="s">
        <v>13</v>
      </c>
      <c r="F7197" s="32">
        <v>82807</v>
      </c>
      <c r="G7197" s="32">
        <v>82807</v>
      </c>
      <c r="H7197" s="32">
        <v>1</v>
      </c>
      <c r="I7197" s="22"/>
    </row>
    <row r="7198" spans="1:9" ht="27" x14ac:dyDescent="0.25">
      <c r="A7198" s="32">
        <v>5113</v>
      </c>
      <c r="B7198" s="32" t="s">
        <v>3106</v>
      </c>
      <c r="C7198" s="32" t="s">
        <v>1091</v>
      </c>
      <c r="D7198" s="32" t="s">
        <v>12</v>
      </c>
      <c r="E7198" s="32" t="s">
        <v>13</v>
      </c>
      <c r="F7198" s="32">
        <v>137889</v>
      </c>
      <c r="G7198" s="32">
        <v>137889</v>
      </c>
      <c r="H7198" s="32">
        <v>1</v>
      </c>
      <c r="I7198" s="22"/>
    </row>
    <row r="7199" spans="1:9" ht="27" x14ac:dyDescent="0.25">
      <c r="A7199" s="32">
        <v>5113</v>
      </c>
      <c r="B7199" s="32" t="s">
        <v>3107</v>
      </c>
      <c r="C7199" s="32" t="s">
        <v>1091</v>
      </c>
      <c r="D7199" s="32" t="s">
        <v>12</v>
      </c>
      <c r="E7199" s="32" t="s">
        <v>13</v>
      </c>
      <c r="F7199" s="32">
        <v>87341</v>
      </c>
      <c r="G7199" s="32">
        <v>87341</v>
      </c>
      <c r="H7199" s="32">
        <v>1</v>
      </c>
      <c r="I7199" s="22"/>
    </row>
    <row r="7200" spans="1:9" ht="27" x14ac:dyDescent="0.25">
      <c r="A7200" s="32">
        <v>5113</v>
      </c>
      <c r="B7200" s="32" t="s">
        <v>3108</v>
      </c>
      <c r="C7200" s="32" t="s">
        <v>1091</v>
      </c>
      <c r="D7200" s="32" t="s">
        <v>12</v>
      </c>
      <c r="E7200" s="32" t="s">
        <v>13</v>
      </c>
      <c r="F7200" s="32">
        <v>239805</v>
      </c>
      <c r="G7200" s="32">
        <v>239805</v>
      </c>
      <c r="H7200" s="32">
        <v>1</v>
      </c>
      <c r="I7200" s="22"/>
    </row>
    <row r="7201" spans="1:9" ht="27" x14ac:dyDescent="0.25">
      <c r="A7201" s="32">
        <v>5113</v>
      </c>
      <c r="B7201" s="32" t="s">
        <v>3109</v>
      </c>
      <c r="C7201" s="32" t="s">
        <v>1091</v>
      </c>
      <c r="D7201" s="32" t="s">
        <v>12</v>
      </c>
      <c r="E7201" s="32" t="s">
        <v>13</v>
      </c>
      <c r="F7201" s="32">
        <v>134049</v>
      </c>
      <c r="G7201" s="32">
        <v>134049</v>
      </c>
      <c r="H7201" s="32">
        <v>1</v>
      </c>
      <c r="I7201" s="22"/>
    </row>
    <row r="7202" spans="1:9" ht="27" x14ac:dyDescent="0.25">
      <c r="A7202" s="32">
        <v>5113</v>
      </c>
      <c r="B7202" s="32" t="s">
        <v>3110</v>
      </c>
      <c r="C7202" s="32" t="s">
        <v>1091</v>
      </c>
      <c r="D7202" s="32" t="s">
        <v>12</v>
      </c>
      <c r="E7202" s="32" t="s">
        <v>13</v>
      </c>
      <c r="F7202" s="32">
        <v>433198</v>
      </c>
      <c r="G7202" s="32">
        <v>433198</v>
      </c>
      <c r="H7202" s="32">
        <v>1</v>
      </c>
      <c r="I7202" s="22"/>
    </row>
    <row r="7203" spans="1:9" ht="27" x14ac:dyDescent="0.25">
      <c r="A7203" s="32">
        <v>5113</v>
      </c>
      <c r="B7203" s="32" t="s">
        <v>3111</v>
      </c>
      <c r="C7203" s="32" t="s">
        <v>1091</v>
      </c>
      <c r="D7203" s="32" t="s">
        <v>12</v>
      </c>
      <c r="E7203" s="32" t="s">
        <v>13</v>
      </c>
      <c r="F7203" s="32">
        <v>197088</v>
      </c>
      <c r="G7203" s="32">
        <v>197088</v>
      </c>
      <c r="H7203" s="32">
        <v>1</v>
      </c>
      <c r="I7203" s="22"/>
    </row>
    <row r="7204" spans="1:9" ht="27" x14ac:dyDescent="0.25">
      <c r="A7204" s="32">
        <v>5113</v>
      </c>
      <c r="B7204" s="32" t="s">
        <v>3112</v>
      </c>
      <c r="C7204" s="32" t="s">
        <v>1091</v>
      </c>
      <c r="D7204" s="32" t="s">
        <v>12</v>
      </c>
      <c r="E7204" s="32" t="s">
        <v>13</v>
      </c>
      <c r="F7204" s="32">
        <v>95924</v>
      </c>
      <c r="G7204" s="32">
        <v>95924</v>
      </c>
      <c r="H7204" s="32">
        <v>1</v>
      </c>
      <c r="I7204" s="22"/>
    </row>
    <row r="7205" spans="1:9" ht="27" x14ac:dyDescent="0.25">
      <c r="A7205" s="32">
        <v>5113</v>
      </c>
      <c r="B7205" s="32" t="s">
        <v>3113</v>
      </c>
      <c r="C7205" s="32" t="s">
        <v>1091</v>
      </c>
      <c r="D7205" s="32" t="s">
        <v>12</v>
      </c>
      <c r="E7205" s="32" t="s">
        <v>13</v>
      </c>
      <c r="F7205" s="32">
        <v>367026</v>
      </c>
      <c r="G7205" s="32">
        <v>367026</v>
      </c>
      <c r="H7205" s="32">
        <v>1</v>
      </c>
      <c r="I7205" s="22"/>
    </row>
    <row r="7206" spans="1:9" ht="27" x14ac:dyDescent="0.25">
      <c r="A7206" s="32">
        <v>5113</v>
      </c>
      <c r="B7206" s="32" t="s">
        <v>3041</v>
      </c>
      <c r="C7206" s="32" t="s">
        <v>1091</v>
      </c>
      <c r="D7206" s="32" t="s">
        <v>12</v>
      </c>
      <c r="E7206" s="32" t="s">
        <v>13</v>
      </c>
      <c r="F7206" s="32">
        <v>71040</v>
      </c>
      <c r="G7206" s="32">
        <v>71040</v>
      </c>
      <c r="H7206" s="32">
        <v>1</v>
      </c>
      <c r="I7206" s="22"/>
    </row>
    <row r="7207" spans="1:9" ht="27" x14ac:dyDescent="0.25">
      <c r="A7207" s="32">
        <v>5113</v>
      </c>
      <c r="B7207" s="32" t="s">
        <v>3042</v>
      </c>
      <c r="C7207" s="32" t="s">
        <v>1091</v>
      </c>
      <c r="D7207" s="32" t="s">
        <v>12</v>
      </c>
      <c r="E7207" s="32" t="s">
        <v>13</v>
      </c>
      <c r="F7207" s="32">
        <v>272310</v>
      </c>
      <c r="G7207" s="32">
        <v>272310</v>
      </c>
      <c r="H7207" s="32">
        <v>1</v>
      </c>
      <c r="I7207" s="22"/>
    </row>
    <row r="7208" spans="1:9" ht="27" x14ac:dyDescent="0.25">
      <c r="A7208" s="32">
        <v>5113</v>
      </c>
      <c r="B7208" s="32" t="s">
        <v>3043</v>
      </c>
      <c r="C7208" s="32" t="s">
        <v>1091</v>
      </c>
      <c r="D7208" s="32" t="s">
        <v>12</v>
      </c>
      <c r="E7208" s="32" t="s">
        <v>13</v>
      </c>
      <c r="F7208" s="32">
        <v>108400</v>
      </c>
      <c r="G7208" s="32">
        <v>108400</v>
      </c>
      <c r="H7208" s="32">
        <v>1</v>
      </c>
      <c r="I7208" s="22"/>
    </row>
    <row r="7209" spans="1:9" ht="27" x14ac:dyDescent="0.25">
      <c r="A7209" s="32">
        <v>5113</v>
      </c>
      <c r="B7209" s="32" t="s">
        <v>3044</v>
      </c>
      <c r="C7209" s="32" t="s">
        <v>452</v>
      </c>
      <c r="D7209" s="32" t="s">
        <v>1210</v>
      </c>
      <c r="E7209" s="32" t="s">
        <v>13</v>
      </c>
      <c r="F7209" s="32">
        <v>102000</v>
      </c>
      <c r="G7209" s="32">
        <v>102000</v>
      </c>
      <c r="H7209" s="32">
        <v>1</v>
      </c>
      <c r="I7209" s="22"/>
    </row>
    <row r="7210" spans="1:9" ht="27" x14ac:dyDescent="0.25">
      <c r="A7210" s="32">
        <v>5113</v>
      </c>
      <c r="B7210" s="32" t="s">
        <v>3045</v>
      </c>
      <c r="C7210" s="32" t="s">
        <v>452</v>
      </c>
      <c r="D7210" s="32" t="s">
        <v>1210</v>
      </c>
      <c r="E7210" s="32" t="s">
        <v>13</v>
      </c>
      <c r="F7210" s="32">
        <v>120000</v>
      </c>
      <c r="G7210" s="32">
        <v>120000</v>
      </c>
      <c r="H7210" s="32">
        <v>1</v>
      </c>
      <c r="I7210" s="22"/>
    </row>
    <row r="7211" spans="1:9" ht="27" x14ac:dyDescent="0.25">
      <c r="A7211" s="32">
        <v>5113</v>
      </c>
      <c r="B7211" s="32" t="s">
        <v>3046</v>
      </c>
      <c r="C7211" s="32" t="s">
        <v>972</v>
      </c>
      <c r="D7211" s="32" t="s">
        <v>379</v>
      </c>
      <c r="E7211" s="32" t="s">
        <v>13</v>
      </c>
      <c r="F7211" s="32">
        <v>14472000</v>
      </c>
      <c r="G7211" s="32">
        <v>14472000</v>
      </c>
      <c r="H7211" s="32">
        <v>1</v>
      </c>
      <c r="I7211" s="22"/>
    </row>
    <row r="7212" spans="1:9" ht="27" x14ac:dyDescent="0.25">
      <c r="A7212" s="32">
        <v>5113</v>
      </c>
      <c r="B7212" s="32" t="s">
        <v>2888</v>
      </c>
      <c r="C7212" s="32" t="s">
        <v>1091</v>
      </c>
      <c r="D7212" s="32" t="s">
        <v>12</v>
      </c>
      <c r="E7212" s="32" t="s">
        <v>13</v>
      </c>
      <c r="F7212" s="32">
        <v>92630</v>
      </c>
      <c r="G7212" s="32">
        <v>92630</v>
      </c>
      <c r="H7212" s="32">
        <v>1</v>
      </c>
      <c r="I7212" s="22"/>
    </row>
    <row r="7213" spans="1:9" ht="27" x14ac:dyDescent="0.25">
      <c r="A7213" s="32">
        <v>5113</v>
      </c>
      <c r="B7213" s="32" t="s">
        <v>2889</v>
      </c>
      <c r="C7213" s="32" t="s">
        <v>452</v>
      </c>
      <c r="D7213" s="32" t="s">
        <v>1210</v>
      </c>
      <c r="E7213" s="32" t="s">
        <v>13</v>
      </c>
      <c r="F7213" s="32">
        <v>0</v>
      </c>
      <c r="G7213" s="32">
        <v>0</v>
      </c>
      <c r="H7213" s="32">
        <v>1</v>
      </c>
      <c r="I7213" s="22"/>
    </row>
    <row r="7214" spans="1:9" ht="27" x14ac:dyDescent="0.25">
      <c r="A7214" s="32">
        <v>5113</v>
      </c>
      <c r="B7214" s="32" t="s">
        <v>2890</v>
      </c>
      <c r="C7214" s="32" t="s">
        <v>1091</v>
      </c>
      <c r="D7214" s="32" t="s">
        <v>1277</v>
      </c>
      <c r="E7214" s="32" t="s">
        <v>13</v>
      </c>
      <c r="F7214" s="32">
        <v>134880</v>
      </c>
      <c r="G7214" s="32">
        <v>134880</v>
      </c>
      <c r="H7214" s="32">
        <v>1</v>
      </c>
      <c r="I7214" s="22"/>
    </row>
    <row r="7215" spans="1:9" ht="27" x14ac:dyDescent="0.25">
      <c r="A7215" s="32">
        <v>5113</v>
      </c>
      <c r="B7215" s="32" t="s">
        <v>2891</v>
      </c>
      <c r="C7215" s="32" t="s">
        <v>972</v>
      </c>
      <c r="D7215" s="32" t="s">
        <v>379</v>
      </c>
      <c r="E7215" s="32" t="s">
        <v>13</v>
      </c>
      <c r="F7215" s="32">
        <v>0</v>
      </c>
      <c r="G7215" s="32">
        <v>0</v>
      </c>
      <c r="H7215" s="32">
        <v>1</v>
      </c>
      <c r="I7215" s="22"/>
    </row>
    <row r="7216" spans="1:9" ht="27" x14ac:dyDescent="0.25">
      <c r="A7216" s="32">
        <v>5113</v>
      </c>
      <c r="B7216" s="32" t="s">
        <v>2892</v>
      </c>
      <c r="C7216" s="32" t="s">
        <v>452</v>
      </c>
      <c r="D7216" s="32" t="s">
        <v>1210</v>
      </c>
      <c r="E7216" s="32" t="s">
        <v>13</v>
      </c>
      <c r="F7216" s="32">
        <v>0</v>
      </c>
      <c r="G7216" s="32">
        <v>0</v>
      </c>
      <c r="H7216" s="32">
        <v>1</v>
      </c>
      <c r="I7216" s="22"/>
    </row>
    <row r="7217" spans="1:9" ht="27" x14ac:dyDescent="0.25">
      <c r="A7217" s="32">
        <v>5113</v>
      </c>
      <c r="B7217" s="32" t="s">
        <v>2893</v>
      </c>
      <c r="C7217" s="32" t="s">
        <v>452</v>
      </c>
      <c r="D7217" s="32" t="s">
        <v>1210</v>
      </c>
      <c r="E7217" s="32" t="s">
        <v>13</v>
      </c>
      <c r="F7217" s="32">
        <v>0</v>
      </c>
      <c r="G7217" s="32">
        <v>0</v>
      </c>
      <c r="H7217" s="32">
        <v>1</v>
      </c>
      <c r="I7217" s="22"/>
    </row>
    <row r="7218" spans="1:9" ht="27" x14ac:dyDescent="0.25">
      <c r="A7218" s="32">
        <v>5113</v>
      </c>
      <c r="B7218" s="32" t="s">
        <v>2894</v>
      </c>
      <c r="C7218" s="32" t="s">
        <v>972</v>
      </c>
      <c r="D7218" s="32" t="s">
        <v>379</v>
      </c>
      <c r="E7218" s="32" t="s">
        <v>13</v>
      </c>
      <c r="F7218" s="32">
        <v>0</v>
      </c>
      <c r="G7218" s="32">
        <v>0</v>
      </c>
      <c r="H7218" s="32">
        <v>1</v>
      </c>
      <c r="I7218" s="22"/>
    </row>
    <row r="7219" spans="1:9" ht="27" x14ac:dyDescent="0.25">
      <c r="A7219" s="32">
        <v>5113</v>
      </c>
      <c r="B7219" s="32" t="s">
        <v>2895</v>
      </c>
      <c r="C7219" s="32" t="s">
        <v>972</v>
      </c>
      <c r="D7219" s="32" t="s">
        <v>379</v>
      </c>
      <c r="E7219" s="32" t="s">
        <v>13</v>
      </c>
      <c r="F7219" s="32">
        <v>0</v>
      </c>
      <c r="G7219" s="32">
        <v>0</v>
      </c>
      <c r="H7219" s="32">
        <v>1</v>
      </c>
      <c r="I7219" s="22"/>
    </row>
    <row r="7220" spans="1:9" ht="27" x14ac:dyDescent="0.25">
      <c r="A7220" s="32">
        <v>5113</v>
      </c>
      <c r="B7220" s="32" t="s">
        <v>2896</v>
      </c>
      <c r="C7220" s="32" t="s">
        <v>1091</v>
      </c>
      <c r="D7220" s="32" t="s">
        <v>1277</v>
      </c>
      <c r="E7220" s="32" t="s">
        <v>13</v>
      </c>
      <c r="F7220" s="32">
        <v>46210</v>
      </c>
      <c r="G7220" s="32">
        <v>46210</v>
      </c>
      <c r="H7220" s="32">
        <v>1</v>
      </c>
      <c r="I7220" s="22"/>
    </row>
    <row r="7221" spans="1:9" ht="27" x14ac:dyDescent="0.25">
      <c r="A7221" s="32">
        <v>5113</v>
      </c>
      <c r="B7221" s="32" t="s">
        <v>2897</v>
      </c>
      <c r="C7221" s="32" t="s">
        <v>452</v>
      </c>
      <c r="D7221" s="32" t="s">
        <v>1210</v>
      </c>
      <c r="E7221" s="32" t="s">
        <v>13</v>
      </c>
      <c r="F7221" s="32">
        <v>0</v>
      </c>
      <c r="G7221" s="32">
        <v>0</v>
      </c>
      <c r="H7221" s="32">
        <v>1</v>
      </c>
      <c r="I7221" s="22"/>
    </row>
    <row r="7222" spans="1:9" ht="40.5" x14ac:dyDescent="0.25">
      <c r="A7222" s="32">
        <v>5113</v>
      </c>
      <c r="B7222" s="32" t="s">
        <v>2898</v>
      </c>
      <c r="C7222" s="32" t="s">
        <v>972</v>
      </c>
      <c r="D7222" s="32" t="s">
        <v>2886</v>
      </c>
      <c r="E7222" s="32" t="s">
        <v>13</v>
      </c>
      <c r="F7222" s="32">
        <v>0</v>
      </c>
      <c r="G7222" s="32">
        <v>0</v>
      </c>
      <c r="H7222" s="32">
        <v>1</v>
      </c>
      <c r="I7222" s="22"/>
    </row>
    <row r="7223" spans="1:9" ht="27" x14ac:dyDescent="0.25">
      <c r="A7223" s="32">
        <v>5113</v>
      </c>
      <c r="B7223" s="32" t="s">
        <v>2899</v>
      </c>
      <c r="C7223" s="32" t="s">
        <v>452</v>
      </c>
      <c r="D7223" s="32" t="s">
        <v>1210</v>
      </c>
      <c r="E7223" s="32" t="s">
        <v>13</v>
      </c>
      <c r="F7223" s="32">
        <v>0</v>
      </c>
      <c r="G7223" s="32">
        <v>0</v>
      </c>
      <c r="H7223" s="32">
        <v>1</v>
      </c>
      <c r="I7223" s="22"/>
    </row>
    <row r="7224" spans="1:9" ht="27" x14ac:dyDescent="0.25">
      <c r="A7224" s="32">
        <v>5113</v>
      </c>
      <c r="B7224" s="32" t="s">
        <v>2900</v>
      </c>
      <c r="C7224" s="32" t="s">
        <v>972</v>
      </c>
      <c r="D7224" s="32" t="s">
        <v>3005</v>
      </c>
      <c r="E7224" s="32" t="s">
        <v>13</v>
      </c>
      <c r="F7224" s="32">
        <v>0</v>
      </c>
      <c r="G7224" s="32">
        <v>0</v>
      </c>
      <c r="H7224" s="32">
        <v>1</v>
      </c>
      <c r="I7224" s="22"/>
    </row>
    <row r="7225" spans="1:9" ht="27" x14ac:dyDescent="0.25">
      <c r="A7225" s="32">
        <v>5113</v>
      </c>
      <c r="B7225" s="32" t="s">
        <v>2901</v>
      </c>
      <c r="C7225" s="32" t="s">
        <v>1091</v>
      </c>
      <c r="D7225" s="32" t="s">
        <v>1277</v>
      </c>
      <c r="E7225" s="32" t="s">
        <v>13</v>
      </c>
      <c r="F7225" s="32">
        <v>115680</v>
      </c>
      <c r="G7225" s="32">
        <v>115680</v>
      </c>
      <c r="H7225" s="32">
        <v>1</v>
      </c>
      <c r="I7225" s="22"/>
    </row>
    <row r="7226" spans="1:9" ht="27" x14ac:dyDescent="0.25">
      <c r="A7226" s="32">
        <v>5113</v>
      </c>
      <c r="B7226" s="32" t="s">
        <v>2902</v>
      </c>
      <c r="C7226" s="32" t="s">
        <v>1091</v>
      </c>
      <c r="D7226" s="32" t="s">
        <v>1277</v>
      </c>
      <c r="E7226" s="32" t="s">
        <v>13</v>
      </c>
      <c r="F7226" s="32">
        <v>155490</v>
      </c>
      <c r="G7226" s="32">
        <v>155490</v>
      </c>
      <c r="H7226" s="32">
        <v>1</v>
      </c>
      <c r="I7226" s="22"/>
    </row>
    <row r="7227" spans="1:9" ht="27" x14ac:dyDescent="0.25">
      <c r="A7227" s="32">
        <v>5113</v>
      </c>
      <c r="B7227" s="32" t="s">
        <v>2903</v>
      </c>
      <c r="C7227" s="32" t="s">
        <v>452</v>
      </c>
      <c r="D7227" s="1" t="s">
        <v>1210</v>
      </c>
      <c r="E7227" s="32" t="s">
        <v>13</v>
      </c>
      <c r="F7227" s="32">
        <v>0</v>
      </c>
      <c r="G7227" s="32">
        <v>0</v>
      </c>
      <c r="H7227" s="32">
        <v>1</v>
      </c>
      <c r="I7227" s="22"/>
    </row>
    <row r="7228" spans="1:9" ht="40.5" x14ac:dyDescent="0.25">
      <c r="A7228" s="32">
        <v>5113</v>
      </c>
      <c r="B7228" s="32" t="s">
        <v>2904</v>
      </c>
      <c r="C7228" s="32" t="s">
        <v>972</v>
      </c>
      <c r="D7228" s="32" t="s">
        <v>2886</v>
      </c>
      <c r="E7228" s="32" t="s">
        <v>13</v>
      </c>
      <c r="F7228" s="32">
        <v>0</v>
      </c>
      <c r="G7228" s="32">
        <v>0</v>
      </c>
      <c r="H7228" s="32">
        <v>1</v>
      </c>
      <c r="I7228" s="22"/>
    </row>
    <row r="7229" spans="1:9" ht="27" x14ac:dyDescent="0.25">
      <c r="A7229" s="32">
        <v>5113</v>
      </c>
      <c r="B7229" s="32" t="s">
        <v>2905</v>
      </c>
      <c r="C7229" s="32" t="s">
        <v>1091</v>
      </c>
      <c r="D7229" s="32" t="s">
        <v>1277</v>
      </c>
      <c r="E7229" s="32" t="s">
        <v>13</v>
      </c>
      <c r="F7229" s="32">
        <v>61730</v>
      </c>
      <c r="G7229" s="32">
        <v>61730</v>
      </c>
      <c r="H7229" s="32">
        <v>1</v>
      </c>
      <c r="I7229" s="22"/>
    </row>
    <row r="7230" spans="1:9" ht="40.5" x14ac:dyDescent="0.25">
      <c r="A7230" s="32">
        <v>5113</v>
      </c>
      <c r="B7230" s="32" t="s">
        <v>2906</v>
      </c>
      <c r="C7230" s="32" t="s">
        <v>452</v>
      </c>
      <c r="D7230" s="32" t="s">
        <v>2887</v>
      </c>
      <c r="E7230" s="32" t="s">
        <v>13</v>
      </c>
      <c r="F7230" s="32">
        <v>0</v>
      </c>
      <c r="G7230" s="32">
        <v>0</v>
      </c>
      <c r="H7230" s="32">
        <v>1</v>
      </c>
      <c r="I7230" s="22"/>
    </row>
    <row r="7231" spans="1:9" ht="40.5" x14ac:dyDescent="0.25">
      <c r="A7231" s="32">
        <v>5113</v>
      </c>
      <c r="B7231" s="32" t="s">
        <v>2907</v>
      </c>
      <c r="C7231" s="32" t="s">
        <v>972</v>
      </c>
      <c r="D7231" s="32" t="s">
        <v>2886</v>
      </c>
      <c r="E7231" s="32" t="s">
        <v>13</v>
      </c>
      <c r="F7231" s="32">
        <v>0</v>
      </c>
      <c r="G7231" s="32">
        <v>0</v>
      </c>
      <c r="H7231" s="32">
        <v>1</v>
      </c>
      <c r="I7231" s="22"/>
    </row>
    <row r="7232" spans="1:9" ht="27" x14ac:dyDescent="0.25">
      <c r="A7232" s="32">
        <v>5113</v>
      </c>
      <c r="B7232" s="32" t="s">
        <v>2908</v>
      </c>
      <c r="C7232" s="32" t="s">
        <v>1091</v>
      </c>
      <c r="D7232" s="32" t="s">
        <v>1277</v>
      </c>
      <c r="E7232" s="32" t="s">
        <v>13</v>
      </c>
      <c r="F7232" s="32">
        <v>219510</v>
      </c>
      <c r="G7232" s="32">
        <v>219510</v>
      </c>
      <c r="H7232" s="32">
        <v>1</v>
      </c>
      <c r="I7232" s="22"/>
    </row>
    <row r="7233" spans="1:9" ht="40.5" x14ac:dyDescent="0.25">
      <c r="A7233" s="32">
        <v>5113</v>
      </c>
      <c r="B7233" s="32" t="s">
        <v>2909</v>
      </c>
      <c r="C7233" s="32" t="s">
        <v>972</v>
      </c>
      <c r="D7233" s="32" t="s">
        <v>2886</v>
      </c>
      <c r="E7233" s="32" t="s">
        <v>13</v>
      </c>
      <c r="F7233" s="32">
        <v>0</v>
      </c>
      <c r="G7233" s="32">
        <v>0</v>
      </c>
      <c r="H7233" s="32">
        <v>1</v>
      </c>
      <c r="I7233" s="22"/>
    </row>
    <row r="7234" spans="1:9" ht="40.5" x14ac:dyDescent="0.25">
      <c r="A7234" s="32">
        <v>5113</v>
      </c>
      <c r="B7234" s="32" t="s">
        <v>2910</v>
      </c>
      <c r="C7234" s="32" t="s">
        <v>972</v>
      </c>
      <c r="D7234" s="32" t="s">
        <v>2886</v>
      </c>
      <c r="E7234" s="32" t="s">
        <v>13</v>
      </c>
      <c r="F7234" s="32">
        <v>0</v>
      </c>
      <c r="G7234" s="32">
        <v>0</v>
      </c>
      <c r="H7234" s="32">
        <v>1</v>
      </c>
      <c r="I7234" s="22"/>
    </row>
    <row r="7235" spans="1:9" ht="40.5" x14ac:dyDescent="0.25">
      <c r="A7235" s="32">
        <v>5113</v>
      </c>
      <c r="B7235" s="32" t="s">
        <v>2911</v>
      </c>
      <c r="C7235" s="32" t="s">
        <v>972</v>
      </c>
      <c r="D7235" s="32" t="s">
        <v>2886</v>
      </c>
      <c r="E7235" s="32" t="s">
        <v>13</v>
      </c>
      <c r="F7235" s="32">
        <v>0</v>
      </c>
      <c r="G7235" s="32">
        <v>0</v>
      </c>
      <c r="H7235" s="32">
        <v>1</v>
      </c>
      <c r="I7235" s="22"/>
    </row>
    <row r="7236" spans="1:9" ht="27" x14ac:dyDescent="0.25">
      <c r="A7236" s="32">
        <v>5113</v>
      </c>
      <c r="B7236" s="32" t="s">
        <v>2912</v>
      </c>
      <c r="C7236" s="32" t="s">
        <v>452</v>
      </c>
      <c r="D7236" s="32" t="s">
        <v>1210</v>
      </c>
      <c r="E7236" s="32" t="s">
        <v>13</v>
      </c>
      <c r="F7236" s="32">
        <v>0</v>
      </c>
      <c r="G7236" s="32">
        <v>0</v>
      </c>
      <c r="H7236" s="32">
        <v>1</v>
      </c>
      <c r="I7236" s="22"/>
    </row>
    <row r="7237" spans="1:9" ht="27" x14ac:dyDescent="0.25">
      <c r="A7237" s="32">
        <v>5113</v>
      </c>
      <c r="B7237" s="32" t="s">
        <v>2913</v>
      </c>
      <c r="C7237" s="32" t="s">
        <v>452</v>
      </c>
      <c r="D7237" s="32" t="s">
        <v>1210</v>
      </c>
      <c r="E7237" s="32" t="s">
        <v>13</v>
      </c>
      <c r="F7237" s="32">
        <v>0</v>
      </c>
      <c r="G7237" s="32">
        <v>0</v>
      </c>
      <c r="H7237" s="32">
        <v>1</v>
      </c>
      <c r="I7237" s="22"/>
    </row>
    <row r="7238" spans="1:9" ht="27" x14ac:dyDescent="0.25">
      <c r="A7238" s="32">
        <v>5113</v>
      </c>
      <c r="B7238" s="32" t="s">
        <v>2914</v>
      </c>
      <c r="C7238" s="32" t="s">
        <v>972</v>
      </c>
      <c r="D7238" s="32" t="s">
        <v>379</v>
      </c>
      <c r="E7238" s="32" t="s">
        <v>13</v>
      </c>
      <c r="F7238" s="32">
        <v>0</v>
      </c>
      <c r="G7238" s="32">
        <v>0</v>
      </c>
      <c r="H7238" s="32">
        <v>1</v>
      </c>
      <c r="I7238" s="22"/>
    </row>
    <row r="7239" spans="1:9" ht="27" x14ac:dyDescent="0.25">
      <c r="A7239" s="32">
        <v>5113</v>
      </c>
      <c r="B7239" s="32" t="s">
        <v>2915</v>
      </c>
      <c r="C7239" s="32" t="s">
        <v>452</v>
      </c>
      <c r="D7239" s="32" t="s">
        <v>1210</v>
      </c>
      <c r="E7239" s="32" t="s">
        <v>13</v>
      </c>
      <c r="F7239" s="32">
        <v>0</v>
      </c>
      <c r="G7239" s="32">
        <v>0</v>
      </c>
      <c r="H7239" s="32">
        <v>1</v>
      </c>
      <c r="I7239" s="22"/>
    </row>
    <row r="7240" spans="1:9" ht="27" x14ac:dyDescent="0.25">
      <c r="A7240" s="32">
        <v>5113</v>
      </c>
      <c r="B7240" s="32" t="s">
        <v>2916</v>
      </c>
      <c r="C7240" s="32" t="s">
        <v>1091</v>
      </c>
      <c r="D7240" s="32" t="s">
        <v>12</v>
      </c>
      <c r="E7240" s="32" t="s">
        <v>13</v>
      </c>
      <c r="F7240" s="32">
        <v>204220</v>
      </c>
      <c r="G7240" s="32">
        <v>204220</v>
      </c>
      <c r="H7240" s="32">
        <v>1</v>
      </c>
      <c r="I7240" s="22"/>
    </row>
    <row r="7241" spans="1:9" ht="27" x14ac:dyDescent="0.25">
      <c r="A7241" s="32">
        <v>5113</v>
      </c>
      <c r="B7241" s="32" t="s">
        <v>2917</v>
      </c>
      <c r="C7241" s="32" t="s">
        <v>972</v>
      </c>
      <c r="D7241" s="32" t="s">
        <v>379</v>
      </c>
      <c r="E7241" s="32" t="s">
        <v>13</v>
      </c>
      <c r="F7241" s="32">
        <v>0</v>
      </c>
      <c r="G7241" s="32">
        <v>0</v>
      </c>
      <c r="H7241" s="32">
        <v>1</v>
      </c>
      <c r="I7241" s="22"/>
    </row>
    <row r="7242" spans="1:9" ht="27" x14ac:dyDescent="0.25">
      <c r="A7242" s="32">
        <v>5113</v>
      </c>
      <c r="B7242" s="32" t="s">
        <v>2918</v>
      </c>
      <c r="C7242" s="32" t="s">
        <v>972</v>
      </c>
      <c r="D7242" s="32" t="s">
        <v>379</v>
      </c>
      <c r="E7242" s="32" t="s">
        <v>13</v>
      </c>
      <c r="F7242" s="32">
        <v>0</v>
      </c>
      <c r="G7242" s="32">
        <v>0</v>
      </c>
      <c r="H7242" s="32">
        <v>1</v>
      </c>
      <c r="I7242" s="22"/>
    </row>
    <row r="7243" spans="1:9" ht="27" x14ac:dyDescent="0.25">
      <c r="A7243" s="32">
        <v>5113</v>
      </c>
      <c r="B7243" s="32" t="s">
        <v>2919</v>
      </c>
      <c r="C7243" s="32" t="s">
        <v>1091</v>
      </c>
      <c r="D7243" s="32" t="s">
        <v>12</v>
      </c>
      <c r="E7243" s="32" t="s">
        <v>13</v>
      </c>
      <c r="F7243" s="32">
        <v>141170</v>
      </c>
      <c r="G7243" s="32">
        <v>141170</v>
      </c>
      <c r="H7243" s="32">
        <v>1</v>
      </c>
      <c r="I7243" s="22"/>
    </row>
    <row r="7244" spans="1:9" ht="27" x14ac:dyDescent="0.25">
      <c r="A7244" s="32">
        <v>5113</v>
      </c>
      <c r="B7244" s="32" t="s">
        <v>2920</v>
      </c>
      <c r="C7244" s="32" t="s">
        <v>452</v>
      </c>
      <c r="D7244" s="32" t="s">
        <v>14</v>
      </c>
      <c r="E7244" s="32" t="s">
        <v>13</v>
      </c>
      <c r="F7244" s="32">
        <v>0</v>
      </c>
      <c r="G7244" s="32">
        <v>0</v>
      </c>
      <c r="H7244" s="32">
        <v>1</v>
      </c>
      <c r="I7244" s="22"/>
    </row>
    <row r="7245" spans="1:9" ht="27" x14ac:dyDescent="0.25">
      <c r="A7245" s="32">
        <v>5113</v>
      </c>
      <c r="B7245" s="32" t="s">
        <v>2921</v>
      </c>
      <c r="C7245" s="32" t="s">
        <v>1091</v>
      </c>
      <c r="D7245" s="32" t="s">
        <v>12</v>
      </c>
      <c r="E7245" s="32" t="s">
        <v>13</v>
      </c>
      <c r="F7245" s="32">
        <v>310450</v>
      </c>
      <c r="G7245" s="32">
        <v>310450</v>
      </c>
      <c r="H7245" s="32">
        <v>1</v>
      </c>
      <c r="I7245" s="22"/>
    </row>
    <row r="7246" spans="1:9" ht="27" x14ac:dyDescent="0.25">
      <c r="A7246" s="32">
        <v>5113</v>
      </c>
      <c r="B7246" s="32" t="s">
        <v>2922</v>
      </c>
      <c r="C7246" s="32" t="s">
        <v>972</v>
      </c>
      <c r="D7246" s="32" t="s">
        <v>379</v>
      </c>
      <c r="E7246" s="32" t="s">
        <v>13</v>
      </c>
      <c r="F7246" s="32">
        <v>0</v>
      </c>
      <c r="G7246" s="32">
        <v>0</v>
      </c>
      <c r="H7246" s="32">
        <v>1</v>
      </c>
      <c r="I7246" s="22"/>
    </row>
    <row r="7247" spans="1:9" ht="27" x14ac:dyDescent="0.25">
      <c r="A7247" s="32">
        <v>5113</v>
      </c>
      <c r="B7247" s="32" t="s">
        <v>2923</v>
      </c>
      <c r="C7247" s="32" t="s">
        <v>972</v>
      </c>
      <c r="D7247" s="32" t="s">
        <v>379</v>
      </c>
      <c r="E7247" s="32" t="s">
        <v>13</v>
      </c>
      <c r="F7247" s="32">
        <v>0</v>
      </c>
      <c r="G7247" s="32">
        <v>0</v>
      </c>
      <c r="H7247" s="32">
        <v>1</v>
      </c>
      <c r="I7247" s="22"/>
    </row>
    <row r="7248" spans="1:9" ht="27" x14ac:dyDescent="0.25">
      <c r="A7248" s="32">
        <v>5113</v>
      </c>
      <c r="B7248" s="32" t="s">
        <v>2924</v>
      </c>
      <c r="C7248" s="32" t="s">
        <v>1091</v>
      </c>
      <c r="D7248" s="32" t="s">
        <v>12</v>
      </c>
      <c r="E7248" s="32" t="s">
        <v>13</v>
      </c>
      <c r="F7248" s="32">
        <v>62080</v>
      </c>
      <c r="G7248" s="32">
        <v>62080</v>
      </c>
      <c r="H7248" s="32">
        <v>1</v>
      </c>
      <c r="I7248" s="22"/>
    </row>
    <row r="7249" spans="1:9" ht="27" x14ac:dyDescent="0.25">
      <c r="A7249" s="32">
        <v>5113</v>
      </c>
      <c r="B7249" s="32" t="s">
        <v>2925</v>
      </c>
      <c r="C7249" s="32" t="s">
        <v>452</v>
      </c>
      <c r="D7249" s="32" t="s">
        <v>1210</v>
      </c>
      <c r="E7249" s="32" t="s">
        <v>13</v>
      </c>
      <c r="F7249" s="32">
        <v>0</v>
      </c>
      <c r="G7249" s="32">
        <v>0</v>
      </c>
      <c r="H7249" s="32">
        <v>1</v>
      </c>
      <c r="I7249" s="22"/>
    </row>
    <row r="7250" spans="1:9" ht="27" x14ac:dyDescent="0.25">
      <c r="A7250" s="32">
        <v>5113</v>
      </c>
      <c r="B7250" s="32" t="s">
        <v>2926</v>
      </c>
      <c r="C7250" s="32" t="s">
        <v>452</v>
      </c>
      <c r="D7250" s="32" t="s">
        <v>1210</v>
      </c>
      <c r="E7250" s="32" t="s">
        <v>13</v>
      </c>
      <c r="F7250" s="32">
        <v>0</v>
      </c>
      <c r="G7250" s="32">
        <v>0</v>
      </c>
      <c r="H7250" s="32">
        <v>1</v>
      </c>
      <c r="I7250" s="22"/>
    </row>
    <row r="7251" spans="1:9" ht="27" x14ac:dyDescent="0.25">
      <c r="A7251" s="32">
        <v>5113</v>
      </c>
      <c r="B7251" s="32" t="s">
        <v>2927</v>
      </c>
      <c r="C7251" s="32" t="s">
        <v>1091</v>
      </c>
      <c r="D7251" s="32" t="s">
        <v>12</v>
      </c>
      <c r="E7251" s="32" t="s">
        <v>13</v>
      </c>
      <c r="F7251" s="32">
        <v>85250</v>
      </c>
      <c r="G7251" s="32">
        <v>85250</v>
      </c>
      <c r="H7251" s="32">
        <v>1</v>
      </c>
      <c r="I7251" s="22"/>
    </row>
    <row r="7252" spans="1:9" ht="27" x14ac:dyDescent="0.25">
      <c r="A7252" s="32">
        <v>5113</v>
      </c>
      <c r="B7252" s="32" t="s">
        <v>2928</v>
      </c>
      <c r="C7252" s="32" t="s">
        <v>452</v>
      </c>
      <c r="D7252" s="32" t="s">
        <v>1210</v>
      </c>
      <c r="E7252" s="32" t="s">
        <v>13</v>
      </c>
      <c r="F7252" s="32">
        <v>0</v>
      </c>
      <c r="G7252" s="32">
        <v>0</v>
      </c>
      <c r="H7252" s="32">
        <v>1</v>
      </c>
      <c r="I7252" s="22"/>
    </row>
    <row r="7253" spans="1:9" ht="27" x14ac:dyDescent="0.25">
      <c r="A7253" s="32">
        <v>5113</v>
      </c>
      <c r="B7253" s="32" t="s">
        <v>2929</v>
      </c>
      <c r="C7253" s="32" t="s">
        <v>452</v>
      </c>
      <c r="D7253" s="32" t="s">
        <v>1210</v>
      </c>
      <c r="E7253" s="32" t="s">
        <v>13</v>
      </c>
      <c r="F7253" s="32">
        <v>0</v>
      </c>
      <c r="G7253" s="32">
        <v>0</v>
      </c>
      <c r="H7253" s="32">
        <v>1</v>
      </c>
      <c r="I7253" s="22"/>
    </row>
    <row r="7254" spans="1:9" ht="27" x14ac:dyDescent="0.25">
      <c r="A7254" s="32">
        <v>5113</v>
      </c>
      <c r="B7254" s="32" t="s">
        <v>2930</v>
      </c>
      <c r="C7254" s="32" t="s">
        <v>452</v>
      </c>
      <c r="D7254" s="32" t="s">
        <v>1210</v>
      </c>
      <c r="E7254" s="32" t="s">
        <v>13</v>
      </c>
      <c r="F7254" s="32">
        <v>0</v>
      </c>
      <c r="G7254" s="32">
        <v>0</v>
      </c>
      <c r="H7254" s="32">
        <v>1</v>
      </c>
      <c r="I7254" s="22"/>
    </row>
    <row r="7255" spans="1:9" ht="27" x14ac:dyDescent="0.25">
      <c r="A7255" s="32">
        <v>5113</v>
      </c>
      <c r="B7255" s="32" t="s">
        <v>2931</v>
      </c>
      <c r="C7255" s="32" t="s">
        <v>1091</v>
      </c>
      <c r="D7255" s="32" t="s">
        <v>12</v>
      </c>
      <c r="E7255" s="32" t="s">
        <v>13</v>
      </c>
      <c r="F7255" s="32">
        <v>143200</v>
      </c>
      <c r="G7255" s="32">
        <v>143200</v>
      </c>
      <c r="H7255" s="32">
        <v>1</v>
      </c>
      <c r="I7255" s="22"/>
    </row>
    <row r="7256" spans="1:9" ht="27" x14ac:dyDescent="0.25">
      <c r="A7256" s="32">
        <v>5113</v>
      </c>
      <c r="B7256" s="32" t="s">
        <v>2932</v>
      </c>
      <c r="C7256" s="32" t="s">
        <v>452</v>
      </c>
      <c r="D7256" s="32" t="s">
        <v>1210</v>
      </c>
      <c r="E7256" s="32" t="s">
        <v>13</v>
      </c>
      <c r="F7256" s="32">
        <v>734000</v>
      </c>
      <c r="G7256" s="32">
        <v>734000</v>
      </c>
      <c r="H7256" s="32">
        <v>1</v>
      </c>
      <c r="I7256" s="22"/>
    </row>
    <row r="7257" spans="1:9" ht="27" x14ac:dyDescent="0.25">
      <c r="A7257" s="32">
        <v>5113</v>
      </c>
      <c r="B7257" s="32" t="s">
        <v>2933</v>
      </c>
      <c r="C7257" s="32" t="s">
        <v>452</v>
      </c>
      <c r="D7257" s="32" t="s">
        <v>1210</v>
      </c>
      <c r="E7257" s="32" t="s">
        <v>13</v>
      </c>
      <c r="F7257" s="32">
        <v>0</v>
      </c>
      <c r="G7257" s="32">
        <v>0</v>
      </c>
      <c r="H7257" s="32">
        <v>1</v>
      </c>
      <c r="I7257" s="22"/>
    </row>
    <row r="7258" spans="1:9" ht="27" x14ac:dyDescent="0.25">
      <c r="A7258" s="32">
        <v>5113</v>
      </c>
      <c r="B7258" s="32" t="s">
        <v>2934</v>
      </c>
      <c r="C7258" s="32" t="s">
        <v>1091</v>
      </c>
      <c r="D7258" s="32" t="s">
        <v>12</v>
      </c>
      <c r="E7258" s="32" t="s">
        <v>13</v>
      </c>
      <c r="F7258" s="32">
        <v>220180</v>
      </c>
      <c r="G7258" s="32">
        <v>220180</v>
      </c>
      <c r="H7258" s="32">
        <v>1</v>
      </c>
      <c r="I7258" s="22"/>
    </row>
    <row r="7259" spans="1:9" ht="27" x14ac:dyDescent="0.25">
      <c r="A7259" s="32">
        <v>5113</v>
      </c>
      <c r="B7259" s="32" t="s">
        <v>2935</v>
      </c>
      <c r="C7259" s="32" t="s">
        <v>452</v>
      </c>
      <c r="D7259" s="32" t="s">
        <v>1210</v>
      </c>
      <c r="E7259" s="32" t="s">
        <v>13</v>
      </c>
      <c r="F7259" s="32">
        <v>0</v>
      </c>
      <c r="G7259" s="32">
        <v>0</v>
      </c>
      <c r="H7259" s="32">
        <v>1</v>
      </c>
      <c r="I7259" s="22"/>
    </row>
    <row r="7260" spans="1:9" ht="27" x14ac:dyDescent="0.25">
      <c r="A7260" s="32">
        <v>5113</v>
      </c>
      <c r="B7260" s="32" t="s">
        <v>2936</v>
      </c>
      <c r="C7260" s="32" t="s">
        <v>1091</v>
      </c>
      <c r="D7260" s="32" t="s">
        <v>12</v>
      </c>
      <c r="E7260" s="32" t="s">
        <v>13</v>
      </c>
      <c r="F7260" s="32">
        <v>130400</v>
      </c>
      <c r="G7260" s="32">
        <v>130400</v>
      </c>
      <c r="H7260" s="32">
        <v>1</v>
      </c>
      <c r="I7260" s="22"/>
    </row>
    <row r="7261" spans="1:9" ht="27" x14ac:dyDescent="0.25">
      <c r="A7261" s="32">
        <v>5113</v>
      </c>
      <c r="B7261" s="32" t="s">
        <v>2937</v>
      </c>
      <c r="C7261" s="32" t="s">
        <v>1091</v>
      </c>
      <c r="D7261" s="32" t="s">
        <v>12</v>
      </c>
      <c r="E7261" s="32" t="s">
        <v>13</v>
      </c>
      <c r="F7261" s="32">
        <v>158980</v>
      </c>
      <c r="G7261" s="32">
        <v>158980</v>
      </c>
      <c r="H7261" s="32">
        <v>1</v>
      </c>
      <c r="I7261" s="22"/>
    </row>
    <row r="7262" spans="1:9" ht="27" x14ac:dyDescent="0.25">
      <c r="A7262" s="32">
        <v>5113</v>
      </c>
      <c r="B7262" s="32" t="s">
        <v>2938</v>
      </c>
      <c r="C7262" s="32" t="s">
        <v>1091</v>
      </c>
      <c r="D7262" s="32" t="s">
        <v>12</v>
      </c>
      <c r="E7262" s="32" t="s">
        <v>13</v>
      </c>
      <c r="F7262" s="32">
        <v>75310</v>
      </c>
      <c r="G7262" s="32">
        <v>75310</v>
      </c>
      <c r="H7262" s="32">
        <v>1</v>
      </c>
      <c r="I7262" s="22"/>
    </row>
    <row r="7263" spans="1:9" ht="27" x14ac:dyDescent="0.25">
      <c r="A7263" s="32">
        <v>5113</v>
      </c>
      <c r="B7263" s="32" t="s">
        <v>2939</v>
      </c>
      <c r="C7263" s="32" t="s">
        <v>972</v>
      </c>
      <c r="D7263" s="32" t="s">
        <v>379</v>
      </c>
      <c r="E7263" s="32" t="s">
        <v>13</v>
      </c>
      <c r="F7263" s="32">
        <v>0</v>
      </c>
      <c r="G7263" s="32">
        <v>0</v>
      </c>
      <c r="H7263" s="32">
        <v>1</v>
      </c>
      <c r="I7263" s="22"/>
    </row>
    <row r="7264" spans="1:9" ht="27" x14ac:dyDescent="0.25">
      <c r="A7264" s="32">
        <v>5113</v>
      </c>
      <c r="B7264" s="32" t="s">
        <v>2940</v>
      </c>
      <c r="C7264" s="32" t="s">
        <v>452</v>
      </c>
      <c r="D7264" s="32" t="s">
        <v>1210</v>
      </c>
      <c r="E7264" s="32" t="s">
        <v>13</v>
      </c>
      <c r="F7264" s="32">
        <v>0</v>
      </c>
      <c r="G7264" s="32">
        <v>0</v>
      </c>
      <c r="H7264" s="32">
        <v>1</v>
      </c>
      <c r="I7264" s="22"/>
    </row>
    <row r="7265" spans="1:9" ht="27" x14ac:dyDescent="0.25">
      <c r="A7265" s="32">
        <v>5113</v>
      </c>
      <c r="B7265" s="32" t="s">
        <v>2941</v>
      </c>
      <c r="C7265" s="32" t="s">
        <v>972</v>
      </c>
      <c r="D7265" s="32" t="s">
        <v>379</v>
      </c>
      <c r="E7265" s="32" t="s">
        <v>13</v>
      </c>
      <c r="F7265" s="32">
        <v>0</v>
      </c>
      <c r="G7265" s="32">
        <v>0</v>
      </c>
      <c r="H7265" s="32">
        <v>1</v>
      </c>
      <c r="I7265" s="22"/>
    </row>
    <row r="7266" spans="1:9" ht="27" x14ac:dyDescent="0.25">
      <c r="A7266" s="32">
        <v>5113</v>
      </c>
      <c r="B7266" s="32" t="s">
        <v>2942</v>
      </c>
      <c r="C7266" s="32" t="s">
        <v>1091</v>
      </c>
      <c r="D7266" s="32" t="s">
        <v>12</v>
      </c>
      <c r="E7266" s="32" t="s">
        <v>13</v>
      </c>
      <c r="F7266" s="32">
        <v>132050</v>
      </c>
      <c r="G7266" s="32">
        <v>132050</v>
      </c>
      <c r="H7266" s="32">
        <v>1</v>
      </c>
      <c r="I7266" s="22"/>
    </row>
    <row r="7267" spans="1:9" ht="27" x14ac:dyDescent="0.25">
      <c r="A7267" s="32">
        <v>5113</v>
      </c>
      <c r="B7267" s="32" t="s">
        <v>2943</v>
      </c>
      <c r="C7267" s="32" t="s">
        <v>1091</v>
      </c>
      <c r="D7267" s="32" t="s">
        <v>12</v>
      </c>
      <c r="E7267" s="32" t="s">
        <v>13</v>
      </c>
      <c r="F7267" s="32">
        <v>379040</v>
      </c>
      <c r="G7267" s="32">
        <v>379040</v>
      </c>
      <c r="H7267" s="32">
        <v>1</v>
      </c>
      <c r="I7267" s="22"/>
    </row>
    <row r="7268" spans="1:9" ht="27" x14ac:dyDescent="0.25">
      <c r="A7268" s="32">
        <v>5113</v>
      </c>
      <c r="B7268" s="32" t="s">
        <v>2944</v>
      </c>
      <c r="C7268" s="32" t="s">
        <v>452</v>
      </c>
      <c r="D7268" s="32" t="s">
        <v>1210</v>
      </c>
      <c r="E7268" s="32" t="s">
        <v>13</v>
      </c>
      <c r="F7268" s="32">
        <v>0</v>
      </c>
      <c r="G7268" s="32">
        <v>0</v>
      </c>
      <c r="H7268" s="32">
        <v>1</v>
      </c>
      <c r="I7268" s="22"/>
    </row>
    <row r="7269" spans="1:9" ht="27" x14ac:dyDescent="0.25">
      <c r="A7269" s="32">
        <v>5113</v>
      </c>
      <c r="B7269" s="32" t="s">
        <v>2945</v>
      </c>
      <c r="C7269" s="32" t="s">
        <v>972</v>
      </c>
      <c r="D7269" s="32" t="s">
        <v>379</v>
      </c>
      <c r="E7269" s="32" t="s">
        <v>13</v>
      </c>
      <c r="F7269" s="32">
        <v>0</v>
      </c>
      <c r="G7269" s="32">
        <v>0</v>
      </c>
      <c r="H7269" s="32">
        <v>1</v>
      </c>
      <c r="I7269" s="22"/>
    </row>
    <row r="7270" spans="1:9" ht="27" x14ac:dyDescent="0.25">
      <c r="A7270" s="32">
        <v>5113</v>
      </c>
      <c r="B7270" s="32" t="s">
        <v>2946</v>
      </c>
      <c r="C7270" s="32" t="s">
        <v>972</v>
      </c>
      <c r="D7270" s="32" t="s">
        <v>379</v>
      </c>
      <c r="E7270" s="32" t="s">
        <v>13</v>
      </c>
      <c r="F7270" s="32">
        <v>0</v>
      </c>
      <c r="G7270" s="32">
        <v>0</v>
      </c>
      <c r="H7270" s="32">
        <v>1</v>
      </c>
      <c r="I7270" s="22"/>
    </row>
    <row r="7271" spans="1:9" ht="27" x14ac:dyDescent="0.25">
      <c r="A7271" s="32">
        <v>5113</v>
      </c>
      <c r="B7271" s="32" t="s">
        <v>2947</v>
      </c>
      <c r="C7271" s="32" t="s">
        <v>1091</v>
      </c>
      <c r="D7271" s="32" t="s">
        <v>12</v>
      </c>
      <c r="E7271" s="32" t="s">
        <v>13</v>
      </c>
      <c r="F7271" s="32">
        <v>306910</v>
      </c>
      <c r="G7271" s="32">
        <v>306910</v>
      </c>
      <c r="H7271" s="32">
        <v>1</v>
      </c>
      <c r="I7271" s="22"/>
    </row>
    <row r="7272" spans="1:9" ht="27" x14ac:dyDescent="0.25">
      <c r="A7272" s="32">
        <v>5113</v>
      </c>
      <c r="B7272" s="32" t="s">
        <v>2948</v>
      </c>
      <c r="C7272" s="32" t="s">
        <v>1091</v>
      </c>
      <c r="D7272" s="32" t="s">
        <v>12</v>
      </c>
      <c r="E7272" s="32" t="s">
        <v>13</v>
      </c>
      <c r="F7272" s="32">
        <v>111760</v>
      </c>
      <c r="G7272" s="32">
        <v>111760</v>
      </c>
      <c r="H7272" s="32">
        <v>1</v>
      </c>
      <c r="I7272" s="22"/>
    </row>
    <row r="7273" spans="1:9" ht="27" x14ac:dyDescent="0.25">
      <c r="A7273" s="32">
        <v>5113</v>
      </c>
      <c r="B7273" s="32" t="s">
        <v>2949</v>
      </c>
      <c r="C7273" s="32" t="s">
        <v>1091</v>
      </c>
      <c r="D7273" s="32" t="s">
        <v>12</v>
      </c>
      <c r="E7273" s="32" t="s">
        <v>13</v>
      </c>
      <c r="F7273" s="32">
        <v>206280</v>
      </c>
      <c r="G7273" s="32">
        <v>206280</v>
      </c>
      <c r="H7273" s="32">
        <v>1</v>
      </c>
      <c r="I7273" s="22"/>
    </row>
    <row r="7274" spans="1:9" ht="27" x14ac:dyDescent="0.25">
      <c r="A7274" s="32">
        <v>5113</v>
      </c>
      <c r="B7274" s="32" t="s">
        <v>2950</v>
      </c>
      <c r="C7274" s="32" t="s">
        <v>452</v>
      </c>
      <c r="D7274" s="32" t="s">
        <v>1210</v>
      </c>
      <c r="E7274" s="32" t="s">
        <v>13</v>
      </c>
      <c r="F7274" s="32">
        <v>0</v>
      </c>
      <c r="G7274" s="32">
        <v>0</v>
      </c>
      <c r="H7274" s="32">
        <v>1</v>
      </c>
      <c r="I7274" s="22"/>
    </row>
    <row r="7275" spans="1:9" ht="27" x14ac:dyDescent="0.25">
      <c r="A7275" s="32">
        <v>5113</v>
      </c>
      <c r="B7275" s="32" t="s">
        <v>2951</v>
      </c>
      <c r="C7275" s="32" t="s">
        <v>452</v>
      </c>
      <c r="D7275" s="32" t="s">
        <v>1210</v>
      </c>
      <c r="E7275" s="32" t="s">
        <v>13</v>
      </c>
      <c r="F7275" s="32">
        <v>0</v>
      </c>
      <c r="G7275" s="32">
        <v>0</v>
      </c>
      <c r="H7275" s="32">
        <v>1</v>
      </c>
      <c r="I7275" s="22"/>
    </row>
    <row r="7276" spans="1:9" ht="27" x14ac:dyDescent="0.25">
      <c r="A7276" s="32">
        <v>5113</v>
      </c>
      <c r="B7276" s="32" t="s">
        <v>2952</v>
      </c>
      <c r="C7276" s="32" t="s">
        <v>1091</v>
      </c>
      <c r="D7276" s="32" t="s">
        <v>12</v>
      </c>
      <c r="E7276" s="32" t="s">
        <v>13</v>
      </c>
      <c r="F7276" s="32">
        <v>90420</v>
      </c>
      <c r="G7276" s="32">
        <v>90420</v>
      </c>
      <c r="H7276" s="32">
        <v>1</v>
      </c>
      <c r="I7276" s="22"/>
    </row>
    <row r="7277" spans="1:9" ht="27" x14ac:dyDescent="0.25">
      <c r="A7277" s="32">
        <v>5113</v>
      </c>
      <c r="B7277" s="32" t="s">
        <v>2953</v>
      </c>
      <c r="C7277" s="32" t="s">
        <v>452</v>
      </c>
      <c r="D7277" s="32" t="s">
        <v>1210</v>
      </c>
      <c r="E7277" s="32" t="s">
        <v>13</v>
      </c>
      <c r="F7277" s="32">
        <v>0</v>
      </c>
      <c r="G7277" s="32">
        <v>0</v>
      </c>
      <c r="H7277" s="32">
        <v>1</v>
      </c>
      <c r="I7277" s="22"/>
    </row>
    <row r="7278" spans="1:9" ht="27" x14ac:dyDescent="0.25">
      <c r="A7278" s="32">
        <v>5113</v>
      </c>
      <c r="B7278" s="32" t="s">
        <v>2954</v>
      </c>
      <c r="C7278" s="32" t="s">
        <v>452</v>
      </c>
      <c r="D7278" s="32" t="s">
        <v>1210</v>
      </c>
      <c r="E7278" s="32" t="s">
        <v>13</v>
      </c>
      <c r="F7278" s="32">
        <v>0</v>
      </c>
      <c r="G7278" s="32">
        <v>0</v>
      </c>
      <c r="H7278" s="32">
        <v>1</v>
      </c>
      <c r="I7278" s="22"/>
    </row>
    <row r="7279" spans="1:9" ht="27" x14ac:dyDescent="0.25">
      <c r="A7279" s="32">
        <v>5113</v>
      </c>
      <c r="B7279" s="32" t="s">
        <v>2955</v>
      </c>
      <c r="C7279" s="32" t="s">
        <v>1091</v>
      </c>
      <c r="D7279" s="32" t="s">
        <v>12</v>
      </c>
      <c r="E7279" s="32" t="s">
        <v>13</v>
      </c>
      <c r="F7279" s="32">
        <v>100760</v>
      </c>
      <c r="G7279" s="32">
        <v>100760</v>
      </c>
      <c r="H7279" s="32">
        <v>1</v>
      </c>
      <c r="I7279" s="22"/>
    </row>
    <row r="7280" spans="1:9" ht="27" x14ac:dyDescent="0.25">
      <c r="A7280" s="32">
        <v>5113</v>
      </c>
      <c r="B7280" s="32" t="s">
        <v>2956</v>
      </c>
      <c r="C7280" s="32" t="s">
        <v>972</v>
      </c>
      <c r="D7280" s="32" t="s">
        <v>379</v>
      </c>
      <c r="E7280" s="32" t="s">
        <v>13</v>
      </c>
      <c r="F7280" s="32">
        <v>0</v>
      </c>
      <c r="G7280" s="32">
        <v>0</v>
      </c>
      <c r="H7280" s="32">
        <v>1</v>
      </c>
      <c r="I7280" s="22"/>
    </row>
    <row r="7281" spans="1:9" ht="27" x14ac:dyDescent="0.25">
      <c r="A7281" s="32">
        <v>5113</v>
      </c>
      <c r="B7281" s="32" t="s">
        <v>2957</v>
      </c>
      <c r="C7281" s="32" t="s">
        <v>972</v>
      </c>
      <c r="D7281" s="32" t="s">
        <v>379</v>
      </c>
      <c r="E7281" s="32" t="s">
        <v>13</v>
      </c>
      <c r="F7281" s="32">
        <v>0</v>
      </c>
      <c r="G7281" s="32">
        <v>0</v>
      </c>
      <c r="H7281" s="32">
        <v>1</v>
      </c>
      <c r="I7281" s="22"/>
    </row>
    <row r="7282" spans="1:9" ht="27" x14ac:dyDescent="0.25">
      <c r="A7282" s="32">
        <v>5113</v>
      </c>
      <c r="B7282" s="32" t="s">
        <v>2958</v>
      </c>
      <c r="C7282" s="32" t="s">
        <v>972</v>
      </c>
      <c r="D7282" s="32" t="s">
        <v>379</v>
      </c>
      <c r="E7282" s="32" t="s">
        <v>13</v>
      </c>
      <c r="F7282" s="32">
        <v>0</v>
      </c>
      <c r="G7282" s="32">
        <v>0</v>
      </c>
      <c r="H7282" s="32">
        <v>1</v>
      </c>
      <c r="I7282" s="22"/>
    </row>
    <row r="7283" spans="1:9" ht="27" x14ac:dyDescent="0.25">
      <c r="A7283" s="32">
        <v>5113</v>
      </c>
      <c r="B7283" s="32" t="s">
        <v>2959</v>
      </c>
      <c r="C7283" s="32" t="s">
        <v>972</v>
      </c>
      <c r="D7283" s="32" t="s">
        <v>379</v>
      </c>
      <c r="E7283" s="32" t="s">
        <v>13</v>
      </c>
      <c r="F7283" s="32">
        <v>0</v>
      </c>
      <c r="G7283" s="32">
        <v>0</v>
      </c>
      <c r="H7283" s="32">
        <v>1</v>
      </c>
      <c r="I7283" s="22"/>
    </row>
    <row r="7284" spans="1:9" ht="27" x14ac:dyDescent="0.25">
      <c r="A7284" s="32">
        <v>5113</v>
      </c>
      <c r="B7284" s="32" t="s">
        <v>2960</v>
      </c>
      <c r="C7284" s="32" t="s">
        <v>1091</v>
      </c>
      <c r="D7284" s="32" t="s">
        <v>12</v>
      </c>
      <c r="E7284" s="32" t="s">
        <v>13</v>
      </c>
      <c r="F7284" s="32">
        <v>144020</v>
      </c>
      <c r="G7284" s="32">
        <v>144020</v>
      </c>
      <c r="H7284" s="32">
        <v>1</v>
      </c>
      <c r="I7284" s="22"/>
    </row>
    <row r="7285" spans="1:9" ht="27" x14ac:dyDescent="0.25">
      <c r="A7285" s="32">
        <v>5113</v>
      </c>
      <c r="B7285" s="32" t="s">
        <v>2961</v>
      </c>
      <c r="C7285" s="32" t="s">
        <v>972</v>
      </c>
      <c r="D7285" s="32" t="s">
        <v>379</v>
      </c>
      <c r="E7285" s="32" t="s">
        <v>13</v>
      </c>
      <c r="F7285" s="32">
        <v>0</v>
      </c>
      <c r="G7285" s="32">
        <v>0</v>
      </c>
      <c r="H7285" s="32">
        <v>1</v>
      </c>
      <c r="I7285" s="22"/>
    </row>
    <row r="7286" spans="1:9" ht="27" x14ac:dyDescent="0.25">
      <c r="A7286" s="32">
        <v>5113</v>
      </c>
      <c r="B7286" s="32" t="s">
        <v>2962</v>
      </c>
      <c r="C7286" s="32" t="s">
        <v>452</v>
      </c>
      <c r="D7286" s="32" t="s">
        <v>1210</v>
      </c>
      <c r="E7286" s="32" t="s">
        <v>13</v>
      </c>
      <c r="F7286" s="32">
        <v>0</v>
      </c>
      <c r="G7286" s="32">
        <v>0</v>
      </c>
      <c r="H7286" s="32">
        <v>1</v>
      </c>
      <c r="I7286" s="22"/>
    </row>
    <row r="7287" spans="1:9" ht="27" x14ac:dyDescent="0.25">
      <c r="A7287" s="32">
        <v>5113</v>
      </c>
      <c r="B7287" s="32" t="s">
        <v>2963</v>
      </c>
      <c r="C7287" s="32" t="s">
        <v>972</v>
      </c>
      <c r="D7287" s="32" t="s">
        <v>379</v>
      </c>
      <c r="E7287" s="32" t="s">
        <v>13</v>
      </c>
      <c r="F7287" s="32">
        <v>0</v>
      </c>
      <c r="G7287" s="32">
        <v>0</v>
      </c>
      <c r="H7287" s="32">
        <v>1</v>
      </c>
      <c r="I7287" s="22"/>
    </row>
    <row r="7288" spans="1:9" ht="27" x14ac:dyDescent="0.25">
      <c r="A7288" s="32">
        <v>5113</v>
      </c>
      <c r="B7288" s="32" t="s">
        <v>2964</v>
      </c>
      <c r="C7288" s="32" t="s">
        <v>452</v>
      </c>
      <c r="D7288" s="32" t="s">
        <v>1210</v>
      </c>
      <c r="E7288" s="32" t="s">
        <v>13</v>
      </c>
      <c r="F7288" s="32">
        <v>0</v>
      </c>
      <c r="G7288" s="32">
        <v>0</v>
      </c>
      <c r="H7288" s="32">
        <v>1</v>
      </c>
      <c r="I7288" s="22"/>
    </row>
    <row r="7289" spans="1:9" ht="27" x14ac:dyDescent="0.25">
      <c r="A7289" s="32">
        <v>5113</v>
      </c>
      <c r="B7289" s="32" t="s">
        <v>2965</v>
      </c>
      <c r="C7289" s="32" t="s">
        <v>1091</v>
      </c>
      <c r="D7289" s="32" t="s">
        <v>12</v>
      </c>
      <c r="E7289" s="32" t="s">
        <v>13</v>
      </c>
      <c r="F7289" s="32">
        <v>54350</v>
      </c>
      <c r="G7289" s="32">
        <v>54350</v>
      </c>
      <c r="H7289" s="32">
        <v>1</v>
      </c>
      <c r="I7289" s="22"/>
    </row>
    <row r="7290" spans="1:9" ht="27" x14ac:dyDescent="0.25">
      <c r="A7290" s="32">
        <v>5113</v>
      </c>
      <c r="B7290" s="32" t="s">
        <v>2966</v>
      </c>
      <c r="C7290" s="32" t="s">
        <v>1091</v>
      </c>
      <c r="D7290" s="32" t="s">
        <v>12</v>
      </c>
      <c r="E7290" s="32" t="s">
        <v>13</v>
      </c>
      <c r="F7290" s="32">
        <v>206460</v>
      </c>
      <c r="G7290" s="32">
        <v>206460</v>
      </c>
      <c r="H7290" s="32">
        <v>1</v>
      </c>
      <c r="I7290" s="22"/>
    </row>
    <row r="7291" spans="1:9" ht="27" x14ac:dyDescent="0.25">
      <c r="A7291" s="32">
        <v>5113</v>
      </c>
      <c r="B7291" s="32" t="s">
        <v>2967</v>
      </c>
      <c r="C7291" s="32" t="s">
        <v>972</v>
      </c>
      <c r="D7291" s="32" t="s">
        <v>379</v>
      </c>
      <c r="E7291" s="32" t="s">
        <v>13</v>
      </c>
      <c r="F7291" s="32">
        <v>0</v>
      </c>
      <c r="G7291" s="32">
        <v>0</v>
      </c>
      <c r="H7291" s="32">
        <v>1</v>
      </c>
      <c r="I7291" s="22"/>
    </row>
    <row r="7292" spans="1:9" ht="27" x14ac:dyDescent="0.25">
      <c r="A7292" s="32">
        <v>5113</v>
      </c>
      <c r="B7292" s="32" t="s">
        <v>2968</v>
      </c>
      <c r="C7292" s="32" t="s">
        <v>452</v>
      </c>
      <c r="D7292" s="32" t="s">
        <v>1210</v>
      </c>
      <c r="E7292" s="32" t="s">
        <v>13</v>
      </c>
      <c r="F7292" s="32">
        <v>0</v>
      </c>
      <c r="G7292" s="32">
        <v>0</v>
      </c>
      <c r="H7292" s="32">
        <v>1</v>
      </c>
      <c r="I7292" s="22"/>
    </row>
    <row r="7293" spans="1:9" ht="27" x14ac:dyDescent="0.25">
      <c r="A7293" s="32">
        <v>5113</v>
      </c>
      <c r="B7293" s="32" t="s">
        <v>2969</v>
      </c>
      <c r="C7293" s="32" t="s">
        <v>972</v>
      </c>
      <c r="D7293" s="32" t="s">
        <v>379</v>
      </c>
      <c r="E7293" s="32" t="s">
        <v>13</v>
      </c>
      <c r="F7293" s="32">
        <v>0</v>
      </c>
      <c r="G7293" s="32">
        <v>0</v>
      </c>
      <c r="H7293" s="32">
        <v>1</v>
      </c>
      <c r="I7293" s="22"/>
    </row>
    <row r="7294" spans="1:9" ht="27" x14ac:dyDescent="0.25">
      <c r="A7294" s="32">
        <v>5113</v>
      </c>
      <c r="B7294" s="32" t="s">
        <v>2970</v>
      </c>
      <c r="C7294" s="32" t="s">
        <v>972</v>
      </c>
      <c r="D7294" s="32" t="s">
        <v>12</v>
      </c>
      <c r="E7294" s="32" t="s">
        <v>13</v>
      </c>
      <c r="F7294" s="32">
        <v>0</v>
      </c>
      <c r="G7294" s="32">
        <v>0</v>
      </c>
      <c r="H7294" s="32">
        <v>1</v>
      </c>
      <c r="I7294" s="22"/>
    </row>
    <row r="7295" spans="1:9" ht="27" x14ac:dyDescent="0.25">
      <c r="A7295" s="32">
        <v>5113</v>
      </c>
      <c r="B7295" s="32" t="s">
        <v>2971</v>
      </c>
      <c r="C7295" s="32" t="s">
        <v>452</v>
      </c>
      <c r="D7295" s="32" t="s">
        <v>1210</v>
      </c>
      <c r="E7295" s="32" t="s">
        <v>13</v>
      </c>
      <c r="F7295" s="32">
        <v>0</v>
      </c>
      <c r="G7295" s="32">
        <v>0</v>
      </c>
      <c r="H7295" s="32">
        <v>1</v>
      </c>
      <c r="I7295" s="22"/>
    </row>
    <row r="7296" spans="1:9" ht="27" x14ac:dyDescent="0.25">
      <c r="A7296" s="32">
        <v>5113</v>
      </c>
      <c r="B7296" s="32" t="s">
        <v>2972</v>
      </c>
      <c r="C7296" s="32" t="s">
        <v>1091</v>
      </c>
      <c r="D7296" s="32" t="s">
        <v>12</v>
      </c>
      <c r="E7296" s="32" t="s">
        <v>13</v>
      </c>
      <c r="F7296" s="32">
        <v>87020</v>
      </c>
      <c r="G7296" s="32">
        <v>87020</v>
      </c>
      <c r="H7296" s="32">
        <v>1</v>
      </c>
      <c r="I7296" s="22"/>
    </row>
    <row r="7297" spans="1:9" ht="27" x14ac:dyDescent="0.25">
      <c r="A7297" s="32">
        <v>5113</v>
      </c>
      <c r="B7297" s="32" t="s">
        <v>2973</v>
      </c>
      <c r="C7297" s="32" t="s">
        <v>452</v>
      </c>
      <c r="D7297" s="32" t="s">
        <v>14</v>
      </c>
      <c r="E7297" s="32" t="s">
        <v>13</v>
      </c>
      <c r="F7297" s="32">
        <v>0</v>
      </c>
      <c r="G7297" s="32">
        <v>0</v>
      </c>
      <c r="H7297" s="32">
        <v>1</v>
      </c>
      <c r="I7297" s="22"/>
    </row>
    <row r="7298" spans="1:9" ht="27" x14ac:dyDescent="0.25">
      <c r="A7298" s="32">
        <v>5113</v>
      </c>
      <c r="B7298" s="32" t="s">
        <v>2974</v>
      </c>
      <c r="C7298" s="32" t="s">
        <v>972</v>
      </c>
      <c r="D7298" s="32" t="s">
        <v>379</v>
      </c>
      <c r="E7298" s="32" t="s">
        <v>13</v>
      </c>
      <c r="F7298" s="32">
        <v>0</v>
      </c>
      <c r="G7298" s="32">
        <v>0</v>
      </c>
      <c r="H7298" s="32">
        <v>1</v>
      </c>
      <c r="I7298" s="22"/>
    </row>
    <row r="7299" spans="1:9" ht="27" x14ac:dyDescent="0.25">
      <c r="A7299" s="32">
        <v>5113</v>
      </c>
      <c r="B7299" s="32" t="s">
        <v>2975</v>
      </c>
      <c r="C7299" s="32" t="s">
        <v>1091</v>
      </c>
      <c r="D7299" s="32" t="s">
        <v>12</v>
      </c>
      <c r="E7299" s="32" t="s">
        <v>13</v>
      </c>
      <c r="F7299" s="32">
        <v>86840</v>
      </c>
      <c r="G7299" s="32">
        <v>86840</v>
      </c>
      <c r="H7299" s="32">
        <v>1</v>
      </c>
      <c r="I7299" s="22"/>
    </row>
    <row r="7300" spans="1:9" ht="27" x14ac:dyDescent="0.25">
      <c r="A7300" s="32">
        <v>5113</v>
      </c>
      <c r="B7300" s="32" t="s">
        <v>2976</v>
      </c>
      <c r="C7300" s="32" t="s">
        <v>972</v>
      </c>
      <c r="D7300" s="32" t="s">
        <v>379</v>
      </c>
      <c r="E7300" s="32" t="s">
        <v>13</v>
      </c>
      <c r="F7300" s="32">
        <v>36751100</v>
      </c>
      <c r="G7300" s="32">
        <v>36751100</v>
      </c>
      <c r="H7300" s="32">
        <v>1</v>
      </c>
      <c r="I7300" s="22"/>
    </row>
    <row r="7301" spans="1:9" ht="27" x14ac:dyDescent="0.25">
      <c r="A7301" s="32">
        <v>5113</v>
      </c>
      <c r="B7301" s="32" t="s">
        <v>2977</v>
      </c>
      <c r="C7301" s="32" t="s">
        <v>452</v>
      </c>
      <c r="D7301" s="32" t="s">
        <v>1210</v>
      </c>
      <c r="E7301" s="32" t="s">
        <v>13</v>
      </c>
      <c r="F7301" s="32">
        <v>0</v>
      </c>
      <c r="G7301" s="32">
        <v>0</v>
      </c>
      <c r="H7301" s="32">
        <v>1</v>
      </c>
      <c r="I7301" s="22"/>
    </row>
    <row r="7302" spans="1:9" ht="27" x14ac:dyDescent="0.25">
      <c r="A7302" s="32">
        <v>5113</v>
      </c>
      <c r="B7302" s="32" t="s">
        <v>2978</v>
      </c>
      <c r="C7302" s="32" t="s">
        <v>452</v>
      </c>
      <c r="D7302" s="32" t="s">
        <v>1210</v>
      </c>
      <c r="E7302" s="32" t="s">
        <v>13</v>
      </c>
      <c r="F7302" s="32">
        <v>0</v>
      </c>
      <c r="G7302" s="32">
        <v>0</v>
      </c>
      <c r="H7302" s="32">
        <v>1</v>
      </c>
      <c r="I7302" s="22"/>
    </row>
    <row r="7303" spans="1:9" ht="27" x14ac:dyDescent="0.25">
      <c r="A7303" s="32">
        <v>5113</v>
      </c>
      <c r="B7303" s="32" t="s">
        <v>2979</v>
      </c>
      <c r="C7303" s="32" t="s">
        <v>972</v>
      </c>
      <c r="D7303" s="32" t="s">
        <v>379</v>
      </c>
      <c r="E7303" s="32" t="s">
        <v>13</v>
      </c>
      <c r="F7303" s="32">
        <v>0</v>
      </c>
      <c r="G7303" s="32">
        <v>0</v>
      </c>
      <c r="H7303" s="32">
        <v>1</v>
      </c>
      <c r="I7303" s="22"/>
    </row>
    <row r="7304" spans="1:9" ht="27" x14ac:dyDescent="0.25">
      <c r="A7304" s="32">
        <v>5113</v>
      </c>
      <c r="B7304" s="32" t="s">
        <v>2980</v>
      </c>
      <c r="C7304" s="32" t="s">
        <v>972</v>
      </c>
      <c r="D7304" s="32" t="s">
        <v>379</v>
      </c>
      <c r="E7304" s="32" t="s">
        <v>13</v>
      </c>
      <c r="F7304" s="32">
        <v>0</v>
      </c>
      <c r="G7304" s="32">
        <v>0</v>
      </c>
      <c r="H7304" s="32">
        <v>1</v>
      </c>
      <c r="I7304" s="22"/>
    </row>
    <row r="7305" spans="1:9" ht="27" x14ac:dyDescent="0.25">
      <c r="A7305" s="32">
        <v>5113</v>
      </c>
      <c r="B7305" s="32" t="s">
        <v>2981</v>
      </c>
      <c r="C7305" s="32" t="s">
        <v>1091</v>
      </c>
      <c r="D7305" s="32" t="s">
        <v>12</v>
      </c>
      <c r="E7305" s="32" t="s">
        <v>13</v>
      </c>
      <c r="F7305" s="32">
        <v>231810</v>
      </c>
      <c r="G7305" s="32">
        <v>231810</v>
      </c>
      <c r="H7305" s="32">
        <v>1</v>
      </c>
      <c r="I7305" s="22"/>
    </row>
    <row r="7306" spans="1:9" ht="27" x14ac:dyDescent="0.25">
      <c r="A7306" s="32">
        <v>5113</v>
      </c>
      <c r="B7306" s="32" t="s">
        <v>2982</v>
      </c>
      <c r="C7306" s="32" t="s">
        <v>1091</v>
      </c>
      <c r="D7306" s="32" t="s">
        <v>12</v>
      </c>
      <c r="E7306" s="32" t="s">
        <v>13</v>
      </c>
      <c r="F7306" s="32">
        <v>90390</v>
      </c>
      <c r="G7306" s="32">
        <v>90390</v>
      </c>
      <c r="H7306" s="32">
        <v>1</v>
      </c>
      <c r="I7306" s="22"/>
    </row>
    <row r="7307" spans="1:9" ht="27" x14ac:dyDescent="0.25">
      <c r="A7307" s="32">
        <v>5113</v>
      </c>
      <c r="B7307" s="32" t="s">
        <v>2983</v>
      </c>
      <c r="C7307" s="32" t="s">
        <v>1091</v>
      </c>
      <c r="D7307" s="32" t="s">
        <v>12</v>
      </c>
      <c r="E7307" s="32" t="s">
        <v>13</v>
      </c>
      <c r="F7307" s="32">
        <v>77520</v>
      </c>
      <c r="G7307" s="32">
        <v>77520</v>
      </c>
      <c r="H7307" s="32">
        <v>1</v>
      </c>
      <c r="I7307" s="22"/>
    </row>
    <row r="7308" spans="1:9" ht="27" x14ac:dyDescent="0.25">
      <c r="A7308" s="32">
        <v>5113</v>
      </c>
      <c r="B7308" s="32" t="s">
        <v>2984</v>
      </c>
      <c r="C7308" s="32" t="s">
        <v>972</v>
      </c>
      <c r="D7308" s="32" t="s">
        <v>379</v>
      </c>
      <c r="E7308" s="32" t="s">
        <v>13</v>
      </c>
      <c r="F7308" s="32">
        <v>0</v>
      </c>
      <c r="G7308" s="32">
        <v>0</v>
      </c>
      <c r="H7308" s="32">
        <v>1</v>
      </c>
      <c r="I7308" s="22"/>
    </row>
    <row r="7309" spans="1:9" ht="27" x14ac:dyDescent="0.25">
      <c r="A7309" s="32">
        <v>5113</v>
      </c>
      <c r="B7309" s="32" t="s">
        <v>2985</v>
      </c>
      <c r="C7309" s="32" t="s">
        <v>452</v>
      </c>
      <c r="D7309" s="32" t="s">
        <v>1210</v>
      </c>
      <c r="E7309" s="32" t="s">
        <v>13</v>
      </c>
      <c r="F7309" s="32">
        <v>0</v>
      </c>
      <c r="G7309" s="32">
        <v>0</v>
      </c>
      <c r="H7309" s="32">
        <v>1</v>
      </c>
      <c r="I7309" s="22"/>
    </row>
    <row r="7310" spans="1:9" ht="27" x14ac:dyDescent="0.25">
      <c r="A7310" s="32">
        <v>5113</v>
      </c>
      <c r="B7310" s="32" t="s">
        <v>2986</v>
      </c>
      <c r="C7310" s="32" t="s">
        <v>1091</v>
      </c>
      <c r="D7310" s="32" t="s">
        <v>12</v>
      </c>
      <c r="E7310" s="32" t="s">
        <v>13</v>
      </c>
      <c r="F7310" s="32">
        <v>799960</v>
      </c>
      <c r="G7310" s="32">
        <v>799960</v>
      </c>
      <c r="H7310" s="32">
        <v>1</v>
      </c>
      <c r="I7310" s="22"/>
    </row>
    <row r="7311" spans="1:9" ht="27" x14ac:dyDescent="0.25">
      <c r="A7311" s="32">
        <v>5113</v>
      </c>
      <c r="B7311" s="32" t="s">
        <v>2987</v>
      </c>
      <c r="C7311" s="32" t="s">
        <v>1091</v>
      </c>
      <c r="D7311" s="32" t="s">
        <v>12</v>
      </c>
      <c r="E7311" s="32" t="s">
        <v>13</v>
      </c>
      <c r="F7311" s="32">
        <v>142190</v>
      </c>
      <c r="G7311" s="32">
        <v>142190</v>
      </c>
      <c r="H7311" s="32">
        <v>1</v>
      </c>
      <c r="I7311" s="22"/>
    </row>
    <row r="7312" spans="1:9" ht="27" x14ac:dyDescent="0.25">
      <c r="A7312" s="32">
        <v>5113</v>
      </c>
      <c r="B7312" s="32" t="s">
        <v>2988</v>
      </c>
      <c r="C7312" s="32" t="s">
        <v>1091</v>
      </c>
      <c r="D7312" s="32" t="s">
        <v>12</v>
      </c>
      <c r="E7312" s="32" t="s">
        <v>13</v>
      </c>
      <c r="F7312" s="32">
        <v>76420</v>
      </c>
      <c r="G7312" s="32">
        <v>76420</v>
      </c>
      <c r="H7312" s="32">
        <v>1</v>
      </c>
      <c r="I7312" s="22"/>
    </row>
    <row r="7313" spans="1:9" ht="27" x14ac:dyDescent="0.25">
      <c r="A7313" s="32">
        <v>5113</v>
      </c>
      <c r="B7313" s="32" t="s">
        <v>2989</v>
      </c>
      <c r="C7313" s="32" t="s">
        <v>452</v>
      </c>
      <c r="D7313" s="32" t="s">
        <v>1210</v>
      </c>
      <c r="E7313" s="32" t="s">
        <v>13</v>
      </c>
      <c r="F7313" s="32">
        <v>0</v>
      </c>
      <c r="G7313" s="32">
        <v>0</v>
      </c>
      <c r="H7313" s="32">
        <v>1</v>
      </c>
      <c r="I7313" s="22"/>
    </row>
    <row r="7314" spans="1:9" ht="27" x14ac:dyDescent="0.25">
      <c r="A7314" s="32">
        <v>5113</v>
      </c>
      <c r="B7314" s="32" t="s">
        <v>2990</v>
      </c>
      <c r="C7314" s="32" t="s">
        <v>452</v>
      </c>
      <c r="D7314" s="32" t="s">
        <v>1210</v>
      </c>
      <c r="E7314" s="32" t="s">
        <v>13</v>
      </c>
      <c r="F7314" s="32">
        <v>0</v>
      </c>
      <c r="G7314" s="32">
        <v>0</v>
      </c>
      <c r="H7314" s="32">
        <v>1</v>
      </c>
      <c r="I7314" s="22"/>
    </row>
    <row r="7315" spans="1:9" ht="27" x14ac:dyDescent="0.25">
      <c r="A7315" s="32">
        <v>5113</v>
      </c>
      <c r="B7315" s="32" t="s">
        <v>2991</v>
      </c>
      <c r="C7315" s="32" t="s">
        <v>972</v>
      </c>
      <c r="D7315" s="32" t="s">
        <v>379</v>
      </c>
      <c r="E7315" s="32" t="s">
        <v>13</v>
      </c>
      <c r="F7315" s="32">
        <v>0</v>
      </c>
      <c r="G7315" s="32">
        <v>0</v>
      </c>
      <c r="H7315" s="32">
        <v>1</v>
      </c>
      <c r="I7315" s="22"/>
    </row>
    <row r="7316" spans="1:9" ht="27" x14ac:dyDescent="0.25">
      <c r="A7316" s="32">
        <v>5113</v>
      </c>
      <c r="B7316" s="32" t="s">
        <v>2992</v>
      </c>
      <c r="C7316" s="32" t="s">
        <v>452</v>
      </c>
      <c r="D7316" s="32" t="s">
        <v>1210</v>
      </c>
      <c r="E7316" s="32" t="s">
        <v>13</v>
      </c>
      <c r="F7316" s="32">
        <v>0</v>
      </c>
      <c r="G7316" s="32">
        <v>0</v>
      </c>
      <c r="H7316" s="32">
        <v>1</v>
      </c>
      <c r="I7316" s="22"/>
    </row>
    <row r="7317" spans="1:9" ht="27" x14ac:dyDescent="0.25">
      <c r="A7317" s="32">
        <v>5113</v>
      </c>
      <c r="B7317" s="32" t="s">
        <v>2993</v>
      </c>
      <c r="C7317" s="32" t="s">
        <v>972</v>
      </c>
      <c r="D7317" s="32" t="s">
        <v>379</v>
      </c>
      <c r="E7317" s="32" t="s">
        <v>13</v>
      </c>
      <c r="F7317" s="32">
        <v>0</v>
      </c>
      <c r="G7317" s="32">
        <v>0</v>
      </c>
      <c r="H7317" s="32">
        <v>1</v>
      </c>
      <c r="I7317" s="22"/>
    </row>
    <row r="7318" spans="1:9" ht="27" x14ac:dyDescent="0.25">
      <c r="A7318" s="32">
        <v>5113</v>
      </c>
      <c r="B7318" s="32" t="s">
        <v>2994</v>
      </c>
      <c r="C7318" s="32" t="s">
        <v>1091</v>
      </c>
      <c r="D7318" s="32" t="s">
        <v>12</v>
      </c>
      <c r="E7318" s="32" t="s">
        <v>13</v>
      </c>
      <c r="F7318" s="32">
        <v>44790</v>
      </c>
      <c r="G7318" s="32">
        <v>44790</v>
      </c>
      <c r="H7318" s="32">
        <v>1</v>
      </c>
      <c r="I7318" s="22"/>
    </row>
    <row r="7319" spans="1:9" ht="27" x14ac:dyDescent="0.25">
      <c r="A7319" s="32">
        <v>5113</v>
      </c>
      <c r="B7319" s="32" t="s">
        <v>2995</v>
      </c>
      <c r="C7319" s="32" t="s">
        <v>452</v>
      </c>
      <c r="D7319" s="32" t="s">
        <v>1210</v>
      </c>
      <c r="E7319" s="32" t="s">
        <v>13</v>
      </c>
      <c r="F7319" s="32">
        <v>0</v>
      </c>
      <c r="G7319" s="32">
        <v>0</v>
      </c>
      <c r="H7319" s="32">
        <v>1</v>
      </c>
      <c r="I7319" s="22"/>
    </row>
    <row r="7320" spans="1:9" ht="27" x14ac:dyDescent="0.25">
      <c r="A7320" s="32">
        <v>5113</v>
      </c>
      <c r="B7320" s="32" t="s">
        <v>2996</v>
      </c>
      <c r="C7320" s="32" t="s">
        <v>972</v>
      </c>
      <c r="D7320" s="32" t="s">
        <v>379</v>
      </c>
      <c r="E7320" s="32" t="s">
        <v>13</v>
      </c>
      <c r="F7320" s="32">
        <v>0</v>
      </c>
      <c r="G7320" s="32">
        <v>0</v>
      </c>
      <c r="H7320" s="32">
        <v>1</v>
      </c>
      <c r="I7320" s="22"/>
    </row>
    <row r="7321" spans="1:9" ht="27" x14ac:dyDescent="0.25">
      <c r="A7321" s="32">
        <v>5113</v>
      </c>
      <c r="B7321" s="32" t="s">
        <v>2997</v>
      </c>
      <c r="C7321" s="32" t="s">
        <v>452</v>
      </c>
      <c r="D7321" s="32" t="s">
        <v>1210</v>
      </c>
      <c r="E7321" s="32" t="s">
        <v>13</v>
      </c>
      <c r="F7321" s="32">
        <v>0</v>
      </c>
      <c r="G7321" s="32">
        <v>0</v>
      </c>
      <c r="H7321" s="32">
        <v>1</v>
      </c>
      <c r="I7321" s="22"/>
    </row>
    <row r="7322" spans="1:9" ht="27" x14ac:dyDescent="0.25">
      <c r="A7322" s="32">
        <v>5113</v>
      </c>
      <c r="B7322" s="32" t="s">
        <v>2998</v>
      </c>
      <c r="C7322" s="32" t="s">
        <v>1091</v>
      </c>
      <c r="D7322" s="32" t="s">
        <v>12</v>
      </c>
      <c r="E7322" s="32" t="s">
        <v>13</v>
      </c>
      <c r="F7322" s="32">
        <v>409140</v>
      </c>
      <c r="G7322" s="32">
        <v>409140</v>
      </c>
      <c r="H7322" s="32">
        <v>1</v>
      </c>
      <c r="I7322" s="22"/>
    </row>
    <row r="7323" spans="1:9" ht="27" x14ac:dyDescent="0.25">
      <c r="A7323" s="32">
        <v>5113</v>
      </c>
      <c r="B7323" s="32" t="s">
        <v>2999</v>
      </c>
      <c r="C7323" s="32" t="s">
        <v>452</v>
      </c>
      <c r="D7323" s="32" t="s">
        <v>1210</v>
      </c>
      <c r="E7323" s="32" t="s">
        <v>13</v>
      </c>
      <c r="F7323" s="32">
        <v>0</v>
      </c>
      <c r="G7323" s="32">
        <v>0</v>
      </c>
      <c r="H7323" s="32">
        <v>1</v>
      </c>
      <c r="I7323" s="22"/>
    </row>
    <row r="7324" spans="1:9" ht="27" x14ac:dyDescent="0.25">
      <c r="A7324" s="32">
        <v>5113</v>
      </c>
      <c r="B7324" s="32" t="s">
        <v>3000</v>
      </c>
      <c r="C7324" s="32" t="s">
        <v>972</v>
      </c>
      <c r="D7324" s="32" t="s">
        <v>379</v>
      </c>
      <c r="E7324" s="32" t="s">
        <v>13</v>
      </c>
      <c r="F7324" s="32">
        <v>0</v>
      </c>
      <c r="G7324" s="32">
        <v>0</v>
      </c>
      <c r="H7324" s="32">
        <v>1</v>
      </c>
      <c r="I7324" s="22"/>
    </row>
    <row r="7325" spans="1:9" ht="27" x14ac:dyDescent="0.25">
      <c r="A7325" s="32">
        <v>5113</v>
      </c>
      <c r="B7325" s="32" t="s">
        <v>3001</v>
      </c>
      <c r="C7325" s="32" t="s">
        <v>1091</v>
      </c>
      <c r="D7325" s="32" t="s">
        <v>12</v>
      </c>
      <c r="E7325" s="32" t="s">
        <v>13</v>
      </c>
      <c r="F7325" s="32">
        <v>80750</v>
      </c>
      <c r="G7325" s="32">
        <v>80750</v>
      </c>
      <c r="H7325" s="32">
        <v>1</v>
      </c>
      <c r="I7325" s="22"/>
    </row>
    <row r="7326" spans="1:9" ht="27" x14ac:dyDescent="0.25">
      <c r="A7326" s="32">
        <v>5113</v>
      </c>
      <c r="B7326" s="32" t="s">
        <v>3002</v>
      </c>
      <c r="C7326" s="32" t="s">
        <v>972</v>
      </c>
      <c r="D7326" s="32" t="s">
        <v>379</v>
      </c>
      <c r="E7326" s="32" t="s">
        <v>13</v>
      </c>
      <c r="F7326" s="32">
        <v>0</v>
      </c>
      <c r="G7326" s="32">
        <v>0</v>
      </c>
      <c r="H7326" s="32">
        <v>1</v>
      </c>
      <c r="I7326" s="22"/>
    </row>
    <row r="7327" spans="1:9" ht="27" x14ac:dyDescent="0.25">
      <c r="A7327" s="32">
        <v>5113</v>
      </c>
      <c r="B7327" s="32" t="s">
        <v>3003</v>
      </c>
      <c r="C7327" s="32" t="s">
        <v>972</v>
      </c>
      <c r="D7327" s="32" t="s">
        <v>14</v>
      </c>
      <c r="E7327" s="32" t="s">
        <v>13</v>
      </c>
      <c r="F7327" s="32">
        <v>0</v>
      </c>
      <c r="G7327" s="32">
        <v>0</v>
      </c>
      <c r="H7327" s="32">
        <v>1</v>
      </c>
      <c r="I7327" s="22"/>
    </row>
    <row r="7328" spans="1:9" ht="27" x14ac:dyDescent="0.25">
      <c r="A7328" s="32">
        <v>5113</v>
      </c>
      <c r="B7328" s="32" t="s">
        <v>3004</v>
      </c>
      <c r="C7328" s="32" t="s">
        <v>1091</v>
      </c>
      <c r="D7328" s="32" t="s">
        <v>12</v>
      </c>
      <c r="E7328" s="32" t="s">
        <v>13</v>
      </c>
      <c r="F7328" s="32">
        <v>171040</v>
      </c>
      <c r="G7328" s="32">
        <v>171040</v>
      </c>
      <c r="H7328" s="32">
        <v>1</v>
      </c>
      <c r="I7328" s="22"/>
    </row>
    <row r="7329" spans="1:9" ht="27" x14ac:dyDescent="0.25">
      <c r="A7329" s="32">
        <v>5113</v>
      </c>
      <c r="B7329" s="32" t="s">
        <v>1643</v>
      </c>
      <c r="C7329" s="32" t="s">
        <v>452</v>
      </c>
      <c r="D7329" s="32" t="s">
        <v>1210</v>
      </c>
      <c r="E7329" s="32" t="s">
        <v>13</v>
      </c>
      <c r="F7329" s="32">
        <v>799349</v>
      </c>
      <c r="G7329" s="32">
        <v>799349</v>
      </c>
      <c r="H7329" s="32">
        <v>1</v>
      </c>
      <c r="I7329" s="22"/>
    </row>
    <row r="7330" spans="1:9" ht="27" x14ac:dyDescent="0.25">
      <c r="A7330" s="32">
        <v>5113</v>
      </c>
      <c r="B7330" s="32" t="s">
        <v>1644</v>
      </c>
      <c r="C7330" s="32" t="s">
        <v>452</v>
      </c>
      <c r="D7330" s="32" t="s">
        <v>1210</v>
      </c>
      <c r="E7330" s="32" t="s">
        <v>13</v>
      </c>
      <c r="F7330" s="32">
        <v>459631</v>
      </c>
      <c r="G7330" s="32">
        <v>459631</v>
      </c>
      <c r="H7330" s="32">
        <v>1</v>
      </c>
      <c r="I7330" s="22"/>
    </row>
    <row r="7331" spans="1:9" ht="27" x14ac:dyDescent="0.25">
      <c r="A7331" s="32">
        <v>5113</v>
      </c>
      <c r="B7331" s="32" t="s">
        <v>1645</v>
      </c>
      <c r="C7331" s="32" t="s">
        <v>452</v>
      </c>
      <c r="D7331" s="32" t="s">
        <v>1210</v>
      </c>
      <c r="E7331" s="32" t="s">
        <v>13</v>
      </c>
      <c r="F7331" s="32">
        <v>1299595</v>
      </c>
      <c r="G7331" s="32">
        <v>1299595</v>
      </c>
      <c r="H7331" s="32">
        <v>1</v>
      </c>
      <c r="I7331" s="22"/>
    </row>
    <row r="7332" spans="1:9" ht="27" x14ac:dyDescent="0.25">
      <c r="A7332" s="32">
        <v>5113</v>
      </c>
      <c r="B7332" s="32" t="s">
        <v>1646</v>
      </c>
      <c r="C7332" s="32" t="s">
        <v>452</v>
      </c>
      <c r="D7332" s="32" t="s">
        <v>1210</v>
      </c>
      <c r="E7332" s="32" t="s">
        <v>13</v>
      </c>
      <c r="F7332" s="32">
        <v>1123270</v>
      </c>
      <c r="G7332" s="32">
        <v>1123270</v>
      </c>
      <c r="H7332" s="32">
        <v>1</v>
      </c>
      <c r="I7332" s="22"/>
    </row>
    <row r="7333" spans="1:9" ht="27" x14ac:dyDescent="0.25">
      <c r="A7333" s="32">
        <v>5113</v>
      </c>
      <c r="B7333" s="32" t="s">
        <v>1647</v>
      </c>
      <c r="C7333" s="32" t="s">
        <v>452</v>
      </c>
      <c r="D7333" s="32" t="s">
        <v>1210</v>
      </c>
      <c r="E7333" s="32" t="s">
        <v>13</v>
      </c>
      <c r="F7333" s="32">
        <v>291137</v>
      </c>
      <c r="G7333" s="32">
        <v>291137</v>
      </c>
      <c r="H7333" s="32">
        <v>1</v>
      </c>
      <c r="I7333" s="22"/>
    </row>
    <row r="7334" spans="1:9" ht="27" x14ac:dyDescent="0.25">
      <c r="A7334" s="32">
        <v>5113</v>
      </c>
      <c r="B7334" s="32" t="s">
        <v>1648</v>
      </c>
      <c r="C7334" s="32" t="s">
        <v>452</v>
      </c>
      <c r="D7334" s="32" t="s">
        <v>1210</v>
      </c>
      <c r="E7334" s="32" t="s">
        <v>13</v>
      </c>
      <c r="F7334" s="32">
        <v>657873</v>
      </c>
      <c r="G7334" s="32">
        <v>657873</v>
      </c>
      <c r="H7334" s="32">
        <v>1</v>
      </c>
      <c r="I7334" s="22"/>
    </row>
    <row r="7335" spans="1:9" ht="27" x14ac:dyDescent="0.25">
      <c r="A7335" s="32">
        <v>5113</v>
      </c>
      <c r="B7335" s="32" t="s">
        <v>1649</v>
      </c>
      <c r="C7335" s="32" t="s">
        <v>452</v>
      </c>
      <c r="D7335" s="32" t="s">
        <v>1210</v>
      </c>
      <c r="E7335" s="32" t="s">
        <v>13</v>
      </c>
      <c r="F7335" s="32">
        <v>1101077</v>
      </c>
      <c r="G7335" s="32">
        <v>1101077</v>
      </c>
      <c r="H7335" s="32">
        <v>1</v>
      </c>
      <c r="I7335" s="22"/>
    </row>
    <row r="7336" spans="1:9" ht="27" x14ac:dyDescent="0.25">
      <c r="A7336" s="32">
        <v>5113</v>
      </c>
      <c r="B7336" s="32" t="s">
        <v>1650</v>
      </c>
      <c r="C7336" s="32" t="s">
        <v>452</v>
      </c>
      <c r="D7336" s="32" t="s">
        <v>1210</v>
      </c>
      <c r="E7336" s="32" t="s">
        <v>13</v>
      </c>
      <c r="F7336" s="32">
        <v>777354</v>
      </c>
      <c r="G7336" s="32">
        <v>777354</v>
      </c>
      <c r="H7336" s="32">
        <v>1</v>
      </c>
      <c r="I7336" s="22"/>
    </row>
    <row r="7337" spans="1:9" ht="27" x14ac:dyDescent="0.25">
      <c r="A7337" s="32">
        <v>5113</v>
      </c>
      <c r="B7337" s="32" t="s">
        <v>1651</v>
      </c>
      <c r="C7337" s="32" t="s">
        <v>452</v>
      </c>
      <c r="D7337" s="32" t="s">
        <v>1210</v>
      </c>
      <c r="E7337" s="32" t="s">
        <v>13</v>
      </c>
      <c r="F7337" s="32">
        <v>656959</v>
      </c>
      <c r="G7337" s="32">
        <v>656959</v>
      </c>
      <c r="H7337" s="32">
        <v>1</v>
      </c>
      <c r="I7337" s="22"/>
    </row>
    <row r="7338" spans="1:9" ht="27" x14ac:dyDescent="0.25">
      <c r="A7338" s="32">
        <v>5113</v>
      </c>
      <c r="B7338" s="32" t="s">
        <v>1652</v>
      </c>
      <c r="C7338" s="32" t="s">
        <v>452</v>
      </c>
      <c r="D7338" s="32" t="s">
        <v>1210</v>
      </c>
      <c r="E7338" s="32" t="s">
        <v>13</v>
      </c>
      <c r="F7338" s="32">
        <v>1092654</v>
      </c>
      <c r="G7338" s="32">
        <v>1092654</v>
      </c>
      <c r="H7338" s="32">
        <v>1</v>
      </c>
      <c r="I7338" s="22"/>
    </row>
    <row r="7339" spans="1:9" ht="27" x14ac:dyDescent="0.25">
      <c r="A7339" s="32">
        <v>5113</v>
      </c>
      <c r="B7339" s="32" t="s">
        <v>1653</v>
      </c>
      <c r="C7339" s="32" t="s">
        <v>452</v>
      </c>
      <c r="D7339" s="32" t="s">
        <v>1210</v>
      </c>
      <c r="E7339" s="32" t="s">
        <v>13</v>
      </c>
      <c r="F7339" s="32">
        <v>446830</v>
      </c>
      <c r="G7339" s="32">
        <v>446830</v>
      </c>
      <c r="H7339" s="32">
        <v>1</v>
      </c>
      <c r="I7339" s="22"/>
    </row>
    <row r="7340" spans="1:9" ht="27" x14ac:dyDescent="0.25">
      <c r="A7340" s="32">
        <v>5113</v>
      </c>
      <c r="B7340" s="32" t="s">
        <v>1654</v>
      </c>
      <c r="C7340" s="32" t="s">
        <v>452</v>
      </c>
      <c r="D7340" s="32" t="s">
        <v>1210</v>
      </c>
      <c r="E7340" s="32" t="s">
        <v>13</v>
      </c>
      <c r="F7340" s="32">
        <v>550136</v>
      </c>
      <c r="G7340" s="32">
        <v>550136</v>
      </c>
      <c r="H7340" s="32">
        <v>1</v>
      </c>
      <c r="I7340" s="22"/>
    </row>
    <row r="7341" spans="1:9" ht="27" x14ac:dyDescent="0.25">
      <c r="A7341" s="32">
        <v>5113</v>
      </c>
      <c r="B7341" s="32" t="s">
        <v>1655</v>
      </c>
      <c r="C7341" s="32" t="s">
        <v>452</v>
      </c>
      <c r="D7341" s="32" t="s">
        <v>1210</v>
      </c>
      <c r="E7341" s="32" t="s">
        <v>13</v>
      </c>
      <c r="F7341" s="32">
        <v>319747</v>
      </c>
      <c r="G7341" s="32">
        <v>319747</v>
      </c>
      <c r="H7341" s="32">
        <v>1</v>
      </c>
      <c r="I7341" s="22"/>
    </row>
    <row r="7342" spans="1:9" ht="27" x14ac:dyDescent="0.25">
      <c r="A7342" s="32">
        <v>5113</v>
      </c>
      <c r="B7342" s="32" t="s">
        <v>1656</v>
      </c>
      <c r="C7342" s="32" t="s">
        <v>452</v>
      </c>
      <c r="D7342" s="32" t="s">
        <v>1210</v>
      </c>
      <c r="E7342" s="32" t="s">
        <v>13</v>
      </c>
      <c r="F7342" s="32">
        <v>276024</v>
      </c>
      <c r="G7342" s="32">
        <v>276024</v>
      </c>
      <c r="H7342" s="32">
        <v>1</v>
      </c>
      <c r="I7342" s="22"/>
    </row>
    <row r="7343" spans="1:9" ht="27" x14ac:dyDescent="0.25">
      <c r="A7343" s="32">
        <v>4251</v>
      </c>
      <c r="B7343" s="32" t="s">
        <v>1212</v>
      </c>
      <c r="C7343" s="32" t="s">
        <v>452</v>
      </c>
      <c r="D7343" s="32" t="s">
        <v>1210</v>
      </c>
      <c r="E7343" s="32" t="s">
        <v>13</v>
      </c>
      <c r="F7343" s="32">
        <v>0</v>
      </c>
      <c r="G7343" s="32">
        <v>0</v>
      </c>
      <c r="H7343" s="32">
        <v>1</v>
      </c>
      <c r="I7343" s="22"/>
    </row>
    <row r="7344" spans="1:9" ht="27" x14ac:dyDescent="0.25">
      <c r="A7344" s="32">
        <v>5113</v>
      </c>
      <c r="B7344" s="32" t="s">
        <v>4974</v>
      </c>
      <c r="C7344" s="32" t="s">
        <v>1091</v>
      </c>
      <c r="D7344" s="32" t="s">
        <v>12</v>
      </c>
      <c r="E7344" s="32" t="s">
        <v>13</v>
      </c>
      <c r="F7344" s="32">
        <v>220200</v>
      </c>
      <c r="G7344" s="11">
        <v>220200</v>
      </c>
      <c r="H7344" s="11">
        <v>1</v>
      </c>
      <c r="I7344" s="22"/>
    </row>
    <row r="7345" spans="1:9" ht="27" x14ac:dyDescent="0.25">
      <c r="A7345" s="32">
        <v>5113</v>
      </c>
      <c r="B7345" s="32" t="s">
        <v>4974</v>
      </c>
      <c r="C7345" s="32" t="s">
        <v>1091</v>
      </c>
      <c r="D7345" s="32" t="s">
        <v>12</v>
      </c>
      <c r="E7345" s="32" t="s">
        <v>13</v>
      </c>
      <c r="F7345" s="32">
        <v>220200</v>
      </c>
      <c r="G7345" s="11">
        <v>220200</v>
      </c>
      <c r="H7345" s="11">
        <v>1</v>
      </c>
      <c r="I7345" s="22"/>
    </row>
    <row r="7346" spans="1:9" ht="27" x14ac:dyDescent="0.25">
      <c r="A7346" s="32">
        <v>5113</v>
      </c>
      <c r="B7346" s="32" t="s">
        <v>4975</v>
      </c>
      <c r="C7346" s="32" t="s">
        <v>452</v>
      </c>
      <c r="D7346" s="32" t="s">
        <v>1210</v>
      </c>
      <c r="E7346" s="32" t="s">
        <v>13</v>
      </c>
      <c r="F7346" s="32">
        <v>734000</v>
      </c>
      <c r="G7346" s="11">
        <v>734000</v>
      </c>
      <c r="H7346" s="11">
        <v>1</v>
      </c>
      <c r="I7346" s="22"/>
    </row>
    <row r="7347" spans="1:9" ht="27" x14ac:dyDescent="0.25">
      <c r="A7347" s="32">
        <v>4251</v>
      </c>
      <c r="B7347" s="32" t="s">
        <v>5804</v>
      </c>
      <c r="C7347" s="32" t="s">
        <v>452</v>
      </c>
      <c r="D7347" s="32" t="s">
        <v>1210</v>
      </c>
      <c r="E7347" s="32" t="s">
        <v>13</v>
      </c>
      <c r="F7347" s="32">
        <v>509705</v>
      </c>
      <c r="G7347" s="11">
        <v>509705</v>
      </c>
      <c r="H7347" s="11">
        <v>1</v>
      </c>
      <c r="I7347" s="22"/>
    </row>
    <row r="7348" spans="1:9" ht="27" x14ac:dyDescent="0.25">
      <c r="A7348" s="32">
        <v>5113</v>
      </c>
      <c r="B7348" s="32" t="s">
        <v>5851</v>
      </c>
      <c r="C7348" s="32" t="s">
        <v>1091</v>
      </c>
      <c r="D7348" s="32" t="s">
        <v>12</v>
      </c>
      <c r="E7348" s="32" t="s">
        <v>13</v>
      </c>
      <c r="F7348" s="32">
        <v>299597</v>
      </c>
      <c r="G7348" s="11">
        <v>299597</v>
      </c>
      <c r="H7348" s="11">
        <v>1</v>
      </c>
      <c r="I7348" s="22"/>
    </row>
    <row r="7349" spans="1:9" ht="27" x14ac:dyDescent="0.25">
      <c r="A7349" s="32">
        <v>5113</v>
      </c>
      <c r="B7349" s="32" t="s">
        <v>2950</v>
      </c>
      <c r="C7349" s="32" t="s">
        <v>452</v>
      </c>
      <c r="D7349" s="32" t="s">
        <v>1210</v>
      </c>
      <c r="E7349" s="32" t="s">
        <v>13</v>
      </c>
      <c r="F7349" s="32">
        <v>500000</v>
      </c>
      <c r="G7349" s="11">
        <v>500000</v>
      </c>
      <c r="H7349" s="11">
        <v>1</v>
      </c>
      <c r="I7349" s="22"/>
    </row>
    <row r="7350" spans="1:9" ht="27" x14ac:dyDescent="0.25">
      <c r="A7350" s="32">
        <v>5113</v>
      </c>
      <c r="B7350" s="32" t="s">
        <v>2950</v>
      </c>
      <c r="C7350" s="32" t="s">
        <v>452</v>
      </c>
      <c r="D7350" s="32" t="s">
        <v>1210</v>
      </c>
      <c r="E7350" s="32" t="s">
        <v>13</v>
      </c>
      <c r="F7350" s="32">
        <v>50000</v>
      </c>
      <c r="G7350" s="11">
        <v>50000</v>
      </c>
      <c r="H7350" s="11">
        <v>1</v>
      </c>
      <c r="I7350" s="22"/>
    </row>
    <row r="7351" spans="1:9" ht="27" x14ac:dyDescent="0.25">
      <c r="A7351" s="32">
        <v>4251</v>
      </c>
      <c r="B7351" s="32" t="s">
        <v>7346</v>
      </c>
      <c r="C7351" s="32" t="s">
        <v>452</v>
      </c>
      <c r="D7351" s="32" t="s">
        <v>1210</v>
      </c>
      <c r="E7351" s="32" t="s">
        <v>13</v>
      </c>
      <c r="F7351" s="32">
        <v>0</v>
      </c>
      <c r="G7351" s="11">
        <v>0</v>
      </c>
      <c r="H7351" s="11">
        <v>1</v>
      </c>
      <c r="I7351" s="22"/>
    </row>
    <row r="7352" spans="1:9" ht="15" customHeight="1" x14ac:dyDescent="0.25">
      <c r="A7352" s="135" t="s">
        <v>2882</v>
      </c>
      <c r="B7352" s="136"/>
      <c r="C7352" s="136"/>
      <c r="D7352" s="136"/>
      <c r="E7352" s="136"/>
      <c r="F7352" s="136"/>
      <c r="G7352" s="136"/>
      <c r="H7352" s="137"/>
      <c r="I7352" s="22"/>
    </row>
    <row r="7353" spans="1:9" ht="15" customHeight="1" x14ac:dyDescent="0.25">
      <c r="A7353" s="126" t="s">
        <v>11</v>
      </c>
      <c r="B7353" s="127"/>
      <c r="C7353" s="127"/>
      <c r="D7353" s="127"/>
      <c r="E7353" s="127"/>
      <c r="F7353" s="127"/>
      <c r="G7353" s="127"/>
      <c r="H7353" s="128"/>
      <c r="I7353" s="22"/>
    </row>
    <row r="7354" spans="1:9" ht="27" x14ac:dyDescent="0.25">
      <c r="A7354" s="32">
        <v>5113</v>
      </c>
      <c r="B7354" s="32" t="s">
        <v>2883</v>
      </c>
      <c r="C7354" s="32" t="s">
        <v>1091</v>
      </c>
      <c r="D7354" s="32" t="s">
        <v>12</v>
      </c>
      <c r="E7354" s="32" t="s">
        <v>13</v>
      </c>
      <c r="F7354" s="32">
        <v>115050</v>
      </c>
      <c r="G7354" s="32">
        <v>115050</v>
      </c>
      <c r="H7354" s="32">
        <v>1</v>
      </c>
      <c r="I7354" s="22"/>
    </row>
    <row r="7355" spans="1:9" ht="27" x14ac:dyDescent="0.25">
      <c r="A7355" s="32">
        <v>5113</v>
      </c>
      <c r="B7355" s="32" t="s">
        <v>2885</v>
      </c>
      <c r="C7355" s="32" t="s">
        <v>452</v>
      </c>
      <c r="D7355" s="32" t="s">
        <v>1210</v>
      </c>
      <c r="E7355" s="32" t="s">
        <v>13</v>
      </c>
      <c r="F7355" s="32">
        <v>383500</v>
      </c>
      <c r="G7355" s="32">
        <v>383500</v>
      </c>
      <c r="H7355" s="32">
        <v>1</v>
      </c>
      <c r="I7355" s="22"/>
    </row>
    <row r="7356" spans="1:9" ht="15" customHeight="1" x14ac:dyDescent="0.25">
      <c r="A7356" s="126" t="s">
        <v>1149</v>
      </c>
      <c r="B7356" s="127"/>
      <c r="C7356" s="127"/>
      <c r="D7356" s="127"/>
      <c r="E7356" s="127"/>
      <c r="F7356" s="127"/>
      <c r="G7356" s="127"/>
      <c r="H7356" s="128"/>
      <c r="I7356" s="22"/>
    </row>
    <row r="7357" spans="1:9" ht="27" x14ac:dyDescent="0.25">
      <c r="A7357" s="32">
        <v>5113</v>
      </c>
      <c r="B7357" s="32" t="s">
        <v>2884</v>
      </c>
      <c r="C7357" s="32" t="s">
        <v>979</v>
      </c>
      <c r="D7357" s="32" t="s">
        <v>379</v>
      </c>
      <c r="E7357" s="32" t="s">
        <v>13</v>
      </c>
      <c r="F7357" s="32">
        <v>19175170</v>
      </c>
      <c r="G7357" s="32">
        <v>19175170</v>
      </c>
      <c r="H7357" s="32">
        <v>1</v>
      </c>
      <c r="I7357" s="22"/>
    </row>
    <row r="7358" spans="1:9" ht="15" customHeight="1" x14ac:dyDescent="0.25">
      <c r="A7358" s="135" t="s">
        <v>1147</v>
      </c>
      <c r="B7358" s="136"/>
      <c r="C7358" s="136"/>
      <c r="D7358" s="136"/>
      <c r="E7358" s="136"/>
      <c r="F7358" s="136"/>
      <c r="G7358" s="136"/>
      <c r="H7358" s="137"/>
      <c r="I7358" s="22"/>
    </row>
    <row r="7359" spans="1:9" ht="15" customHeight="1" x14ac:dyDescent="0.25">
      <c r="A7359" s="126" t="s">
        <v>1149</v>
      </c>
      <c r="B7359" s="127"/>
      <c r="C7359" s="127"/>
      <c r="D7359" s="127"/>
      <c r="E7359" s="127"/>
      <c r="F7359" s="127"/>
      <c r="G7359" s="127"/>
      <c r="H7359" s="128"/>
      <c r="I7359" s="22"/>
    </row>
    <row r="7360" spans="1:9" ht="27" x14ac:dyDescent="0.25">
      <c r="A7360" s="32">
        <v>4251</v>
      </c>
      <c r="B7360" s="32" t="s">
        <v>3989</v>
      </c>
      <c r="C7360" s="32" t="s">
        <v>972</v>
      </c>
      <c r="D7360" s="32" t="s">
        <v>379</v>
      </c>
      <c r="E7360" s="32" t="s">
        <v>13</v>
      </c>
      <c r="F7360" s="32">
        <v>29411590</v>
      </c>
      <c r="G7360" s="32">
        <v>29411590</v>
      </c>
      <c r="H7360" s="32">
        <v>1</v>
      </c>
      <c r="I7360" s="22"/>
    </row>
    <row r="7361" spans="1:9" ht="27" x14ac:dyDescent="0.25">
      <c r="A7361" s="32">
        <v>4251</v>
      </c>
      <c r="B7361" s="32" t="s">
        <v>1148</v>
      </c>
      <c r="C7361" s="32" t="s">
        <v>972</v>
      </c>
      <c r="D7361" s="32" t="s">
        <v>379</v>
      </c>
      <c r="E7361" s="32" t="s">
        <v>13</v>
      </c>
      <c r="F7361" s="32">
        <v>0</v>
      </c>
      <c r="G7361" s="32">
        <v>0</v>
      </c>
      <c r="H7361" s="32">
        <v>1</v>
      </c>
      <c r="I7361" s="22"/>
    </row>
    <row r="7362" spans="1:9" ht="27" x14ac:dyDescent="0.25">
      <c r="A7362" s="32">
        <v>4251</v>
      </c>
      <c r="B7362" s="32" t="s">
        <v>5801</v>
      </c>
      <c r="C7362" s="32" t="s">
        <v>972</v>
      </c>
      <c r="D7362" s="32" t="s">
        <v>379</v>
      </c>
      <c r="E7362" s="32" t="s">
        <v>13</v>
      </c>
      <c r="F7362" s="32">
        <v>0</v>
      </c>
      <c r="G7362" s="32">
        <v>0</v>
      </c>
      <c r="H7362" s="32">
        <v>1</v>
      </c>
      <c r="I7362" s="22"/>
    </row>
    <row r="7363" spans="1:9" ht="15" customHeight="1" x14ac:dyDescent="0.25">
      <c r="A7363" s="126" t="s">
        <v>11</v>
      </c>
      <c r="B7363" s="127"/>
      <c r="C7363" s="127"/>
      <c r="D7363" s="127"/>
      <c r="E7363" s="127"/>
      <c r="F7363" s="127"/>
      <c r="G7363" s="127"/>
      <c r="H7363" s="128"/>
      <c r="I7363" s="22"/>
    </row>
    <row r="7364" spans="1:9" ht="27" x14ac:dyDescent="0.25">
      <c r="A7364" s="32">
        <v>4251</v>
      </c>
      <c r="B7364" s="32" t="s">
        <v>3988</v>
      </c>
      <c r="C7364" s="32" t="s">
        <v>452</v>
      </c>
      <c r="D7364" s="32" t="s">
        <v>1210</v>
      </c>
      <c r="E7364" s="32" t="s">
        <v>13</v>
      </c>
      <c r="F7364" s="32">
        <v>588230</v>
      </c>
      <c r="G7364" s="32">
        <v>588230</v>
      </c>
      <c r="H7364" s="32">
        <v>1</v>
      </c>
      <c r="I7364" s="22"/>
    </row>
    <row r="7365" spans="1:9" ht="27" x14ac:dyDescent="0.25">
      <c r="A7365" s="32">
        <v>4251</v>
      </c>
      <c r="B7365" s="32" t="s">
        <v>5802</v>
      </c>
      <c r="C7365" s="32" t="s">
        <v>452</v>
      </c>
      <c r="D7365" s="32" t="s">
        <v>1210</v>
      </c>
      <c r="E7365" s="32" t="s">
        <v>13</v>
      </c>
      <c r="F7365" s="32">
        <v>0</v>
      </c>
      <c r="G7365" s="32">
        <v>0</v>
      </c>
      <c r="H7365" s="32">
        <v>1</v>
      </c>
      <c r="I7365" s="22"/>
    </row>
    <row r="7366" spans="1:9" ht="15" customHeight="1" x14ac:dyDescent="0.25">
      <c r="A7366" s="135" t="s">
        <v>2641</v>
      </c>
      <c r="B7366" s="136"/>
      <c r="C7366" s="136"/>
      <c r="D7366" s="136"/>
      <c r="E7366" s="136"/>
      <c r="F7366" s="136"/>
      <c r="G7366" s="136"/>
      <c r="H7366" s="137"/>
      <c r="I7366" s="22"/>
    </row>
    <row r="7367" spans="1:9" ht="15" customHeight="1" x14ac:dyDescent="0.25">
      <c r="A7367" s="126" t="s">
        <v>11</v>
      </c>
      <c r="B7367" s="127"/>
      <c r="C7367" s="127"/>
      <c r="D7367" s="127"/>
      <c r="E7367" s="127"/>
      <c r="F7367" s="127"/>
      <c r="G7367" s="127"/>
      <c r="H7367" s="128"/>
      <c r="I7367" s="22"/>
    </row>
    <row r="7368" spans="1:9" ht="27" x14ac:dyDescent="0.25">
      <c r="A7368" s="32">
        <v>5113</v>
      </c>
      <c r="B7368" s="32" t="s">
        <v>3050</v>
      </c>
      <c r="C7368" s="32" t="s">
        <v>466</v>
      </c>
      <c r="D7368" s="32" t="s">
        <v>379</v>
      </c>
      <c r="E7368" s="32" t="s">
        <v>13</v>
      </c>
      <c r="F7368" s="32">
        <v>21525970</v>
      </c>
      <c r="G7368" s="32">
        <v>21525970</v>
      </c>
      <c r="H7368" s="32">
        <v>1</v>
      </c>
      <c r="I7368" s="22"/>
    </row>
    <row r="7369" spans="1:9" ht="27" x14ac:dyDescent="0.25">
      <c r="A7369" s="32">
        <v>5113</v>
      </c>
      <c r="B7369" s="32" t="s">
        <v>3051</v>
      </c>
      <c r="C7369" s="32" t="s">
        <v>466</v>
      </c>
      <c r="D7369" s="32" t="s">
        <v>379</v>
      </c>
      <c r="E7369" s="32" t="s">
        <v>13</v>
      </c>
      <c r="F7369" s="32">
        <v>44148430</v>
      </c>
      <c r="G7369" s="32">
        <v>44148430</v>
      </c>
      <c r="H7369" s="32">
        <v>1</v>
      </c>
      <c r="I7369" s="22"/>
    </row>
    <row r="7370" spans="1:9" ht="27" x14ac:dyDescent="0.25">
      <c r="A7370" s="32">
        <v>5113</v>
      </c>
      <c r="B7370" s="32" t="s">
        <v>3052</v>
      </c>
      <c r="C7370" s="32" t="s">
        <v>452</v>
      </c>
      <c r="D7370" s="32" t="s">
        <v>1210</v>
      </c>
      <c r="E7370" s="32" t="s">
        <v>13</v>
      </c>
      <c r="F7370" s="32">
        <v>435876</v>
      </c>
      <c r="G7370" s="32">
        <v>435876</v>
      </c>
      <c r="H7370" s="32">
        <v>1</v>
      </c>
      <c r="I7370" s="22"/>
    </row>
    <row r="7371" spans="1:9" ht="27" x14ac:dyDescent="0.25">
      <c r="A7371" s="32">
        <v>5113</v>
      </c>
      <c r="B7371" s="32" t="s">
        <v>3053</v>
      </c>
      <c r="C7371" s="32" t="s">
        <v>452</v>
      </c>
      <c r="D7371" s="32" t="s">
        <v>1210</v>
      </c>
      <c r="E7371" s="32" t="s">
        <v>13</v>
      </c>
      <c r="F7371" s="32">
        <v>881664</v>
      </c>
      <c r="G7371" s="32">
        <v>881664</v>
      </c>
      <c r="H7371" s="32">
        <v>1</v>
      </c>
      <c r="I7371" s="22"/>
    </row>
    <row r="7372" spans="1:9" ht="27" x14ac:dyDescent="0.25">
      <c r="A7372" s="32">
        <v>5113</v>
      </c>
      <c r="B7372" s="32" t="s">
        <v>3054</v>
      </c>
      <c r="C7372" s="32" t="s">
        <v>1091</v>
      </c>
      <c r="D7372" s="32" t="s">
        <v>12</v>
      </c>
      <c r="E7372" s="32" t="s">
        <v>13</v>
      </c>
      <c r="F7372" s="32">
        <v>130764</v>
      </c>
      <c r="G7372" s="32">
        <v>130764</v>
      </c>
      <c r="H7372" s="32">
        <v>1</v>
      </c>
      <c r="I7372" s="22"/>
    </row>
    <row r="7373" spans="1:9" ht="27" x14ac:dyDescent="0.25">
      <c r="A7373" s="32">
        <v>5113</v>
      </c>
      <c r="B7373" s="32" t="s">
        <v>3055</v>
      </c>
      <c r="C7373" s="32" t="s">
        <v>1091</v>
      </c>
      <c r="D7373" s="32" t="s">
        <v>12</v>
      </c>
      <c r="E7373" s="32" t="s">
        <v>13</v>
      </c>
      <c r="F7373" s="32">
        <v>264504</v>
      </c>
      <c r="G7373" s="32">
        <v>264504</v>
      </c>
      <c r="H7373" s="32">
        <v>1</v>
      </c>
      <c r="I7373" s="22"/>
    </row>
    <row r="7374" spans="1:9" x14ac:dyDescent="0.25">
      <c r="A7374" s="32">
        <v>4269</v>
      </c>
      <c r="B7374" s="32" t="s">
        <v>2642</v>
      </c>
      <c r="C7374" s="32" t="s">
        <v>1823</v>
      </c>
      <c r="D7374" s="32" t="s">
        <v>8</v>
      </c>
      <c r="E7374" s="32" t="s">
        <v>852</v>
      </c>
      <c r="F7374" s="32">
        <v>3000</v>
      </c>
      <c r="G7374" s="32">
        <f>+F7374*H7374</f>
        <v>26760000</v>
      </c>
      <c r="H7374" s="32">
        <v>8920</v>
      </c>
      <c r="I7374" s="22"/>
    </row>
    <row r="7375" spans="1:9" x14ac:dyDescent="0.25">
      <c r="A7375" s="32">
        <v>4269</v>
      </c>
      <c r="B7375" s="32" t="s">
        <v>2643</v>
      </c>
      <c r="C7375" s="32" t="s">
        <v>2644</v>
      </c>
      <c r="D7375" s="32" t="s">
        <v>8</v>
      </c>
      <c r="E7375" s="32" t="s">
        <v>1673</v>
      </c>
      <c r="F7375" s="32">
        <v>220000</v>
      </c>
      <c r="G7375" s="32">
        <f t="shared" ref="G7375:G7380" si="144">+F7375*H7375</f>
        <v>440000</v>
      </c>
      <c r="H7375" s="32">
        <v>2</v>
      </c>
      <c r="I7375" s="22"/>
    </row>
    <row r="7376" spans="1:9" x14ac:dyDescent="0.25">
      <c r="A7376" s="32">
        <v>4269</v>
      </c>
      <c r="B7376" s="32" t="s">
        <v>2645</v>
      </c>
      <c r="C7376" s="32" t="s">
        <v>2644</v>
      </c>
      <c r="D7376" s="32" t="s">
        <v>8</v>
      </c>
      <c r="E7376" s="32" t="s">
        <v>1673</v>
      </c>
      <c r="F7376" s="32">
        <v>220000</v>
      </c>
      <c r="G7376" s="32">
        <f t="shared" si="144"/>
        <v>220000</v>
      </c>
      <c r="H7376" s="32">
        <v>1</v>
      </c>
      <c r="I7376" s="22"/>
    </row>
    <row r="7377" spans="1:9" x14ac:dyDescent="0.25">
      <c r="A7377" s="32">
        <v>4269</v>
      </c>
      <c r="B7377" s="32" t="s">
        <v>2646</v>
      </c>
      <c r="C7377" s="32" t="s">
        <v>1823</v>
      </c>
      <c r="D7377" s="32" t="s">
        <v>8</v>
      </c>
      <c r="E7377" s="32" t="s">
        <v>852</v>
      </c>
      <c r="F7377" s="32">
        <v>2350</v>
      </c>
      <c r="G7377" s="32">
        <f t="shared" si="144"/>
        <v>2498050</v>
      </c>
      <c r="H7377" s="32">
        <v>1063</v>
      </c>
      <c r="I7377" s="22"/>
    </row>
    <row r="7378" spans="1:9" x14ac:dyDescent="0.25">
      <c r="A7378" s="32">
        <v>4269</v>
      </c>
      <c r="B7378" s="32" t="s">
        <v>2647</v>
      </c>
      <c r="C7378" s="32" t="s">
        <v>1823</v>
      </c>
      <c r="D7378" s="32" t="s">
        <v>8</v>
      </c>
      <c r="E7378" s="32" t="s">
        <v>852</v>
      </c>
      <c r="F7378" s="32">
        <v>1800</v>
      </c>
      <c r="G7378" s="32">
        <f t="shared" si="144"/>
        <v>1080000</v>
      </c>
      <c r="H7378" s="32">
        <v>600</v>
      </c>
      <c r="I7378" s="22"/>
    </row>
    <row r="7379" spans="1:9" x14ac:dyDescent="0.25">
      <c r="A7379" s="32">
        <v>4269</v>
      </c>
      <c r="B7379" s="32" t="s">
        <v>5999</v>
      </c>
      <c r="C7379" s="32" t="s">
        <v>2644</v>
      </c>
      <c r="D7379" s="32" t="s">
        <v>8</v>
      </c>
      <c r="E7379" s="32" t="s">
        <v>1673</v>
      </c>
      <c r="F7379" s="32">
        <v>220000</v>
      </c>
      <c r="G7379" s="32">
        <f t="shared" si="144"/>
        <v>440000</v>
      </c>
      <c r="H7379" s="32">
        <v>2</v>
      </c>
      <c r="I7379" s="22"/>
    </row>
    <row r="7380" spans="1:9" x14ac:dyDescent="0.25">
      <c r="A7380" s="32">
        <v>4269</v>
      </c>
      <c r="B7380" s="32" t="s">
        <v>6000</v>
      </c>
      <c r="C7380" s="32" t="s">
        <v>2644</v>
      </c>
      <c r="D7380" s="32" t="s">
        <v>8</v>
      </c>
      <c r="E7380" s="32" t="s">
        <v>1673</v>
      </c>
      <c r="F7380" s="32">
        <v>220000</v>
      </c>
      <c r="G7380" s="32">
        <f t="shared" si="144"/>
        <v>220000</v>
      </c>
      <c r="H7380" s="32">
        <v>1</v>
      </c>
      <c r="I7380" s="22"/>
    </row>
    <row r="7381" spans="1:9" ht="15" customHeight="1" x14ac:dyDescent="0.25">
      <c r="A7381" s="135" t="s">
        <v>3040</v>
      </c>
      <c r="B7381" s="136"/>
      <c r="C7381" s="136"/>
      <c r="D7381" s="136"/>
      <c r="E7381" s="136"/>
      <c r="F7381" s="136"/>
      <c r="G7381" s="136"/>
      <c r="H7381" s="137"/>
      <c r="I7381" s="22"/>
    </row>
    <row r="7382" spans="1:9" x14ac:dyDescent="0.25">
      <c r="A7382" s="143" t="s">
        <v>7</v>
      </c>
      <c r="B7382" s="144"/>
      <c r="C7382" s="144"/>
      <c r="D7382" s="144"/>
      <c r="E7382" s="144"/>
      <c r="F7382" s="144"/>
      <c r="G7382" s="144"/>
      <c r="H7382" s="145"/>
      <c r="I7382" s="22"/>
    </row>
    <row r="7383" spans="1:9" ht="27" x14ac:dyDescent="0.25">
      <c r="A7383" s="32">
        <v>5113</v>
      </c>
      <c r="B7383" s="32" t="s">
        <v>2883</v>
      </c>
      <c r="C7383" s="32" t="s">
        <v>1091</v>
      </c>
      <c r="D7383" s="32" t="s">
        <v>12</v>
      </c>
      <c r="E7383" s="32" t="s">
        <v>13</v>
      </c>
      <c r="F7383" s="32">
        <v>115050</v>
      </c>
      <c r="G7383" s="32">
        <v>115050</v>
      </c>
      <c r="H7383" s="32">
        <v>1</v>
      </c>
      <c r="I7383" s="22"/>
    </row>
    <row r="7384" spans="1:9" ht="27" x14ac:dyDescent="0.25">
      <c r="A7384" s="32">
        <v>5113</v>
      </c>
      <c r="B7384" s="32" t="s">
        <v>2884</v>
      </c>
      <c r="C7384" s="32" t="s">
        <v>979</v>
      </c>
      <c r="D7384" s="32" t="s">
        <v>379</v>
      </c>
      <c r="E7384" s="32" t="s">
        <v>13</v>
      </c>
      <c r="F7384" s="32">
        <v>19175170</v>
      </c>
      <c r="G7384" s="32">
        <v>19175170</v>
      </c>
      <c r="H7384" s="32">
        <v>1</v>
      </c>
      <c r="I7384" s="22"/>
    </row>
    <row r="7385" spans="1:9" ht="27" x14ac:dyDescent="0.25">
      <c r="A7385" s="32">
        <v>5113</v>
      </c>
      <c r="B7385" s="32" t="s">
        <v>2885</v>
      </c>
      <c r="C7385" s="32" t="s">
        <v>452</v>
      </c>
      <c r="D7385" s="32" t="s">
        <v>1210</v>
      </c>
      <c r="E7385" s="32" t="s">
        <v>13</v>
      </c>
      <c r="F7385" s="32">
        <v>383500</v>
      </c>
      <c r="G7385" s="32">
        <v>383500</v>
      </c>
      <c r="H7385" s="32">
        <v>1</v>
      </c>
      <c r="I7385" s="22"/>
    </row>
    <row r="7386" spans="1:9" ht="15" customHeight="1" x14ac:dyDescent="0.25">
      <c r="A7386" s="135" t="s">
        <v>6744</v>
      </c>
      <c r="B7386" s="136"/>
      <c r="C7386" s="136"/>
      <c r="D7386" s="136"/>
      <c r="E7386" s="136"/>
      <c r="F7386" s="136"/>
      <c r="G7386" s="136"/>
      <c r="H7386" s="137"/>
      <c r="I7386" s="22"/>
    </row>
    <row r="7387" spans="1:9" x14ac:dyDescent="0.25">
      <c r="A7387" s="143" t="s">
        <v>7</v>
      </c>
      <c r="B7387" s="144"/>
      <c r="C7387" s="144"/>
      <c r="D7387" s="144"/>
      <c r="E7387" s="144"/>
      <c r="F7387" s="144"/>
      <c r="G7387" s="144"/>
      <c r="H7387" s="145"/>
      <c r="I7387" s="22"/>
    </row>
    <row r="7388" spans="1:9" x14ac:dyDescent="0.25">
      <c r="A7388" s="32">
        <v>5129</v>
      </c>
      <c r="B7388" s="32" t="s">
        <v>6745</v>
      </c>
      <c r="C7388" s="32" t="s">
        <v>1581</v>
      </c>
      <c r="D7388" s="32" t="s">
        <v>8</v>
      </c>
      <c r="E7388" s="32" t="s">
        <v>9</v>
      </c>
      <c r="F7388" s="32">
        <v>110000</v>
      </c>
      <c r="G7388" s="32">
        <f>H7388*F7388</f>
        <v>8800000</v>
      </c>
      <c r="H7388" s="32">
        <v>80</v>
      </c>
      <c r="I7388" s="22"/>
    </row>
    <row r="7389" spans="1:9" x14ac:dyDescent="0.25">
      <c r="A7389" s="32">
        <v>5129</v>
      </c>
      <c r="B7389" s="32" t="s">
        <v>7460</v>
      </c>
      <c r="C7389" s="32" t="s">
        <v>1581</v>
      </c>
      <c r="D7389" s="32" t="s">
        <v>8</v>
      </c>
      <c r="E7389" s="32" t="s">
        <v>9</v>
      </c>
      <c r="F7389" s="32">
        <v>110000</v>
      </c>
      <c r="G7389" s="32">
        <f>H7389*F7389</f>
        <v>8800000</v>
      </c>
      <c r="H7389" s="32">
        <v>80</v>
      </c>
      <c r="I7389" s="22"/>
    </row>
    <row r="7390" spans="1:9" ht="15" customHeight="1" x14ac:dyDescent="0.25">
      <c r="A7390" s="135" t="s">
        <v>4648</v>
      </c>
      <c r="B7390" s="136"/>
      <c r="C7390" s="136"/>
      <c r="D7390" s="136"/>
      <c r="E7390" s="136"/>
      <c r="F7390" s="136"/>
      <c r="G7390" s="136"/>
      <c r="H7390" s="137"/>
      <c r="I7390" s="22"/>
    </row>
    <row r="7391" spans="1:9" x14ac:dyDescent="0.25">
      <c r="A7391" s="143" t="s">
        <v>7</v>
      </c>
      <c r="B7391" s="144"/>
      <c r="C7391" s="144"/>
      <c r="D7391" s="144"/>
      <c r="E7391" s="144"/>
      <c r="F7391" s="144"/>
      <c r="G7391" s="144"/>
      <c r="H7391" s="145"/>
      <c r="I7391" s="22"/>
    </row>
    <row r="7392" spans="1:9" ht="27" x14ac:dyDescent="0.25">
      <c r="A7392" s="32">
        <v>4251</v>
      </c>
      <c r="B7392" s="32" t="s">
        <v>4649</v>
      </c>
      <c r="C7392" s="32" t="s">
        <v>452</v>
      </c>
      <c r="D7392" s="32" t="s">
        <v>1210</v>
      </c>
      <c r="E7392" s="32" t="s">
        <v>13</v>
      </c>
      <c r="F7392" s="32">
        <v>607824</v>
      </c>
      <c r="G7392" s="32">
        <v>607824</v>
      </c>
      <c r="H7392" s="32">
        <v>1</v>
      </c>
      <c r="I7392" s="22"/>
    </row>
    <row r="7393" spans="1:9" ht="15" customHeight="1" x14ac:dyDescent="0.25">
      <c r="A7393" s="143" t="s">
        <v>15</v>
      </c>
      <c r="B7393" s="144"/>
      <c r="C7393" s="144"/>
      <c r="D7393" s="144"/>
      <c r="E7393" s="144"/>
      <c r="F7393" s="144"/>
      <c r="G7393" s="144"/>
      <c r="H7393" s="145"/>
      <c r="I7393" s="22"/>
    </row>
    <row r="7394" spans="1:9" ht="27" x14ac:dyDescent="0.25">
      <c r="A7394" s="32">
        <v>4251</v>
      </c>
      <c r="B7394" s="32" t="s">
        <v>4650</v>
      </c>
      <c r="C7394" s="32" t="s">
        <v>462</v>
      </c>
      <c r="D7394" s="32" t="s">
        <v>379</v>
      </c>
      <c r="E7394" s="32" t="s">
        <v>13</v>
      </c>
      <c r="F7394" s="32">
        <v>30391200</v>
      </c>
      <c r="G7394" s="32">
        <v>30391200</v>
      </c>
      <c r="H7394" s="32">
        <v>1</v>
      </c>
      <c r="I7394" s="22"/>
    </row>
    <row r="7395" spans="1:9" ht="15" customHeight="1" x14ac:dyDescent="0.25">
      <c r="A7395" s="135" t="s">
        <v>2093</v>
      </c>
      <c r="B7395" s="136"/>
      <c r="C7395" s="136"/>
      <c r="D7395" s="136"/>
      <c r="E7395" s="136"/>
      <c r="F7395" s="136"/>
      <c r="G7395" s="136"/>
      <c r="H7395" s="137"/>
      <c r="I7395" s="22"/>
    </row>
    <row r="7396" spans="1:9" x14ac:dyDescent="0.25">
      <c r="A7396" s="143" t="s">
        <v>7</v>
      </c>
      <c r="B7396" s="144"/>
      <c r="C7396" s="144"/>
      <c r="D7396" s="144"/>
      <c r="E7396" s="144"/>
      <c r="F7396" s="144"/>
      <c r="G7396" s="144"/>
      <c r="H7396" s="145"/>
      <c r="I7396" s="22"/>
    </row>
    <row r="7397" spans="1:9" x14ac:dyDescent="0.25">
      <c r="A7397" s="32">
        <v>5129</v>
      </c>
      <c r="B7397" s="32" t="s">
        <v>2108</v>
      </c>
      <c r="C7397" s="32" t="s">
        <v>1581</v>
      </c>
      <c r="D7397" s="32" t="s">
        <v>8</v>
      </c>
      <c r="E7397" s="32" t="s">
        <v>9</v>
      </c>
      <c r="F7397" s="32">
        <v>149250</v>
      </c>
      <c r="G7397" s="32">
        <f>+F7397*H7397</f>
        <v>9999750</v>
      </c>
      <c r="H7397" s="32">
        <v>67</v>
      </c>
      <c r="I7397" s="22"/>
    </row>
    <row r="7398" spans="1:9" ht="15" customHeight="1" x14ac:dyDescent="0.25">
      <c r="A7398" s="143" t="s">
        <v>15</v>
      </c>
      <c r="B7398" s="144"/>
      <c r="C7398" s="144"/>
      <c r="D7398" s="144"/>
      <c r="E7398" s="144"/>
      <c r="F7398" s="144"/>
      <c r="G7398" s="144"/>
      <c r="H7398" s="145"/>
      <c r="I7398" s="22"/>
    </row>
    <row r="7399" spans="1:9" ht="27" x14ac:dyDescent="0.25">
      <c r="A7399" s="11">
        <v>4251</v>
      </c>
      <c r="B7399" s="11" t="s">
        <v>2094</v>
      </c>
      <c r="C7399" s="11" t="s">
        <v>462</v>
      </c>
      <c r="D7399" s="11" t="s">
        <v>379</v>
      </c>
      <c r="E7399" s="11" t="s">
        <v>13</v>
      </c>
      <c r="F7399" s="11">
        <v>16544820</v>
      </c>
      <c r="G7399" s="11">
        <v>16544820</v>
      </c>
      <c r="H7399" s="11">
        <v>1</v>
      </c>
      <c r="I7399" s="22"/>
    </row>
    <row r="7400" spans="1:9" ht="15" customHeight="1" x14ac:dyDescent="0.25">
      <c r="A7400" s="143" t="s">
        <v>11</v>
      </c>
      <c r="B7400" s="144"/>
      <c r="C7400" s="144"/>
      <c r="D7400" s="144"/>
      <c r="E7400" s="144"/>
      <c r="F7400" s="144"/>
      <c r="G7400" s="144"/>
      <c r="H7400" s="145"/>
      <c r="I7400" s="22"/>
    </row>
    <row r="7401" spans="1:9" ht="27" x14ac:dyDescent="0.25">
      <c r="A7401" s="11">
        <v>4251</v>
      </c>
      <c r="B7401" s="11" t="s">
        <v>2095</v>
      </c>
      <c r="C7401" s="11" t="s">
        <v>452</v>
      </c>
      <c r="D7401" s="11" t="s">
        <v>1210</v>
      </c>
      <c r="E7401" s="11" t="s">
        <v>13</v>
      </c>
      <c r="F7401" s="11">
        <v>455000</v>
      </c>
      <c r="G7401" s="11">
        <v>455000</v>
      </c>
      <c r="H7401" s="11">
        <v>1</v>
      </c>
      <c r="I7401" s="22"/>
    </row>
    <row r="7402" spans="1:9" ht="15" customHeight="1" x14ac:dyDescent="0.25">
      <c r="A7402" s="135" t="s">
        <v>1300</v>
      </c>
      <c r="B7402" s="136"/>
      <c r="C7402" s="136"/>
      <c r="D7402" s="136"/>
      <c r="E7402" s="136"/>
      <c r="F7402" s="136"/>
      <c r="G7402" s="136"/>
      <c r="H7402" s="137"/>
      <c r="I7402" s="22"/>
    </row>
    <row r="7403" spans="1:9" ht="15" customHeight="1" x14ac:dyDescent="0.25">
      <c r="A7403" s="126" t="s">
        <v>15</v>
      </c>
      <c r="B7403" s="127"/>
      <c r="C7403" s="127"/>
      <c r="D7403" s="127"/>
      <c r="E7403" s="127"/>
      <c r="F7403" s="127"/>
      <c r="G7403" s="127"/>
      <c r="H7403" s="128"/>
      <c r="I7403" s="22"/>
    </row>
    <row r="7404" spans="1:9" ht="27" x14ac:dyDescent="0.25">
      <c r="A7404" s="72">
        <v>4251</v>
      </c>
      <c r="B7404" s="72" t="s">
        <v>1299</v>
      </c>
      <c r="C7404" s="72" t="s">
        <v>19</v>
      </c>
      <c r="D7404" s="72" t="s">
        <v>379</v>
      </c>
      <c r="E7404" s="72" t="s">
        <v>13</v>
      </c>
      <c r="F7404" s="72">
        <v>0</v>
      </c>
      <c r="G7404" s="72">
        <v>0</v>
      </c>
      <c r="H7404" s="72">
        <v>1</v>
      </c>
      <c r="I7404" s="22"/>
    </row>
    <row r="7405" spans="1:9" ht="27" x14ac:dyDescent="0.25">
      <c r="A7405" s="72">
        <v>4251</v>
      </c>
      <c r="B7405" s="72" t="s">
        <v>7098</v>
      </c>
      <c r="C7405" s="72" t="s">
        <v>19</v>
      </c>
      <c r="D7405" s="72" t="s">
        <v>379</v>
      </c>
      <c r="E7405" s="72" t="s">
        <v>13</v>
      </c>
      <c r="F7405" s="72">
        <v>10019131</v>
      </c>
      <c r="G7405" s="72">
        <v>10019131</v>
      </c>
      <c r="H7405" s="72">
        <v>14</v>
      </c>
      <c r="I7405" s="22"/>
    </row>
    <row r="7406" spans="1:9" ht="15" customHeight="1" x14ac:dyDescent="0.25">
      <c r="A7406" s="126" t="s">
        <v>11</v>
      </c>
      <c r="B7406" s="127"/>
      <c r="C7406" s="127"/>
      <c r="D7406" s="127"/>
      <c r="E7406" s="127"/>
      <c r="F7406" s="127"/>
      <c r="G7406" s="127"/>
      <c r="H7406" s="128"/>
      <c r="I7406" s="22"/>
    </row>
    <row r="7407" spans="1:9" ht="27" x14ac:dyDescent="0.25">
      <c r="A7407" s="72">
        <v>4239</v>
      </c>
      <c r="B7407" s="72" t="s">
        <v>5549</v>
      </c>
      <c r="C7407" s="72" t="s">
        <v>855</v>
      </c>
      <c r="D7407" s="72" t="s">
        <v>8</v>
      </c>
      <c r="E7407" s="72" t="s">
        <v>13</v>
      </c>
      <c r="F7407" s="72">
        <v>500000</v>
      </c>
      <c r="G7407" s="72">
        <v>500000</v>
      </c>
      <c r="H7407" s="72">
        <v>1</v>
      </c>
      <c r="I7407" s="22"/>
    </row>
    <row r="7408" spans="1:9" ht="27" x14ac:dyDescent="0.25">
      <c r="A7408" s="72">
        <v>4251</v>
      </c>
      <c r="B7408" s="72" t="s">
        <v>7099</v>
      </c>
      <c r="C7408" s="72" t="s">
        <v>452</v>
      </c>
      <c r="D7408" s="72" t="s">
        <v>1210</v>
      </c>
      <c r="E7408" s="72" t="s">
        <v>13</v>
      </c>
      <c r="F7408" s="72">
        <v>180344</v>
      </c>
      <c r="G7408" s="72">
        <v>180344</v>
      </c>
      <c r="H7408" s="72">
        <v>1</v>
      </c>
      <c r="I7408" s="22"/>
    </row>
    <row r="7409" spans="1:10" ht="27" x14ac:dyDescent="0.25">
      <c r="A7409" s="72">
        <v>4239</v>
      </c>
      <c r="B7409" s="72" t="s">
        <v>7240</v>
      </c>
      <c r="C7409" s="72" t="s">
        <v>855</v>
      </c>
      <c r="D7409" s="72" t="s">
        <v>8</v>
      </c>
      <c r="E7409" s="72" t="s">
        <v>13</v>
      </c>
      <c r="F7409" s="72">
        <v>0</v>
      </c>
      <c r="G7409" s="72">
        <v>0</v>
      </c>
      <c r="H7409" s="72">
        <v>1</v>
      </c>
      <c r="I7409" s="22"/>
    </row>
    <row r="7410" spans="1:10" ht="27" x14ac:dyDescent="0.25">
      <c r="A7410" s="72">
        <v>4239</v>
      </c>
      <c r="B7410" s="72" t="s">
        <v>7249</v>
      </c>
      <c r="C7410" s="72" t="s">
        <v>855</v>
      </c>
      <c r="D7410" s="72" t="s">
        <v>8</v>
      </c>
      <c r="E7410" s="72" t="s">
        <v>13</v>
      </c>
      <c r="F7410" s="72">
        <v>500000</v>
      </c>
      <c r="G7410" s="72">
        <v>500000</v>
      </c>
      <c r="H7410" s="72">
        <v>1</v>
      </c>
      <c r="I7410" s="22"/>
    </row>
    <row r="7411" spans="1:10" x14ac:dyDescent="0.25">
      <c r="A7411" s="126" t="s">
        <v>7</v>
      </c>
      <c r="B7411" s="127"/>
      <c r="C7411" s="127"/>
      <c r="D7411" s="127"/>
      <c r="E7411" s="127"/>
      <c r="F7411" s="127"/>
      <c r="G7411" s="127"/>
      <c r="H7411" s="128"/>
      <c r="I7411" s="22"/>
      <c r="J7411" t="s">
        <v>4730</v>
      </c>
    </row>
    <row r="7412" spans="1:10" x14ac:dyDescent="0.25">
      <c r="A7412" s="72">
        <v>4261</v>
      </c>
      <c r="B7412" s="72" t="s">
        <v>4674</v>
      </c>
      <c r="C7412" s="72" t="s">
        <v>3984</v>
      </c>
      <c r="D7412" s="72" t="s">
        <v>8</v>
      </c>
      <c r="E7412" s="72" t="s">
        <v>851</v>
      </c>
      <c r="F7412" s="72">
        <v>6000</v>
      </c>
      <c r="G7412" s="72">
        <f>+F7412*H7412</f>
        <v>600000</v>
      </c>
      <c r="H7412" s="72">
        <v>100</v>
      </c>
      <c r="I7412" s="22"/>
    </row>
    <row r="7413" spans="1:10" x14ac:dyDescent="0.25">
      <c r="A7413" s="72">
        <v>4269</v>
      </c>
      <c r="B7413" s="72" t="s">
        <v>4558</v>
      </c>
      <c r="C7413" s="72" t="s">
        <v>3065</v>
      </c>
      <c r="D7413" s="72" t="s">
        <v>8</v>
      </c>
      <c r="E7413" s="72" t="s">
        <v>9</v>
      </c>
      <c r="F7413" s="72">
        <v>15000</v>
      </c>
      <c r="G7413" s="72">
        <f>+F7413*H7413</f>
        <v>1500000</v>
      </c>
      <c r="H7413" s="72">
        <v>100</v>
      </c>
      <c r="I7413" s="22"/>
    </row>
    <row r="7414" spans="1:10" x14ac:dyDescent="0.25">
      <c r="A7414" s="72">
        <v>4261</v>
      </c>
      <c r="B7414" s="72" t="s">
        <v>4562</v>
      </c>
      <c r="C7414" s="72" t="s">
        <v>3984</v>
      </c>
      <c r="D7414" s="72" t="s">
        <v>8</v>
      </c>
      <c r="E7414" s="72" t="s">
        <v>851</v>
      </c>
      <c r="F7414" s="72">
        <v>7500</v>
      </c>
      <c r="G7414" s="72">
        <f>+F7414*H7414</f>
        <v>600000</v>
      </c>
      <c r="H7414" s="72">
        <v>80</v>
      </c>
      <c r="I7414" s="22"/>
    </row>
    <row r="7415" spans="1:10" x14ac:dyDescent="0.25">
      <c r="A7415" s="72">
        <v>4269</v>
      </c>
      <c r="B7415" s="72" t="s">
        <v>4558</v>
      </c>
      <c r="C7415" s="72" t="s">
        <v>3065</v>
      </c>
      <c r="D7415" s="72" t="s">
        <v>8</v>
      </c>
      <c r="E7415" s="72" t="s">
        <v>9</v>
      </c>
      <c r="F7415" s="72">
        <v>15000</v>
      </c>
      <c r="G7415" s="72">
        <f>+F7415*H7415</f>
        <v>1500000</v>
      </c>
      <c r="H7415" s="72">
        <v>100</v>
      </c>
      <c r="I7415" s="22"/>
    </row>
    <row r="7416" spans="1:10" x14ac:dyDescent="0.25">
      <c r="A7416" s="72">
        <v>4269</v>
      </c>
      <c r="B7416" s="72" t="s">
        <v>7214</v>
      </c>
      <c r="C7416" s="72" t="s">
        <v>7215</v>
      </c>
      <c r="D7416" s="72" t="s">
        <v>379</v>
      </c>
      <c r="E7416" s="72" t="s">
        <v>9</v>
      </c>
      <c r="F7416" s="72">
        <v>8000</v>
      </c>
      <c r="G7416" s="72">
        <f>+F7416*H7416</f>
        <v>2400000</v>
      </c>
      <c r="H7416" s="72">
        <v>300</v>
      </c>
      <c r="I7416" s="22"/>
    </row>
    <row r="7417" spans="1:10" ht="24" customHeight="1" x14ac:dyDescent="0.25">
      <c r="A7417" s="72">
        <v>4269</v>
      </c>
      <c r="B7417" s="72" t="s">
        <v>7484</v>
      </c>
      <c r="C7417" s="72" t="s">
        <v>7485</v>
      </c>
      <c r="D7417" s="72" t="s">
        <v>8</v>
      </c>
      <c r="E7417" s="72" t="s">
        <v>9</v>
      </c>
      <c r="F7417" s="72">
        <v>5600</v>
      </c>
      <c r="G7417" s="72">
        <f t="shared" ref="G7417:G7418" si="145">+F7417*H7417</f>
        <v>1400000</v>
      </c>
      <c r="H7417" s="72">
        <v>250</v>
      </c>
      <c r="I7417" s="22"/>
    </row>
    <row r="7418" spans="1:10" ht="24" customHeight="1" x14ac:dyDescent="0.25">
      <c r="A7418" s="72">
        <v>4269</v>
      </c>
      <c r="B7418" s="72" t="s">
        <v>7486</v>
      </c>
      <c r="C7418" s="72" t="s">
        <v>7487</v>
      </c>
      <c r="D7418" s="72" t="s">
        <v>379</v>
      </c>
      <c r="E7418" s="72" t="s">
        <v>9</v>
      </c>
      <c r="F7418" s="72">
        <v>10000</v>
      </c>
      <c r="G7418" s="72">
        <f t="shared" si="145"/>
        <v>1000000</v>
      </c>
      <c r="H7418" s="72">
        <v>100</v>
      </c>
      <c r="I7418" s="22"/>
    </row>
    <row r="7419" spans="1:10" ht="15" customHeight="1" x14ac:dyDescent="0.25">
      <c r="A7419" s="126" t="s">
        <v>11</v>
      </c>
      <c r="B7419" s="127"/>
      <c r="C7419" s="127"/>
      <c r="D7419" s="127"/>
      <c r="E7419" s="127"/>
      <c r="F7419" s="127"/>
      <c r="G7419" s="127"/>
      <c r="H7419" s="128"/>
      <c r="I7419" s="22"/>
    </row>
    <row r="7420" spans="1:10" ht="27" x14ac:dyDescent="0.25">
      <c r="A7420" s="72">
        <v>4261</v>
      </c>
      <c r="B7420" s="72" t="s">
        <v>4520</v>
      </c>
      <c r="C7420" s="72" t="s">
        <v>3641</v>
      </c>
      <c r="D7420" s="72" t="s">
        <v>8</v>
      </c>
      <c r="E7420" s="72" t="s">
        <v>13</v>
      </c>
      <c r="F7420" s="72">
        <v>600000</v>
      </c>
      <c r="G7420" s="72">
        <v>600000</v>
      </c>
      <c r="H7420" s="72">
        <v>1</v>
      </c>
      <c r="I7420" s="22"/>
    </row>
    <row r="7421" spans="1:10" ht="27" x14ac:dyDescent="0.25">
      <c r="A7421" s="72">
        <v>4239</v>
      </c>
      <c r="B7421" s="72" t="s">
        <v>4518</v>
      </c>
      <c r="C7421" s="72" t="s">
        <v>855</v>
      </c>
      <c r="D7421" s="72" t="s">
        <v>8</v>
      </c>
      <c r="E7421" s="72" t="s">
        <v>13</v>
      </c>
      <c r="F7421" s="72">
        <v>1500000</v>
      </c>
      <c r="G7421" s="72">
        <v>1500000</v>
      </c>
      <c r="H7421" s="72">
        <v>1</v>
      </c>
      <c r="I7421" s="22"/>
    </row>
    <row r="7422" spans="1:10" ht="27" x14ac:dyDescent="0.25">
      <c r="A7422" s="72">
        <v>4239</v>
      </c>
      <c r="B7422" s="72" t="s">
        <v>4519</v>
      </c>
      <c r="C7422" s="72" t="s">
        <v>855</v>
      </c>
      <c r="D7422" s="72" t="s">
        <v>8</v>
      </c>
      <c r="E7422" s="72" t="s">
        <v>13</v>
      </c>
      <c r="F7422" s="72">
        <v>1000000</v>
      </c>
      <c r="G7422" s="72">
        <v>1000000</v>
      </c>
      <c r="H7422" s="72">
        <v>1</v>
      </c>
      <c r="I7422" s="22"/>
    </row>
    <row r="7423" spans="1:10" ht="27" x14ac:dyDescent="0.25">
      <c r="A7423" s="72">
        <v>4239</v>
      </c>
      <c r="B7423" s="72" t="s">
        <v>3114</v>
      </c>
      <c r="C7423" s="72" t="s">
        <v>855</v>
      </c>
      <c r="D7423" s="72" t="s">
        <v>8</v>
      </c>
      <c r="E7423" s="72" t="s">
        <v>13</v>
      </c>
      <c r="F7423" s="72">
        <v>300000</v>
      </c>
      <c r="G7423" s="72">
        <v>300000</v>
      </c>
      <c r="H7423" s="72">
        <v>1</v>
      </c>
      <c r="I7423" s="22"/>
    </row>
    <row r="7424" spans="1:10" ht="27" x14ac:dyDescent="0.25">
      <c r="A7424" s="72">
        <v>4239</v>
      </c>
      <c r="B7424" s="72" t="s">
        <v>1657</v>
      </c>
      <c r="C7424" s="72" t="s">
        <v>855</v>
      </c>
      <c r="D7424" s="72" t="s">
        <v>8</v>
      </c>
      <c r="E7424" s="72" t="s">
        <v>13</v>
      </c>
      <c r="F7424" s="72">
        <v>700000</v>
      </c>
      <c r="G7424" s="72">
        <v>700000</v>
      </c>
      <c r="H7424" s="72">
        <v>1</v>
      </c>
      <c r="I7424" s="22"/>
    </row>
    <row r="7425" spans="1:9" ht="27" x14ac:dyDescent="0.25">
      <c r="A7425" s="72">
        <v>4239</v>
      </c>
      <c r="B7425" s="72" t="s">
        <v>1569</v>
      </c>
      <c r="C7425" s="72" t="s">
        <v>855</v>
      </c>
      <c r="D7425" s="72" t="s">
        <v>8</v>
      </c>
      <c r="E7425" s="72" t="s">
        <v>13</v>
      </c>
      <c r="F7425" s="72">
        <v>0</v>
      </c>
      <c r="G7425" s="72">
        <v>0</v>
      </c>
      <c r="H7425" s="72">
        <v>1</v>
      </c>
      <c r="I7425" s="22"/>
    </row>
    <row r="7426" spans="1:9" ht="15" customHeight="1" x14ac:dyDescent="0.25">
      <c r="A7426" s="135" t="s">
        <v>1143</v>
      </c>
      <c r="B7426" s="136"/>
      <c r="C7426" s="136"/>
      <c r="D7426" s="136"/>
      <c r="E7426" s="136"/>
      <c r="F7426" s="136"/>
      <c r="G7426" s="136"/>
      <c r="H7426" s="137"/>
      <c r="I7426" s="22"/>
    </row>
    <row r="7427" spans="1:9" ht="15" customHeight="1" x14ac:dyDescent="0.25">
      <c r="A7427" s="126" t="s">
        <v>11</v>
      </c>
      <c r="B7427" s="127"/>
      <c r="C7427" s="127"/>
      <c r="D7427" s="127"/>
      <c r="E7427" s="127"/>
      <c r="F7427" s="127"/>
      <c r="G7427" s="127"/>
      <c r="H7427" s="128"/>
      <c r="I7427" s="22"/>
    </row>
    <row r="7428" spans="1:9" ht="40.5" x14ac:dyDescent="0.25">
      <c r="A7428" s="32">
        <v>4861</v>
      </c>
      <c r="B7428" s="32" t="s">
        <v>1332</v>
      </c>
      <c r="C7428" s="32" t="s">
        <v>493</v>
      </c>
      <c r="D7428" s="32" t="s">
        <v>379</v>
      </c>
      <c r="E7428" s="32" t="s">
        <v>13</v>
      </c>
      <c r="F7428" s="32">
        <v>23500000</v>
      </c>
      <c r="G7428" s="32">
        <v>23500000</v>
      </c>
      <c r="H7428" s="32">
        <v>1</v>
      </c>
      <c r="I7428" s="22"/>
    </row>
    <row r="7429" spans="1:9" ht="27" x14ac:dyDescent="0.25">
      <c r="A7429" s="32">
        <v>4861</v>
      </c>
      <c r="B7429" s="32" t="s">
        <v>1213</v>
      </c>
      <c r="C7429" s="32" t="s">
        <v>452</v>
      </c>
      <c r="D7429" s="32" t="s">
        <v>1210</v>
      </c>
      <c r="E7429" s="32" t="s">
        <v>13</v>
      </c>
      <c r="F7429" s="32">
        <v>94000</v>
      </c>
      <c r="G7429" s="32">
        <v>94000</v>
      </c>
      <c r="H7429" s="32">
        <v>1</v>
      </c>
      <c r="I7429" s="22"/>
    </row>
    <row r="7430" spans="1:9" ht="27" x14ac:dyDescent="0.25">
      <c r="A7430" s="32" t="s">
        <v>22</v>
      </c>
      <c r="B7430" s="32" t="s">
        <v>1144</v>
      </c>
      <c r="C7430" s="32" t="s">
        <v>1145</v>
      </c>
      <c r="D7430" s="32" t="s">
        <v>379</v>
      </c>
      <c r="E7430" s="32" t="s">
        <v>13</v>
      </c>
      <c r="F7430" s="32">
        <v>0</v>
      </c>
      <c r="G7430" s="32">
        <v>0</v>
      </c>
      <c r="H7430" s="32">
        <v>1</v>
      </c>
      <c r="I7430" s="22"/>
    </row>
    <row r="7431" spans="1:9" ht="27" x14ac:dyDescent="0.25">
      <c r="A7431" s="32">
        <v>4861</v>
      </c>
      <c r="B7431" s="32" t="s">
        <v>5526</v>
      </c>
      <c r="C7431" s="32" t="s">
        <v>452</v>
      </c>
      <c r="D7431" s="32" t="s">
        <v>1210</v>
      </c>
      <c r="E7431" s="32" t="s">
        <v>13</v>
      </c>
      <c r="F7431" s="32">
        <v>0</v>
      </c>
      <c r="G7431" s="32">
        <v>0</v>
      </c>
      <c r="H7431" s="32">
        <v>1</v>
      </c>
      <c r="I7431" s="22"/>
    </row>
    <row r="7432" spans="1:9" ht="40.5" x14ac:dyDescent="0.25">
      <c r="A7432" s="32">
        <v>4861</v>
      </c>
      <c r="B7432" s="32" t="s">
        <v>5527</v>
      </c>
      <c r="C7432" s="32" t="s">
        <v>493</v>
      </c>
      <c r="D7432" s="32" t="s">
        <v>379</v>
      </c>
      <c r="E7432" s="32" t="s">
        <v>13</v>
      </c>
      <c r="F7432" s="32">
        <v>0</v>
      </c>
      <c r="G7432" s="32">
        <v>0</v>
      </c>
      <c r="H7432" s="32">
        <v>1</v>
      </c>
      <c r="I7432" s="22"/>
    </row>
    <row r="7433" spans="1:9" ht="27" x14ac:dyDescent="0.25">
      <c r="A7433" s="32">
        <v>4861</v>
      </c>
      <c r="B7433" s="32" t="s">
        <v>7151</v>
      </c>
      <c r="C7433" s="32" t="s">
        <v>452</v>
      </c>
      <c r="D7433" s="32" t="s">
        <v>1210</v>
      </c>
      <c r="E7433" s="32" t="s">
        <v>13</v>
      </c>
      <c r="F7433" s="32">
        <v>0</v>
      </c>
      <c r="G7433" s="32">
        <v>0</v>
      </c>
      <c r="H7433" s="32">
        <v>1</v>
      </c>
      <c r="I7433" s="22"/>
    </row>
    <row r="7434" spans="1:9" ht="15" customHeight="1" x14ac:dyDescent="0.25">
      <c r="A7434" s="126" t="s">
        <v>15</v>
      </c>
      <c r="B7434" s="127"/>
      <c r="C7434" s="127"/>
      <c r="D7434" s="127"/>
      <c r="E7434" s="127"/>
      <c r="F7434" s="127"/>
      <c r="G7434" s="127"/>
      <c r="H7434" s="128"/>
      <c r="I7434" s="22"/>
    </row>
    <row r="7435" spans="1:9" ht="27" x14ac:dyDescent="0.25">
      <c r="A7435" s="72" t="s">
        <v>22</v>
      </c>
      <c r="B7435" s="72" t="s">
        <v>1146</v>
      </c>
      <c r="C7435" s="72" t="s">
        <v>19</v>
      </c>
      <c r="D7435" s="72" t="s">
        <v>379</v>
      </c>
      <c r="E7435" s="72" t="s">
        <v>13</v>
      </c>
      <c r="F7435" s="72">
        <v>14705000</v>
      </c>
      <c r="G7435" s="72">
        <v>14705000</v>
      </c>
      <c r="H7435" s="72">
        <v>1</v>
      </c>
      <c r="I7435" s="22"/>
    </row>
    <row r="7436" spans="1:9" ht="27" x14ac:dyDescent="0.25">
      <c r="A7436" s="72">
        <v>4861</v>
      </c>
      <c r="B7436" s="72" t="s">
        <v>5528</v>
      </c>
      <c r="C7436" s="72" t="s">
        <v>19</v>
      </c>
      <c r="D7436" s="72" t="s">
        <v>379</v>
      </c>
      <c r="E7436" s="72" t="s">
        <v>13</v>
      </c>
      <c r="F7436" s="72">
        <v>0</v>
      </c>
      <c r="G7436" s="72">
        <v>0</v>
      </c>
      <c r="H7436" s="72">
        <v>1</v>
      </c>
      <c r="I7436" s="22"/>
    </row>
    <row r="7437" spans="1:9" ht="15" customHeight="1" x14ac:dyDescent="0.25">
      <c r="A7437" s="135" t="s">
        <v>1282</v>
      </c>
      <c r="B7437" s="136"/>
      <c r="C7437" s="136"/>
      <c r="D7437" s="136"/>
      <c r="E7437" s="136"/>
      <c r="F7437" s="136"/>
      <c r="G7437" s="136"/>
      <c r="H7437" s="137"/>
      <c r="I7437" s="22"/>
    </row>
    <row r="7438" spans="1:9" ht="15" customHeight="1" x14ac:dyDescent="0.25">
      <c r="A7438" s="126" t="s">
        <v>15</v>
      </c>
      <c r="B7438" s="127"/>
      <c r="C7438" s="127"/>
      <c r="D7438" s="127"/>
      <c r="E7438" s="127"/>
      <c r="F7438" s="127"/>
      <c r="G7438" s="127"/>
      <c r="H7438" s="128"/>
      <c r="I7438" s="22"/>
    </row>
    <row r="7439" spans="1:9" ht="40.5" x14ac:dyDescent="0.25">
      <c r="A7439" s="72">
        <v>4213</v>
      </c>
      <c r="B7439" s="72" t="s">
        <v>1283</v>
      </c>
      <c r="C7439" s="72" t="s">
        <v>1284</v>
      </c>
      <c r="D7439" s="72" t="s">
        <v>379</v>
      </c>
      <c r="E7439" s="72" t="s">
        <v>13</v>
      </c>
      <c r="F7439" s="72">
        <v>2480000</v>
      </c>
      <c r="G7439" s="72">
        <v>2480000</v>
      </c>
      <c r="H7439" s="72">
        <v>1</v>
      </c>
      <c r="I7439" s="22"/>
    </row>
    <row r="7440" spans="1:9" ht="40.5" x14ac:dyDescent="0.25">
      <c r="A7440" s="72">
        <v>4213</v>
      </c>
      <c r="B7440" s="72" t="s">
        <v>1285</v>
      </c>
      <c r="C7440" s="72" t="s">
        <v>1284</v>
      </c>
      <c r="D7440" s="72" t="s">
        <v>379</v>
      </c>
      <c r="E7440" s="72" t="s">
        <v>13</v>
      </c>
      <c r="F7440" s="72">
        <v>2480000</v>
      </c>
      <c r="G7440" s="72">
        <v>2480000</v>
      </c>
      <c r="H7440" s="72">
        <v>1</v>
      </c>
      <c r="I7440" s="22"/>
    </row>
    <row r="7441" spans="1:9" ht="40.5" x14ac:dyDescent="0.25">
      <c r="A7441" s="72">
        <v>4213</v>
      </c>
      <c r="B7441" s="72" t="s">
        <v>1286</v>
      </c>
      <c r="C7441" s="72" t="s">
        <v>1284</v>
      </c>
      <c r="D7441" s="72" t="s">
        <v>379</v>
      </c>
      <c r="E7441" s="72" t="s">
        <v>13</v>
      </c>
      <c r="F7441" s="72">
        <v>2480000</v>
      </c>
      <c r="G7441" s="72">
        <v>2480000</v>
      </c>
      <c r="H7441" s="72">
        <v>1</v>
      </c>
      <c r="I7441" s="22"/>
    </row>
    <row r="7442" spans="1:9" ht="32.25" customHeight="1" x14ac:dyDescent="0.25">
      <c r="A7442" s="135" t="s">
        <v>1298</v>
      </c>
      <c r="B7442" s="136"/>
      <c r="C7442" s="136"/>
      <c r="D7442" s="136"/>
      <c r="E7442" s="136"/>
      <c r="F7442" s="136"/>
      <c r="G7442" s="136"/>
      <c r="H7442" s="137"/>
      <c r="I7442" s="22"/>
    </row>
    <row r="7443" spans="1:9" ht="15" customHeight="1" x14ac:dyDescent="0.25">
      <c r="A7443" s="126" t="s">
        <v>15</v>
      </c>
      <c r="B7443" s="127"/>
      <c r="C7443" s="127"/>
      <c r="D7443" s="127"/>
      <c r="E7443" s="127"/>
      <c r="F7443" s="127"/>
      <c r="G7443" s="127"/>
      <c r="H7443" s="128"/>
      <c r="I7443" s="22"/>
    </row>
    <row r="7444" spans="1:9" x14ac:dyDescent="0.25">
      <c r="A7444" s="72">
        <v>4239</v>
      </c>
      <c r="B7444" s="72" t="s">
        <v>1287</v>
      </c>
      <c r="C7444" s="72" t="s">
        <v>26</v>
      </c>
      <c r="D7444" s="72" t="s">
        <v>12</v>
      </c>
      <c r="E7444" s="72" t="s">
        <v>13</v>
      </c>
      <c r="F7444" s="72">
        <v>0</v>
      </c>
      <c r="G7444" s="72">
        <v>0</v>
      </c>
      <c r="H7444" s="72">
        <v>1</v>
      </c>
      <c r="I7444" s="22"/>
    </row>
    <row r="7445" spans="1:9" x14ac:dyDescent="0.25">
      <c r="A7445" s="72">
        <v>4239</v>
      </c>
      <c r="B7445" s="72" t="s">
        <v>1288</v>
      </c>
      <c r="C7445" s="72" t="s">
        <v>26</v>
      </c>
      <c r="D7445" s="72" t="s">
        <v>12</v>
      </c>
      <c r="E7445" s="72" t="s">
        <v>13</v>
      </c>
      <c r="F7445" s="72">
        <v>2150000</v>
      </c>
      <c r="G7445" s="72">
        <v>2150000</v>
      </c>
      <c r="H7445" s="72">
        <v>1</v>
      </c>
      <c r="I7445" s="22"/>
    </row>
    <row r="7446" spans="1:9" ht="15" customHeight="1" x14ac:dyDescent="0.25">
      <c r="A7446" s="135" t="s">
        <v>4521</v>
      </c>
      <c r="B7446" s="136"/>
      <c r="C7446" s="136"/>
      <c r="D7446" s="136"/>
      <c r="E7446" s="136"/>
      <c r="F7446" s="136"/>
      <c r="G7446" s="136"/>
      <c r="H7446" s="137"/>
      <c r="I7446" s="22"/>
    </row>
    <row r="7447" spans="1:9" ht="15" customHeight="1" x14ac:dyDescent="0.25">
      <c r="A7447" s="126" t="s">
        <v>15</v>
      </c>
      <c r="B7447" s="127"/>
      <c r="C7447" s="127"/>
      <c r="D7447" s="127"/>
      <c r="E7447" s="127"/>
      <c r="F7447" s="127"/>
      <c r="G7447" s="127"/>
      <c r="H7447" s="128"/>
      <c r="I7447" s="22"/>
    </row>
    <row r="7448" spans="1:9" ht="40.5" x14ac:dyDescent="0.25">
      <c r="A7448" s="72">
        <v>4251</v>
      </c>
      <c r="B7448" s="72" t="s">
        <v>307</v>
      </c>
      <c r="C7448" s="72" t="s">
        <v>23</v>
      </c>
      <c r="D7448" s="72" t="s">
        <v>379</v>
      </c>
      <c r="E7448" s="72" t="s">
        <v>13</v>
      </c>
      <c r="F7448" s="72">
        <v>0</v>
      </c>
      <c r="G7448" s="72">
        <v>0</v>
      </c>
      <c r="H7448" s="72">
        <v>1</v>
      </c>
      <c r="I7448" s="22"/>
    </row>
    <row r="7449" spans="1:9" ht="40.5" x14ac:dyDescent="0.25">
      <c r="A7449" s="72">
        <v>4251</v>
      </c>
      <c r="B7449" s="72" t="s">
        <v>307</v>
      </c>
      <c r="C7449" s="72" t="s">
        <v>23</v>
      </c>
      <c r="D7449" s="72" t="s">
        <v>379</v>
      </c>
      <c r="E7449" s="72" t="s">
        <v>13</v>
      </c>
      <c r="F7449" s="72">
        <v>0</v>
      </c>
      <c r="G7449" s="72">
        <v>0</v>
      </c>
      <c r="H7449" s="72">
        <v>1</v>
      </c>
      <c r="I7449" s="22"/>
    </row>
    <row r="7450" spans="1:9" ht="37.5" customHeight="1" x14ac:dyDescent="0.25">
      <c r="A7450" s="72">
        <v>4251</v>
      </c>
      <c r="B7450" s="72" t="s">
        <v>2091</v>
      </c>
      <c r="C7450" s="72" t="s">
        <v>23</v>
      </c>
      <c r="D7450" s="72" t="s">
        <v>14</v>
      </c>
      <c r="E7450" s="72" t="s">
        <v>13</v>
      </c>
      <c r="F7450" s="72">
        <v>107839537</v>
      </c>
      <c r="G7450" s="72">
        <v>107839537</v>
      </c>
      <c r="H7450" s="72">
        <v>1</v>
      </c>
      <c r="I7450" s="22"/>
    </row>
    <row r="7451" spans="1:9" ht="37.5" customHeight="1" x14ac:dyDescent="0.25">
      <c r="A7451" s="72">
        <v>4251</v>
      </c>
      <c r="B7451" s="72" t="s">
        <v>304</v>
      </c>
      <c r="C7451" s="72" t="s">
        <v>23</v>
      </c>
      <c r="D7451" s="72" t="s">
        <v>379</v>
      </c>
      <c r="E7451" s="72" t="s">
        <v>13</v>
      </c>
      <c r="F7451" s="72">
        <v>0</v>
      </c>
      <c r="G7451" s="72">
        <v>0</v>
      </c>
      <c r="H7451" s="72">
        <v>1</v>
      </c>
      <c r="I7451" s="22"/>
    </row>
    <row r="7452" spans="1:9" ht="37.5" customHeight="1" x14ac:dyDescent="0.25">
      <c r="A7452" s="72">
        <v>4251</v>
      </c>
      <c r="B7452" s="72" t="s">
        <v>303</v>
      </c>
      <c r="C7452" s="72" t="s">
        <v>23</v>
      </c>
      <c r="D7452" s="72" t="s">
        <v>14</v>
      </c>
      <c r="E7452" s="72" t="s">
        <v>13</v>
      </c>
      <c r="F7452" s="72">
        <v>0</v>
      </c>
      <c r="G7452" s="72">
        <v>0</v>
      </c>
      <c r="H7452" s="72">
        <v>1</v>
      </c>
      <c r="I7452" s="22"/>
    </row>
    <row r="7453" spans="1:9" ht="15" customHeight="1" x14ac:dyDescent="0.25">
      <c r="A7453" s="126" t="s">
        <v>11</v>
      </c>
      <c r="B7453" s="127"/>
      <c r="C7453" s="127"/>
      <c r="D7453" s="127"/>
      <c r="E7453" s="127"/>
      <c r="F7453" s="127"/>
      <c r="G7453" s="127"/>
      <c r="H7453" s="128"/>
      <c r="I7453" s="22"/>
    </row>
    <row r="7454" spans="1:9" ht="27" x14ac:dyDescent="0.25">
      <c r="A7454" s="72">
        <v>4251</v>
      </c>
      <c r="B7454" s="72" t="s">
        <v>4497</v>
      </c>
      <c r="C7454" s="72" t="s">
        <v>452</v>
      </c>
      <c r="D7454" s="72" t="s">
        <v>1210</v>
      </c>
      <c r="E7454" s="72" t="s">
        <v>13</v>
      </c>
      <c r="F7454" s="72">
        <v>0</v>
      </c>
      <c r="G7454" s="72">
        <v>0</v>
      </c>
      <c r="H7454" s="72">
        <v>1</v>
      </c>
      <c r="I7454" s="22"/>
    </row>
    <row r="7455" spans="1:9" ht="27" x14ac:dyDescent="0.25">
      <c r="A7455" s="72">
        <v>4251</v>
      </c>
      <c r="B7455" s="72" t="s">
        <v>4497</v>
      </c>
      <c r="C7455" s="72" t="s">
        <v>452</v>
      </c>
      <c r="D7455" s="72" t="s">
        <v>1210</v>
      </c>
      <c r="E7455" s="72" t="s">
        <v>13</v>
      </c>
      <c r="F7455" s="72">
        <v>0</v>
      </c>
      <c r="G7455" s="72">
        <v>0</v>
      </c>
      <c r="H7455" s="72">
        <v>1</v>
      </c>
      <c r="I7455" s="22"/>
    </row>
    <row r="7456" spans="1:9" ht="36.75" customHeight="1" x14ac:dyDescent="0.25">
      <c r="A7456" s="72">
        <v>4251</v>
      </c>
      <c r="B7456" s="72" t="s">
        <v>2092</v>
      </c>
      <c r="C7456" s="72" t="s">
        <v>452</v>
      </c>
      <c r="D7456" s="72" t="s">
        <v>14</v>
      </c>
      <c r="E7456" s="72" t="s">
        <v>13</v>
      </c>
      <c r="F7456" s="72">
        <v>2156800</v>
      </c>
      <c r="G7456" s="72">
        <v>2156800</v>
      </c>
      <c r="H7456" s="72">
        <v>1</v>
      </c>
      <c r="I7456" s="22"/>
    </row>
    <row r="7457" spans="1:9" ht="36.75" customHeight="1" x14ac:dyDescent="0.25">
      <c r="A7457" s="72">
        <v>4251</v>
      </c>
      <c r="B7457" s="72" t="s">
        <v>5400</v>
      </c>
      <c r="C7457" s="72" t="s">
        <v>452</v>
      </c>
      <c r="D7457" s="72" t="s">
        <v>1210</v>
      </c>
      <c r="E7457" s="72" t="s">
        <v>13</v>
      </c>
      <c r="F7457" s="72">
        <v>0</v>
      </c>
      <c r="G7457" s="72">
        <v>0</v>
      </c>
      <c r="H7457" s="72">
        <v>1</v>
      </c>
      <c r="I7457" s="22"/>
    </row>
    <row r="7458" spans="1:9" ht="36.75" customHeight="1" x14ac:dyDescent="0.25">
      <c r="A7458" s="72">
        <v>4251</v>
      </c>
      <c r="B7458" s="72" t="s">
        <v>5422</v>
      </c>
      <c r="C7458" s="72" t="s">
        <v>452</v>
      </c>
      <c r="D7458" s="72" t="s">
        <v>14</v>
      </c>
      <c r="E7458" s="72" t="s">
        <v>13</v>
      </c>
      <c r="F7458" s="72">
        <v>0</v>
      </c>
      <c r="G7458" s="72">
        <v>0</v>
      </c>
      <c r="H7458" s="72">
        <v>1</v>
      </c>
      <c r="I7458" s="22"/>
    </row>
    <row r="7459" spans="1:9" ht="15" customHeight="1" x14ac:dyDescent="0.25">
      <c r="A7459" s="135" t="s">
        <v>2096</v>
      </c>
      <c r="B7459" s="136"/>
      <c r="C7459" s="136"/>
      <c r="D7459" s="136"/>
      <c r="E7459" s="136"/>
      <c r="F7459" s="136"/>
      <c r="G7459" s="136"/>
      <c r="H7459" s="137"/>
      <c r="I7459" s="22"/>
    </row>
    <row r="7460" spans="1:9" ht="15" customHeight="1" x14ac:dyDescent="0.25">
      <c r="A7460" s="126" t="s">
        <v>15</v>
      </c>
      <c r="B7460" s="127"/>
      <c r="C7460" s="127"/>
      <c r="D7460" s="127"/>
      <c r="E7460" s="127"/>
      <c r="F7460" s="127"/>
      <c r="G7460" s="127"/>
      <c r="H7460" s="128"/>
      <c r="I7460" s="22"/>
    </row>
    <row r="7461" spans="1:9" ht="37.5" customHeight="1" x14ac:dyDescent="0.25">
      <c r="A7461" s="72">
        <v>4251</v>
      </c>
      <c r="B7461" s="72" t="s">
        <v>2097</v>
      </c>
      <c r="C7461" s="72" t="s">
        <v>466</v>
      </c>
      <c r="D7461" s="72" t="s">
        <v>2090</v>
      </c>
      <c r="E7461" s="72" t="s">
        <v>13</v>
      </c>
      <c r="F7461" s="72">
        <v>4999800</v>
      </c>
      <c r="G7461" s="72">
        <v>4999800</v>
      </c>
      <c r="H7461" s="72">
        <v>1</v>
      </c>
      <c r="I7461" s="22"/>
    </row>
    <row r="7462" spans="1:9" ht="15" customHeight="1" x14ac:dyDescent="0.25">
      <c r="A7462" s="126" t="s">
        <v>11</v>
      </c>
      <c r="B7462" s="127"/>
      <c r="C7462" s="127"/>
      <c r="D7462" s="127"/>
      <c r="E7462" s="127"/>
      <c r="F7462" s="127"/>
      <c r="G7462" s="127"/>
      <c r="H7462" s="128"/>
      <c r="I7462" s="22"/>
    </row>
    <row r="7463" spans="1:9" ht="36.75" customHeight="1" x14ac:dyDescent="0.25">
      <c r="A7463" s="72">
        <v>4251</v>
      </c>
      <c r="B7463" s="72" t="s">
        <v>2098</v>
      </c>
      <c r="C7463" s="72" t="s">
        <v>452</v>
      </c>
      <c r="D7463" s="72" t="s">
        <v>1210</v>
      </c>
      <c r="E7463" s="72" t="s">
        <v>13</v>
      </c>
      <c r="F7463" s="72">
        <v>100000</v>
      </c>
      <c r="G7463" s="72">
        <v>100000</v>
      </c>
      <c r="H7463" s="72">
        <v>1</v>
      </c>
      <c r="I7463" s="22"/>
    </row>
    <row r="7464" spans="1:9" ht="36.75" customHeight="1" x14ac:dyDescent="0.25">
      <c r="A7464" s="72">
        <v>4251</v>
      </c>
      <c r="B7464" s="72" t="s">
        <v>6746</v>
      </c>
      <c r="C7464" s="72" t="s">
        <v>466</v>
      </c>
      <c r="D7464" s="72" t="s">
        <v>379</v>
      </c>
      <c r="E7464" s="72" t="s">
        <v>13</v>
      </c>
      <c r="F7464" s="72">
        <v>3534600</v>
      </c>
      <c r="G7464" s="72">
        <v>3534600</v>
      </c>
      <c r="H7464" s="72">
        <v>1</v>
      </c>
      <c r="I7464" s="22"/>
    </row>
    <row r="7465" spans="1:9" ht="36.75" customHeight="1" x14ac:dyDescent="0.25">
      <c r="A7465" s="72">
        <v>4251</v>
      </c>
      <c r="B7465" s="72" t="s">
        <v>6747</v>
      </c>
      <c r="C7465" s="72" t="s">
        <v>468</v>
      </c>
      <c r="D7465" s="72" t="s">
        <v>379</v>
      </c>
      <c r="E7465" s="72" t="s">
        <v>13</v>
      </c>
      <c r="F7465" s="72">
        <v>10290000</v>
      </c>
      <c r="G7465" s="72">
        <v>10290000</v>
      </c>
      <c r="H7465" s="72">
        <v>1</v>
      </c>
      <c r="I7465" s="22"/>
    </row>
    <row r="7466" spans="1:9" ht="15" customHeight="1" x14ac:dyDescent="0.25">
      <c r="A7466" s="135" t="s">
        <v>2099</v>
      </c>
      <c r="B7466" s="136"/>
      <c r="C7466" s="136"/>
      <c r="D7466" s="136"/>
      <c r="E7466" s="136"/>
      <c r="F7466" s="136"/>
      <c r="G7466" s="136"/>
      <c r="H7466" s="137"/>
      <c r="I7466" s="22"/>
    </row>
    <row r="7467" spans="1:9" ht="15" customHeight="1" x14ac:dyDescent="0.25">
      <c r="A7467" s="126" t="s">
        <v>15</v>
      </c>
      <c r="B7467" s="127"/>
      <c r="C7467" s="127"/>
      <c r="D7467" s="127"/>
      <c r="E7467" s="127"/>
      <c r="F7467" s="127"/>
      <c r="G7467" s="127"/>
      <c r="H7467" s="128"/>
      <c r="I7467" s="22"/>
    </row>
    <row r="7468" spans="1:9" ht="27" x14ac:dyDescent="0.25">
      <c r="A7468" s="42">
        <v>4251</v>
      </c>
      <c r="B7468" s="42" t="s">
        <v>2640</v>
      </c>
      <c r="C7468" s="42" t="s">
        <v>468</v>
      </c>
      <c r="D7468" s="42" t="s">
        <v>379</v>
      </c>
      <c r="E7468" s="42" t="s">
        <v>13</v>
      </c>
      <c r="F7468" s="42">
        <v>10293240</v>
      </c>
      <c r="G7468" s="42">
        <v>10293240</v>
      </c>
      <c r="H7468" s="42">
        <v>1</v>
      </c>
      <c r="I7468" s="22"/>
    </row>
    <row r="7469" spans="1:9" x14ac:dyDescent="0.25">
      <c r="A7469" s="42">
        <v>4251</v>
      </c>
      <c r="B7469" s="42" t="s">
        <v>2100</v>
      </c>
      <c r="C7469" s="42" t="s">
        <v>2102</v>
      </c>
      <c r="D7469" s="42" t="s">
        <v>379</v>
      </c>
      <c r="E7469" s="42" t="s">
        <v>13</v>
      </c>
      <c r="F7469" s="42">
        <v>5293863</v>
      </c>
      <c r="G7469" s="42">
        <v>5293863</v>
      </c>
      <c r="H7469" s="42">
        <v>1</v>
      </c>
      <c r="I7469" s="22"/>
    </row>
    <row r="7470" spans="1:9" x14ac:dyDescent="0.25">
      <c r="A7470" s="32">
        <v>4251</v>
      </c>
      <c r="B7470" s="32" t="s">
        <v>2101</v>
      </c>
      <c r="C7470" s="32" t="s">
        <v>2103</v>
      </c>
      <c r="D7470" s="32" t="s">
        <v>379</v>
      </c>
      <c r="E7470" s="32" t="s">
        <v>13</v>
      </c>
      <c r="F7470" s="32">
        <v>15784149</v>
      </c>
      <c r="G7470" s="32">
        <v>15784149</v>
      </c>
      <c r="H7470" s="11">
        <v>1</v>
      </c>
      <c r="I7470" s="22"/>
    </row>
    <row r="7471" spans="1:9" ht="15" customHeight="1" x14ac:dyDescent="0.25">
      <c r="A7471" s="242" t="s">
        <v>11</v>
      </c>
      <c r="B7471" s="243"/>
      <c r="C7471" s="243"/>
      <c r="D7471" s="243"/>
      <c r="E7471" s="243"/>
      <c r="F7471" s="243"/>
      <c r="G7471" s="243"/>
      <c r="H7471" s="244"/>
      <c r="I7471" s="22"/>
    </row>
    <row r="7472" spans="1:9" ht="27" x14ac:dyDescent="0.25">
      <c r="A7472" s="72">
        <v>4251</v>
      </c>
      <c r="B7472" s="72" t="s">
        <v>2104</v>
      </c>
      <c r="C7472" s="72" t="s">
        <v>452</v>
      </c>
      <c r="D7472" s="72" t="s">
        <v>1210</v>
      </c>
      <c r="E7472" s="72" t="s">
        <v>13</v>
      </c>
      <c r="F7472" s="72">
        <v>315680</v>
      </c>
      <c r="G7472" s="72">
        <v>315680</v>
      </c>
      <c r="H7472" s="72">
        <v>1</v>
      </c>
      <c r="I7472" s="22"/>
    </row>
    <row r="7473" spans="1:16384" ht="27" x14ac:dyDescent="0.25">
      <c r="A7473" s="72">
        <v>4251</v>
      </c>
      <c r="B7473" s="72" t="s">
        <v>2105</v>
      </c>
      <c r="C7473" s="72" t="s">
        <v>452</v>
      </c>
      <c r="D7473" s="72" t="s">
        <v>2106</v>
      </c>
      <c r="E7473" s="72" t="s">
        <v>13</v>
      </c>
      <c r="F7473" s="72">
        <v>105870</v>
      </c>
      <c r="G7473" s="72">
        <v>105870</v>
      </c>
      <c r="H7473" s="72">
        <v>1</v>
      </c>
      <c r="I7473" s="22"/>
    </row>
    <row r="7474" spans="1:16384" ht="27" x14ac:dyDescent="0.25">
      <c r="A7474" s="72">
        <v>4251</v>
      </c>
      <c r="B7474" s="72" t="s">
        <v>2639</v>
      </c>
      <c r="C7474" s="72" t="s">
        <v>452</v>
      </c>
      <c r="D7474" s="72" t="s">
        <v>1210</v>
      </c>
      <c r="E7474" s="72" t="s">
        <v>13</v>
      </c>
      <c r="F7474" s="72">
        <v>205860</v>
      </c>
      <c r="G7474" s="72">
        <v>205860</v>
      </c>
      <c r="H7474" s="72">
        <v>1</v>
      </c>
      <c r="I7474" s="22"/>
    </row>
    <row r="7475" spans="1:16384" ht="15" customHeight="1" x14ac:dyDescent="0.25">
      <c r="A7475" s="135" t="s">
        <v>5342</v>
      </c>
      <c r="B7475" s="136"/>
      <c r="C7475" s="136"/>
      <c r="D7475" s="136"/>
      <c r="E7475" s="136"/>
      <c r="F7475" s="136"/>
      <c r="G7475" s="136"/>
      <c r="H7475" s="137"/>
      <c r="I7475" s="22"/>
    </row>
    <row r="7476" spans="1:16384" ht="15" customHeight="1" x14ac:dyDescent="0.25">
      <c r="A7476" s="126" t="s">
        <v>7</v>
      </c>
      <c r="B7476" s="127"/>
      <c r="C7476" s="127"/>
      <c r="D7476" s="127"/>
      <c r="E7476" s="127"/>
      <c r="F7476" s="127"/>
      <c r="G7476" s="127"/>
      <c r="H7476" s="128"/>
      <c r="I7476" s="22"/>
    </row>
    <row r="7477" spans="1:16384" x14ac:dyDescent="0.25">
      <c r="A7477" s="72">
        <v>4261</v>
      </c>
      <c r="B7477" s="72" t="s">
        <v>5343</v>
      </c>
      <c r="C7477" s="72" t="s">
        <v>5344</v>
      </c>
      <c r="D7477" s="72" t="s">
        <v>8</v>
      </c>
      <c r="E7477" s="72" t="s">
        <v>9</v>
      </c>
      <c r="F7477" s="72">
        <v>4000</v>
      </c>
      <c r="G7477" s="72">
        <f>H7477*F7477</f>
        <v>240000</v>
      </c>
      <c r="H7477" s="72">
        <v>60</v>
      </c>
      <c r="I7477" s="22"/>
    </row>
    <row r="7478" spans="1:16384" ht="27" x14ac:dyDescent="0.25">
      <c r="A7478" s="72">
        <v>4261</v>
      </c>
      <c r="B7478" s="72" t="s">
        <v>5345</v>
      </c>
      <c r="C7478" s="72" t="s">
        <v>5346</v>
      </c>
      <c r="D7478" s="72" t="s">
        <v>8</v>
      </c>
      <c r="E7478" s="72" t="s">
        <v>9</v>
      </c>
      <c r="F7478" s="72">
        <v>6825</v>
      </c>
      <c r="G7478" s="72">
        <f>H7478*F7478</f>
        <v>409500</v>
      </c>
      <c r="H7478" s="72">
        <v>60</v>
      </c>
      <c r="I7478" s="22"/>
    </row>
    <row r="7479" spans="1:16384" ht="15" customHeight="1" x14ac:dyDescent="0.25">
      <c r="A7479" s="126" t="s">
        <v>11</v>
      </c>
      <c r="B7479" s="127"/>
      <c r="C7479" s="127"/>
      <c r="D7479" s="127"/>
      <c r="E7479" s="127"/>
      <c r="F7479" s="127"/>
      <c r="G7479" s="127"/>
      <c r="H7479" s="128"/>
      <c r="I7479" s="22"/>
    </row>
    <row r="7480" spans="1:16384" ht="27" x14ac:dyDescent="0.25">
      <c r="A7480" s="72">
        <v>4239</v>
      </c>
      <c r="B7480" s="72" t="s">
        <v>5347</v>
      </c>
      <c r="C7480" s="72" t="s">
        <v>855</v>
      </c>
      <c r="D7480" s="72" t="s">
        <v>8</v>
      </c>
      <c r="E7480" s="72" t="s">
        <v>13</v>
      </c>
      <c r="F7480" s="72">
        <v>0</v>
      </c>
      <c r="G7480" s="72">
        <v>0</v>
      </c>
      <c r="H7480" s="72">
        <v>1</v>
      </c>
      <c r="I7480" s="22"/>
    </row>
    <row r="7481" spans="1:16384" ht="27" x14ac:dyDescent="0.25">
      <c r="A7481" s="72">
        <v>4239</v>
      </c>
      <c r="B7481" s="72" t="s">
        <v>5348</v>
      </c>
      <c r="C7481" s="72" t="s">
        <v>855</v>
      </c>
      <c r="D7481" s="72" t="s">
        <v>8</v>
      </c>
      <c r="E7481" s="72" t="s">
        <v>13</v>
      </c>
      <c r="F7481" s="72">
        <v>0</v>
      </c>
      <c r="G7481" s="72">
        <v>0</v>
      </c>
      <c r="H7481" s="72">
        <v>1</v>
      </c>
      <c r="I7481" s="22"/>
    </row>
    <row r="7482" spans="1:16384" ht="15" customHeight="1" x14ac:dyDescent="0.25">
      <c r="A7482" s="135" t="s">
        <v>5398</v>
      </c>
      <c r="B7482" s="136"/>
      <c r="C7482" s="136"/>
      <c r="D7482" s="136"/>
      <c r="E7482" s="136"/>
      <c r="F7482" s="136"/>
      <c r="G7482" s="136"/>
      <c r="H7482" s="137"/>
      <c r="I7482" s="22"/>
    </row>
    <row r="7483" spans="1:16384" x14ac:dyDescent="0.25">
      <c r="A7483" s="126" t="s">
        <v>11</v>
      </c>
      <c r="B7483" s="127"/>
      <c r="C7483" s="127"/>
      <c r="D7483" s="127"/>
      <c r="E7483" s="127"/>
      <c r="F7483" s="127"/>
      <c r="G7483" s="127"/>
      <c r="H7483" s="128"/>
      <c r="I7483" s="126"/>
      <c r="J7483" s="127"/>
      <c r="K7483" s="127"/>
      <c r="L7483" s="127"/>
      <c r="M7483" s="127"/>
      <c r="N7483" s="127"/>
      <c r="O7483" s="127"/>
      <c r="P7483" s="128"/>
      <c r="Q7483" s="126"/>
      <c r="R7483" s="127"/>
      <c r="S7483" s="127"/>
      <c r="T7483" s="127"/>
      <c r="U7483" s="127"/>
      <c r="V7483" s="127"/>
      <c r="W7483" s="127"/>
      <c r="X7483" s="128"/>
      <c r="Y7483" s="126"/>
      <c r="Z7483" s="127"/>
      <c r="AA7483" s="127"/>
      <c r="AB7483" s="127"/>
      <c r="AC7483" s="127"/>
      <c r="AD7483" s="127"/>
      <c r="AE7483" s="127"/>
      <c r="AF7483" s="128"/>
      <c r="AG7483" s="126"/>
      <c r="AH7483" s="127"/>
      <c r="AI7483" s="127"/>
      <c r="AJ7483" s="127"/>
      <c r="AK7483" s="127"/>
      <c r="AL7483" s="127"/>
      <c r="AM7483" s="127"/>
      <c r="AN7483" s="128"/>
      <c r="AO7483" s="126"/>
      <c r="AP7483" s="127"/>
      <c r="AQ7483" s="127"/>
      <c r="AR7483" s="127"/>
      <c r="AS7483" s="127"/>
      <c r="AT7483" s="127"/>
      <c r="AU7483" s="127"/>
      <c r="AV7483" s="128"/>
      <c r="AW7483" s="126"/>
      <c r="AX7483" s="127"/>
      <c r="AY7483" s="127"/>
      <c r="AZ7483" s="127"/>
      <c r="BA7483" s="127"/>
      <c r="BB7483" s="127"/>
      <c r="BC7483" s="127"/>
      <c r="BD7483" s="128"/>
      <c r="BE7483" s="126"/>
      <c r="BF7483" s="127"/>
      <c r="BG7483" s="127"/>
      <c r="BH7483" s="127"/>
      <c r="BI7483" s="127"/>
      <c r="BJ7483" s="127"/>
      <c r="BK7483" s="127"/>
      <c r="BL7483" s="128"/>
      <c r="BM7483" s="126"/>
      <c r="BN7483" s="127"/>
      <c r="BO7483" s="127"/>
      <c r="BP7483" s="127"/>
      <c r="BQ7483" s="127"/>
      <c r="BR7483" s="127"/>
      <c r="BS7483" s="127"/>
      <c r="BT7483" s="128"/>
      <c r="BU7483" s="126"/>
      <c r="BV7483" s="127"/>
      <c r="BW7483" s="127"/>
      <c r="BX7483" s="127"/>
      <c r="BY7483" s="127"/>
      <c r="BZ7483" s="127"/>
      <c r="CA7483" s="127"/>
      <c r="CB7483" s="128"/>
      <c r="CC7483" s="126"/>
      <c r="CD7483" s="127"/>
      <c r="CE7483" s="127"/>
      <c r="CF7483" s="127"/>
      <c r="CG7483" s="127"/>
      <c r="CH7483" s="127"/>
      <c r="CI7483" s="127"/>
      <c r="CJ7483" s="128"/>
      <c r="CK7483" s="126"/>
      <c r="CL7483" s="127"/>
      <c r="CM7483" s="127"/>
      <c r="CN7483" s="127"/>
      <c r="CO7483" s="127"/>
      <c r="CP7483" s="127"/>
      <c r="CQ7483" s="127"/>
      <c r="CR7483" s="128"/>
      <c r="CS7483" s="126"/>
      <c r="CT7483" s="127"/>
      <c r="CU7483" s="127"/>
      <c r="CV7483" s="127"/>
      <c r="CW7483" s="127"/>
      <c r="CX7483" s="127"/>
      <c r="CY7483" s="127"/>
      <c r="CZ7483" s="128"/>
      <c r="DA7483" s="126"/>
      <c r="DB7483" s="127"/>
      <c r="DC7483" s="127"/>
      <c r="DD7483" s="127"/>
      <c r="DE7483" s="127"/>
      <c r="DF7483" s="127"/>
      <c r="DG7483" s="127"/>
      <c r="DH7483" s="128"/>
      <c r="DI7483" s="126"/>
      <c r="DJ7483" s="127"/>
      <c r="DK7483" s="127"/>
      <c r="DL7483" s="127"/>
      <c r="DM7483" s="127"/>
      <c r="DN7483" s="127"/>
      <c r="DO7483" s="127"/>
      <c r="DP7483" s="128"/>
      <c r="DQ7483" s="126"/>
      <c r="DR7483" s="127"/>
      <c r="DS7483" s="127"/>
      <c r="DT7483" s="127"/>
      <c r="DU7483" s="127"/>
      <c r="DV7483" s="127"/>
      <c r="DW7483" s="127"/>
      <c r="DX7483" s="128"/>
      <c r="DY7483" s="126"/>
      <c r="DZ7483" s="127"/>
      <c r="EA7483" s="127"/>
      <c r="EB7483" s="127"/>
      <c r="EC7483" s="127"/>
      <c r="ED7483" s="127"/>
      <c r="EE7483" s="127"/>
      <c r="EF7483" s="128"/>
      <c r="EG7483" s="126"/>
      <c r="EH7483" s="127"/>
      <c r="EI7483" s="127"/>
      <c r="EJ7483" s="127"/>
      <c r="EK7483" s="127"/>
      <c r="EL7483" s="127"/>
      <c r="EM7483" s="127"/>
      <c r="EN7483" s="128"/>
      <c r="EO7483" s="126"/>
      <c r="EP7483" s="127"/>
      <c r="EQ7483" s="127"/>
      <c r="ER7483" s="127"/>
      <c r="ES7483" s="127"/>
      <c r="ET7483" s="127"/>
      <c r="EU7483" s="127"/>
      <c r="EV7483" s="128"/>
      <c r="EW7483" s="126"/>
      <c r="EX7483" s="127"/>
      <c r="EY7483" s="127"/>
      <c r="EZ7483" s="127"/>
      <c r="FA7483" s="127"/>
      <c r="FB7483" s="127"/>
      <c r="FC7483" s="127"/>
      <c r="FD7483" s="128"/>
      <c r="FE7483" s="126"/>
      <c r="FF7483" s="127"/>
      <c r="FG7483" s="127"/>
      <c r="FH7483" s="127"/>
      <c r="FI7483" s="127"/>
      <c r="FJ7483" s="127"/>
      <c r="FK7483" s="127"/>
      <c r="FL7483" s="128"/>
      <c r="FM7483" s="126"/>
      <c r="FN7483" s="127"/>
      <c r="FO7483" s="127"/>
      <c r="FP7483" s="127"/>
      <c r="FQ7483" s="127"/>
      <c r="FR7483" s="127"/>
      <c r="FS7483" s="127"/>
      <c r="FT7483" s="128"/>
      <c r="FU7483" s="126"/>
      <c r="FV7483" s="127"/>
      <c r="FW7483" s="127"/>
      <c r="FX7483" s="127"/>
      <c r="FY7483" s="127"/>
      <c r="FZ7483" s="127"/>
      <c r="GA7483" s="127"/>
      <c r="GB7483" s="128"/>
      <c r="GC7483" s="126"/>
      <c r="GD7483" s="127"/>
      <c r="GE7483" s="127"/>
      <c r="GF7483" s="127"/>
      <c r="GG7483" s="127"/>
      <c r="GH7483" s="127"/>
      <c r="GI7483" s="127"/>
      <c r="GJ7483" s="128"/>
      <c r="GK7483" s="126"/>
      <c r="GL7483" s="127"/>
      <c r="GM7483" s="127"/>
      <c r="GN7483" s="127"/>
      <c r="GO7483" s="127"/>
      <c r="GP7483" s="127"/>
      <c r="GQ7483" s="127"/>
      <c r="GR7483" s="128"/>
      <c r="GS7483" s="126"/>
      <c r="GT7483" s="127"/>
      <c r="GU7483" s="127"/>
      <c r="GV7483" s="127"/>
      <c r="GW7483" s="127"/>
      <c r="GX7483" s="127"/>
      <c r="GY7483" s="127"/>
      <c r="GZ7483" s="128"/>
      <c r="HA7483" s="126"/>
      <c r="HB7483" s="127"/>
      <c r="HC7483" s="127"/>
      <c r="HD7483" s="127"/>
      <c r="HE7483" s="127"/>
      <c r="HF7483" s="127"/>
      <c r="HG7483" s="127"/>
      <c r="HH7483" s="128"/>
      <c r="HI7483" s="126"/>
      <c r="HJ7483" s="127"/>
      <c r="HK7483" s="127"/>
      <c r="HL7483" s="127"/>
      <c r="HM7483" s="127"/>
      <c r="HN7483" s="127"/>
      <c r="HO7483" s="127"/>
      <c r="HP7483" s="128"/>
      <c r="HQ7483" s="126"/>
      <c r="HR7483" s="127"/>
      <c r="HS7483" s="127"/>
      <c r="HT7483" s="127"/>
      <c r="HU7483" s="127"/>
      <c r="HV7483" s="127"/>
      <c r="HW7483" s="127"/>
      <c r="HX7483" s="128"/>
      <c r="HY7483" s="126"/>
      <c r="HZ7483" s="127"/>
      <c r="IA7483" s="127"/>
      <c r="IB7483" s="127"/>
      <c r="IC7483" s="127"/>
      <c r="ID7483" s="127"/>
      <c r="IE7483" s="127"/>
      <c r="IF7483" s="128"/>
      <c r="IG7483" s="126"/>
      <c r="IH7483" s="127"/>
      <c r="II7483" s="127"/>
      <c r="IJ7483" s="127"/>
      <c r="IK7483" s="127"/>
      <c r="IL7483" s="127"/>
      <c r="IM7483" s="127"/>
      <c r="IN7483" s="128"/>
      <c r="IO7483" s="126"/>
      <c r="IP7483" s="127"/>
      <c r="IQ7483" s="127"/>
      <c r="IR7483" s="127"/>
      <c r="IS7483" s="127"/>
      <c r="IT7483" s="127"/>
      <c r="IU7483" s="127"/>
      <c r="IV7483" s="128"/>
      <c r="IW7483" s="126"/>
      <c r="IX7483" s="127"/>
      <c r="IY7483" s="127"/>
      <c r="IZ7483" s="127"/>
      <c r="JA7483" s="127"/>
      <c r="JB7483" s="127"/>
      <c r="JC7483" s="127"/>
      <c r="JD7483" s="128"/>
      <c r="JE7483" s="126"/>
      <c r="JF7483" s="127"/>
      <c r="JG7483" s="127"/>
      <c r="JH7483" s="127"/>
      <c r="JI7483" s="127"/>
      <c r="JJ7483" s="127"/>
      <c r="JK7483" s="127"/>
      <c r="JL7483" s="128"/>
      <c r="JM7483" s="126"/>
      <c r="JN7483" s="127"/>
      <c r="JO7483" s="127"/>
      <c r="JP7483" s="127"/>
      <c r="JQ7483" s="127"/>
      <c r="JR7483" s="127"/>
      <c r="JS7483" s="127"/>
      <c r="JT7483" s="128"/>
      <c r="JU7483" s="126"/>
      <c r="JV7483" s="127"/>
      <c r="JW7483" s="127"/>
      <c r="JX7483" s="127"/>
      <c r="JY7483" s="127"/>
      <c r="JZ7483" s="127"/>
      <c r="KA7483" s="127"/>
      <c r="KB7483" s="128"/>
      <c r="KC7483" s="126"/>
      <c r="KD7483" s="127"/>
      <c r="KE7483" s="127"/>
      <c r="KF7483" s="127"/>
      <c r="KG7483" s="127"/>
      <c r="KH7483" s="127"/>
      <c r="KI7483" s="127"/>
      <c r="KJ7483" s="128"/>
      <c r="KK7483" s="126"/>
      <c r="KL7483" s="127"/>
      <c r="KM7483" s="127"/>
      <c r="KN7483" s="127"/>
      <c r="KO7483" s="127"/>
      <c r="KP7483" s="127"/>
      <c r="KQ7483" s="127"/>
      <c r="KR7483" s="128"/>
      <c r="KS7483" s="126"/>
      <c r="KT7483" s="127"/>
      <c r="KU7483" s="127"/>
      <c r="KV7483" s="127"/>
      <c r="KW7483" s="127"/>
      <c r="KX7483" s="127"/>
      <c r="KY7483" s="127"/>
      <c r="KZ7483" s="128"/>
      <c r="LA7483" s="126"/>
      <c r="LB7483" s="127"/>
      <c r="LC7483" s="127"/>
      <c r="LD7483" s="127"/>
      <c r="LE7483" s="127"/>
      <c r="LF7483" s="127"/>
      <c r="LG7483" s="127"/>
      <c r="LH7483" s="128"/>
      <c r="LI7483" s="126"/>
      <c r="LJ7483" s="127"/>
      <c r="LK7483" s="127"/>
      <c r="LL7483" s="127"/>
      <c r="LM7483" s="127"/>
      <c r="LN7483" s="127"/>
      <c r="LO7483" s="127"/>
      <c r="LP7483" s="128"/>
      <c r="LQ7483" s="126"/>
      <c r="LR7483" s="127"/>
      <c r="LS7483" s="127"/>
      <c r="LT7483" s="127"/>
      <c r="LU7483" s="127"/>
      <c r="LV7483" s="127"/>
      <c r="LW7483" s="127"/>
      <c r="LX7483" s="128"/>
      <c r="LY7483" s="126"/>
      <c r="LZ7483" s="127"/>
      <c r="MA7483" s="127"/>
      <c r="MB7483" s="127"/>
      <c r="MC7483" s="127"/>
      <c r="MD7483" s="127"/>
      <c r="ME7483" s="127"/>
      <c r="MF7483" s="128"/>
      <c r="MG7483" s="126"/>
      <c r="MH7483" s="127"/>
      <c r="MI7483" s="127"/>
      <c r="MJ7483" s="127"/>
      <c r="MK7483" s="127"/>
      <c r="ML7483" s="127"/>
      <c r="MM7483" s="127"/>
      <c r="MN7483" s="128"/>
      <c r="MO7483" s="126"/>
      <c r="MP7483" s="127"/>
      <c r="MQ7483" s="127"/>
      <c r="MR7483" s="127"/>
      <c r="MS7483" s="127"/>
      <c r="MT7483" s="127"/>
      <c r="MU7483" s="127"/>
      <c r="MV7483" s="128"/>
      <c r="MW7483" s="126"/>
      <c r="MX7483" s="127"/>
      <c r="MY7483" s="127"/>
      <c r="MZ7483" s="127"/>
      <c r="NA7483" s="127"/>
      <c r="NB7483" s="127"/>
      <c r="NC7483" s="127"/>
      <c r="ND7483" s="128"/>
      <c r="NE7483" s="126"/>
      <c r="NF7483" s="127"/>
      <c r="NG7483" s="127"/>
      <c r="NH7483" s="127"/>
      <c r="NI7483" s="127"/>
      <c r="NJ7483" s="127"/>
      <c r="NK7483" s="127"/>
      <c r="NL7483" s="128"/>
      <c r="NM7483" s="126"/>
      <c r="NN7483" s="127"/>
      <c r="NO7483" s="127"/>
      <c r="NP7483" s="127"/>
      <c r="NQ7483" s="127"/>
      <c r="NR7483" s="127"/>
      <c r="NS7483" s="127"/>
      <c r="NT7483" s="128"/>
      <c r="NU7483" s="126"/>
      <c r="NV7483" s="127"/>
      <c r="NW7483" s="127"/>
      <c r="NX7483" s="127"/>
      <c r="NY7483" s="127"/>
      <c r="NZ7483" s="127"/>
      <c r="OA7483" s="127"/>
      <c r="OB7483" s="128"/>
      <c r="OC7483" s="126"/>
      <c r="OD7483" s="127"/>
      <c r="OE7483" s="127"/>
      <c r="OF7483" s="127"/>
      <c r="OG7483" s="127"/>
      <c r="OH7483" s="127"/>
      <c r="OI7483" s="127"/>
      <c r="OJ7483" s="128"/>
      <c r="OK7483" s="126"/>
      <c r="OL7483" s="127"/>
      <c r="OM7483" s="127"/>
      <c r="ON7483" s="127"/>
      <c r="OO7483" s="127"/>
      <c r="OP7483" s="127"/>
      <c r="OQ7483" s="127"/>
      <c r="OR7483" s="128"/>
      <c r="OS7483" s="126"/>
      <c r="OT7483" s="127"/>
      <c r="OU7483" s="127"/>
      <c r="OV7483" s="127"/>
      <c r="OW7483" s="127"/>
      <c r="OX7483" s="127"/>
      <c r="OY7483" s="127"/>
      <c r="OZ7483" s="128"/>
      <c r="PA7483" s="126"/>
      <c r="PB7483" s="127"/>
      <c r="PC7483" s="127"/>
      <c r="PD7483" s="127"/>
      <c r="PE7483" s="127"/>
      <c r="PF7483" s="127"/>
      <c r="PG7483" s="127"/>
      <c r="PH7483" s="128"/>
      <c r="PI7483" s="126"/>
      <c r="PJ7483" s="127"/>
      <c r="PK7483" s="127"/>
      <c r="PL7483" s="127"/>
      <c r="PM7483" s="127"/>
      <c r="PN7483" s="127"/>
      <c r="PO7483" s="127"/>
      <c r="PP7483" s="128"/>
      <c r="PQ7483" s="126"/>
      <c r="PR7483" s="127"/>
      <c r="PS7483" s="127"/>
      <c r="PT7483" s="127"/>
      <c r="PU7483" s="127"/>
      <c r="PV7483" s="127"/>
      <c r="PW7483" s="127"/>
      <c r="PX7483" s="128"/>
      <c r="PY7483" s="126"/>
      <c r="PZ7483" s="127"/>
      <c r="QA7483" s="127"/>
      <c r="QB7483" s="127"/>
      <c r="QC7483" s="127"/>
      <c r="QD7483" s="127"/>
      <c r="QE7483" s="127"/>
      <c r="QF7483" s="128"/>
      <c r="QG7483" s="126"/>
      <c r="QH7483" s="127"/>
      <c r="QI7483" s="127"/>
      <c r="QJ7483" s="127"/>
      <c r="QK7483" s="127"/>
      <c r="QL7483" s="127"/>
      <c r="QM7483" s="127"/>
      <c r="QN7483" s="128"/>
      <c r="QO7483" s="126"/>
      <c r="QP7483" s="127"/>
      <c r="QQ7483" s="127"/>
      <c r="QR7483" s="127"/>
      <c r="QS7483" s="127"/>
      <c r="QT7483" s="127"/>
      <c r="QU7483" s="127"/>
      <c r="QV7483" s="128"/>
      <c r="QW7483" s="126"/>
      <c r="QX7483" s="127"/>
      <c r="QY7483" s="127"/>
      <c r="QZ7483" s="127"/>
      <c r="RA7483" s="127"/>
      <c r="RB7483" s="127"/>
      <c r="RC7483" s="127"/>
      <c r="RD7483" s="128"/>
      <c r="RE7483" s="126"/>
      <c r="RF7483" s="127"/>
      <c r="RG7483" s="127"/>
      <c r="RH7483" s="127"/>
      <c r="RI7483" s="127"/>
      <c r="RJ7483" s="127"/>
      <c r="RK7483" s="127"/>
      <c r="RL7483" s="128"/>
      <c r="RM7483" s="126"/>
      <c r="RN7483" s="127"/>
      <c r="RO7483" s="127"/>
      <c r="RP7483" s="127"/>
      <c r="RQ7483" s="127"/>
      <c r="RR7483" s="127"/>
      <c r="RS7483" s="127"/>
      <c r="RT7483" s="128"/>
      <c r="RU7483" s="126"/>
      <c r="RV7483" s="127"/>
      <c r="RW7483" s="127"/>
      <c r="RX7483" s="127"/>
      <c r="RY7483" s="127"/>
      <c r="RZ7483" s="127"/>
      <c r="SA7483" s="127"/>
      <c r="SB7483" s="128"/>
      <c r="SC7483" s="126"/>
      <c r="SD7483" s="127"/>
      <c r="SE7483" s="127"/>
      <c r="SF7483" s="127"/>
      <c r="SG7483" s="127"/>
      <c r="SH7483" s="127"/>
      <c r="SI7483" s="127"/>
      <c r="SJ7483" s="128"/>
      <c r="SK7483" s="126"/>
      <c r="SL7483" s="127"/>
      <c r="SM7483" s="127"/>
      <c r="SN7483" s="127"/>
      <c r="SO7483" s="127"/>
      <c r="SP7483" s="127"/>
      <c r="SQ7483" s="127"/>
      <c r="SR7483" s="128"/>
      <c r="SS7483" s="126"/>
      <c r="ST7483" s="127"/>
      <c r="SU7483" s="127"/>
      <c r="SV7483" s="127"/>
      <c r="SW7483" s="127"/>
      <c r="SX7483" s="127"/>
      <c r="SY7483" s="127"/>
      <c r="SZ7483" s="128"/>
      <c r="TA7483" s="126"/>
      <c r="TB7483" s="127"/>
      <c r="TC7483" s="127"/>
      <c r="TD7483" s="127"/>
      <c r="TE7483" s="127"/>
      <c r="TF7483" s="127"/>
      <c r="TG7483" s="127"/>
      <c r="TH7483" s="128"/>
      <c r="TI7483" s="126"/>
      <c r="TJ7483" s="127"/>
      <c r="TK7483" s="127"/>
      <c r="TL7483" s="127"/>
      <c r="TM7483" s="127"/>
      <c r="TN7483" s="127"/>
      <c r="TO7483" s="127"/>
      <c r="TP7483" s="128"/>
      <c r="TQ7483" s="126"/>
      <c r="TR7483" s="127"/>
      <c r="TS7483" s="127"/>
      <c r="TT7483" s="127"/>
      <c r="TU7483" s="127"/>
      <c r="TV7483" s="127"/>
      <c r="TW7483" s="127"/>
      <c r="TX7483" s="128"/>
      <c r="TY7483" s="126"/>
      <c r="TZ7483" s="127"/>
      <c r="UA7483" s="127"/>
      <c r="UB7483" s="127"/>
      <c r="UC7483" s="127"/>
      <c r="UD7483" s="127"/>
      <c r="UE7483" s="127"/>
      <c r="UF7483" s="128"/>
      <c r="UG7483" s="126"/>
      <c r="UH7483" s="127"/>
      <c r="UI7483" s="127"/>
      <c r="UJ7483" s="127"/>
      <c r="UK7483" s="127"/>
      <c r="UL7483" s="127"/>
      <c r="UM7483" s="127"/>
      <c r="UN7483" s="128"/>
      <c r="UO7483" s="126"/>
      <c r="UP7483" s="127"/>
      <c r="UQ7483" s="127"/>
      <c r="UR7483" s="127"/>
      <c r="US7483" s="127"/>
      <c r="UT7483" s="127"/>
      <c r="UU7483" s="127"/>
      <c r="UV7483" s="128"/>
      <c r="UW7483" s="126"/>
      <c r="UX7483" s="127"/>
      <c r="UY7483" s="127"/>
      <c r="UZ7483" s="127"/>
      <c r="VA7483" s="127"/>
      <c r="VB7483" s="127"/>
      <c r="VC7483" s="127"/>
      <c r="VD7483" s="128"/>
      <c r="VE7483" s="126"/>
      <c r="VF7483" s="127"/>
      <c r="VG7483" s="127"/>
      <c r="VH7483" s="127"/>
      <c r="VI7483" s="127"/>
      <c r="VJ7483" s="127"/>
      <c r="VK7483" s="127"/>
      <c r="VL7483" s="128"/>
      <c r="VM7483" s="126"/>
      <c r="VN7483" s="127"/>
      <c r="VO7483" s="127"/>
      <c r="VP7483" s="127"/>
      <c r="VQ7483" s="127"/>
      <c r="VR7483" s="127"/>
      <c r="VS7483" s="127"/>
      <c r="VT7483" s="128"/>
      <c r="VU7483" s="126"/>
      <c r="VV7483" s="127"/>
      <c r="VW7483" s="127"/>
      <c r="VX7483" s="127"/>
      <c r="VY7483" s="127"/>
      <c r="VZ7483" s="127"/>
      <c r="WA7483" s="127"/>
      <c r="WB7483" s="128"/>
      <c r="WC7483" s="126"/>
      <c r="WD7483" s="127"/>
      <c r="WE7483" s="127"/>
      <c r="WF7483" s="127"/>
      <c r="WG7483" s="127"/>
      <c r="WH7483" s="127"/>
      <c r="WI7483" s="127"/>
      <c r="WJ7483" s="128"/>
      <c r="WK7483" s="126"/>
      <c r="WL7483" s="127"/>
      <c r="WM7483" s="127"/>
      <c r="WN7483" s="127"/>
      <c r="WO7483" s="127"/>
      <c r="WP7483" s="127"/>
      <c r="WQ7483" s="127"/>
      <c r="WR7483" s="128"/>
      <c r="WS7483" s="126"/>
      <c r="WT7483" s="127"/>
      <c r="WU7483" s="127"/>
      <c r="WV7483" s="127"/>
      <c r="WW7483" s="127"/>
      <c r="WX7483" s="127"/>
      <c r="WY7483" s="127"/>
      <c r="WZ7483" s="128"/>
      <c r="XA7483" s="126"/>
      <c r="XB7483" s="127"/>
      <c r="XC7483" s="127"/>
      <c r="XD7483" s="127"/>
      <c r="XE7483" s="127"/>
      <c r="XF7483" s="127"/>
      <c r="XG7483" s="127"/>
      <c r="XH7483" s="128"/>
      <c r="XI7483" s="126"/>
      <c r="XJ7483" s="127"/>
      <c r="XK7483" s="127"/>
      <c r="XL7483" s="127"/>
      <c r="XM7483" s="127"/>
      <c r="XN7483" s="127"/>
      <c r="XO7483" s="127"/>
      <c r="XP7483" s="128"/>
      <c r="XQ7483" s="126"/>
      <c r="XR7483" s="127"/>
      <c r="XS7483" s="127"/>
      <c r="XT7483" s="127"/>
      <c r="XU7483" s="127"/>
      <c r="XV7483" s="127"/>
      <c r="XW7483" s="127"/>
      <c r="XX7483" s="128"/>
      <c r="XY7483" s="126"/>
      <c r="XZ7483" s="127"/>
      <c r="YA7483" s="127"/>
      <c r="YB7483" s="127"/>
      <c r="YC7483" s="127"/>
      <c r="YD7483" s="127"/>
      <c r="YE7483" s="127"/>
      <c r="YF7483" s="128"/>
      <c r="YG7483" s="126"/>
      <c r="YH7483" s="127"/>
      <c r="YI7483" s="127"/>
      <c r="YJ7483" s="127"/>
      <c r="YK7483" s="127"/>
      <c r="YL7483" s="127"/>
      <c r="YM7483" s="127"/>
      <c r="YN7483" s="128"/>
      <c r="YO7483" s="126"/>
      <c r="YP7483" s="127"/>
      <c r="YQ7483" s="127"/>
      <c r="YR7483" s="127"/>
      <c r="YS7483" s="127"/>
      <c r="YT7483" s="127"/>
      <c r="YU7483" s="127"/>
      <c r="YV7483" s="128"/>
      <c r="YW7483" s="126"/>
      <c r="YX7483" s="127"/>
      <c r="YY7483" s="127"/>
      <c r="YZ7483" s="127"/>
      <c r="ZA7483" s="127"/>
      <c r="ZB7483" s="127"/>
      <c r="ZC7483" s="127"/>
      <c r="ZD7483" s="128"/>
      <c r="ZE7483" s="126"/>
      <c r="ZF7483" s="127"/>
      <c r="ZG7483" s="127"/>
      <c r="ZH7483" s="127"/>
      <c r="ZI7483" s="127"/>
      <c r="ZJ7483" s="127"/>
      <c r="ZK7483" s="127"/>
      <c r="ZL7483" s="128"/>
      <c r="ZM7483" s="126"/>
      <c r="ZN7483" s="127"/>
      <c r="ZO7483" s="127"/>
      <c r="ZP7483" s="127"/>
      <c r="ZQ7483" s="127"/>
      <c r="ZR7483" s="127"/>
      <c r="ZS7483" s="127"/>
      <c r="ZT7483" s="128"/>
      <c r="ZU7483" s="126"/>
      <c r="ZV7483" s="127"/>
      <c r="ZW7483" s="127"/>
      <c r="ZX7483" s="127"/>
      <c r="ZY7483" s="127"/>
      <c r="ZZ7483" s="127"/>
      <c r="AAA7483" s="127"/>
      <c r="AAB7483" s="128"/>
      <c r="AAC7483" s="126"/>
      <c r="AAD7483" s="127"/>
      <c r="AAE7483" s="127"/>
      <c r="AAF7483" s="127"/>
      <c r="AAG7483" s="127"/>
      <c r="AAH7483" s="127"/>
      <c r="AAI7483" s="127"/>
      <c r="AAJ7483" s="128"/>
      <c r="AAK7483" s="126"/>
      <c r="AAL7483" s="127"/>
      <c r="AAM7483" s="127"/>
      <c r="AAN7483" s="127"/>
      <c r="AAO7483" s="127"/>
      <c r="AAP7483" s="127"/>
      <c r="AAQ7483" s="127"/>
      <c r="AAR7483" s="128"/>
      <c r="AAS7483" s="126"/>
      <c r="AAT7483" s="127"/>
      <c r="AAU7483" s="127"/>
      <c r="AAV7483" s="127"/>
      <c r="AAW7483" s="127"/>
      <c r="AAX7483" s="127"/>
      <c r="AAY7483" s="127"/>
      <c r="AAZ7483" s="128"/>
      <c r="ABA7483" s="126"/>
      <c r="ABB7483" s="127"/>
      <c r="ABC7483" s="127"/>
      <c r="ABD7483" s="127"/>
      <c r="ABE7483" s="127"/>
      <c r="ABF7483" s="127"/>
      <c r="ABG7483" s="127"/>
      <c r="ABH7483" s="128"/>
      <c r="ABI7483" s="126"/>
      <c r="ABJ7483" s="127"/>
      <c r="ABK7483" s="127"/>
      <c r="ABL7483" s="127"/>
      <c r="ABM7483" s="127"/>
      <c r="ABN7483" s="127"/>
      <c r="ABO7483" s="127"/>
      <c r="ABP7483" s="128"/>
      <c r="ABQ7483" s="126"/>
      <c r="ABR7483" s="127"/>
      <c r="ABS7483" s="127"/>
      <c r="ABT7483" s="127"/>
      <c r="ABU7483" s="127"/>
      <c r="ABV7483" s="127"/>
      <c r="ABW7483" s="127"/>
      <c r="ABX7483" s="128"/>
      <c r="ABY7483" s="126"/>
      <c r="ABZ7483" s="127"/>
      <c r="ACA7483" s="127"/>
      <c r="ACB7483" s="127"/>
      <c r="ACC7483" s="127"/>
      <c r="ACD7483" s="127"/>
      <c r="ACE7483" s="127"/>
      <c r="ACF7483" s="128"/>
      <c r="ACG7483" s="126"/>
      <c r="ACH7483" s="127"/>
      <c r="ACI7483" s="127"/>
      <c r="ACJ7483" s="127"/>
      <c r="ACK7483" s="127"/>
      <c r="ACL7483" s="127"/>
      <c r="ACM7483" s="127"/>
      <c r="ACN7483" s="128"/>
      <c r="ACO7483" s="126"/>
      <c r="ACP7483" s="127"/>
      <c r="ACQ7483" s="127"/>
      <c r="ACR7483" s="127"/>
      <c r="ACS7483" s="127"/>
      <c r="ACT7483" s="127"/>
      <c r="ACU7483" s="127"/>
      <c r="ACV7483" s="128"/>
      <c r="ACW7483" s="126"/>
      <c r="ACX7483" s="127"/>
      <c r="ACY7483" s="127"/>
      <c r="ACZ7483" s="127"/>
      <c r="ADA7483" s="127"/>
      <c r="ADB7483" s="127"/>
      <c r="ADC7483" s="127"/>
      <c r="ADD7483" s="128"/>
      <c r="ADE7483" s="126"/>
      <c r="ADF7483" s="127"/>
      <c r="ADG7483" s="127"/>
      <c r="ADH7483" s="127"/>
      <c r="ADI7483" s="127"/>
      <c r="ADJ7483" s="127"/>
      <c r="ADK7483" s="127"/>
      <c r="ADL7483" s="128"/>
      <c r="ADM7483" s="126"/>
      <c r="ADN7483" s="127"/>
      <c r="ADO7483" s="127"/>
      <c r="ADP7483" s="127"/>
      <c r="ADQ7483" s="127"/>
      <c r="ADR7483" s="127"/>
      <c r="ADS7483" s="127"/>
      <c r="ADT7483" s="128"/>
      <c r="ADU7483" s="126"/>
      <c r="ADV7483" s="127"/>
      <c r="ADW7483" s="127"/>
      <c r="ADX7483" s="127"/>
      <c r="ADY7483" s="127"/>
      <c r="ADZ7483" s="127"/>
      <c r="AEA7483" s="127"/>
      <c r="AEB7483" s="128"/>
      <c r="AEC7483" s="126"/>
      <c r="AED7483" s="127"/>
      <c r="AEE7483" s="127"/>
      <c r="AEF7483" s="127"/>
      <c r="AEG7483" s="127"/>
      <c r="AEH7483" s="127"/>
      <c r="AEI7483" s="127"/>
      <c r="AEJ7483" s="128"/>
      <c r="AEK7483" s="126"/>
      <c r="AEL7483" s="127"/>
      <c r="AEM7483" s="127"/>
      <c r="AEN7483" s="127"/>
      <c r="AEO7483" s="127"/>
      <c r="AEP7483" s="127"/>
      <c r="AEQ7483" s="127"/>
      <c r="AER7483" s="128"/>
      <c r="AES7483" s="126"/>
      <c r="AET7483" s="127"/>
      <c r="AEU7483" s="127"/>
      <c r="AEV7483" s="127"/>
      <c r="AEW7483" s="127"/>
      <c r="AEX7483" s="127"/>
      <c r="AEY7483" s="127"/>
      <c r="AEZ7483" s="128"/>
      <c r="AFA7483" s="126"/>
      <c r="AFB7483" s="127"/>
      <c r="AFC7483" s="127"/>
      <c r="AFD7483" s="127"/>
      <c r="AFE7483" s="127"/>
      <c r="AFF7483" s="127"/>
      <c r="AFG7483" s="127"/>
      <c r="AFH7483" s="128"/>
      <c r="AFI7483" s="126"/>
      <c r="AFJ7483" s="127"/>
      <c r="AFK7483" s="127"/>
      <c r="AFL7483" s="127"/>
      <c r="AFM7483" s="127"/>
      <c r="AFN7483" s="127"/>
      <c r="AFO7483" s="127"/>
      <c r="AFP7483" s="128"/>
      <c r="AFQ7483" s="126"/>
      <c r="AFR7483" s="127"/>
      <c r="AFS7483" s="127"/>
      <c r="AFT7483" s="127"/>
      <c r="AFU7483" s="127"/>
      <c r="AFV7483" s="127"/>
      <c r="AFW7483" s="127"/>
      <c r="AFX7483" s="128"/>
      <c r="AFY7483" s="126"/>
      <c r="AFZ7483" s="127"/>
      <c r="AGA7483" s="127"/>
      <c r="AGB7483" s="127"/>
      <c r="AGC7483" s="127"/>
      <c r="AGD7483" s="127"/>
      <c r="AGE7483" s="127"/>
      <c r="AGF7483" s="128"/>
      <c r="AGG7483" s="126"/>
      <c r="AGH7483" s="127"/>
      <c r="AGI7483" s="127"/>
      <c r="AGJ7483" s="127"/>
      <c r="AGK7483" s="127"/>
      <c r="AGL7483" s="127"/>
      <c r="AGM7483" s="127"/>
      <c r="AGN7483" s="128"/>
      <c r="AGO7483" s="126"/>
      <c r="AGP7483" s="127"/>
      <c r="AGQ7483" s="127"/>
      <c r="AGR7483" s="127"/>
      <c r="AGS7483" s="127"/>
      <c r="AGT7483" s="127"/>
      <c r="AGU7483" s="127"/>
      <c r="AGV7483" s="128"/>
      <c r="AGW7483" s="126"/>
      <c r="AGX7483" s="127"/>
      <c r="AGY7483" s="127"/>
      <c r="AGZ7483" s="127"/>
      <c r="AHA7483" s="127"/>
      <c r="AHB7483" s="127"/>
      <c r="AHC7483" s="127"/>
      <c r="AHD7483" s="128"/>
      <c r="AHE7483" s="126"/>
      <c r="AHF7483" s="127"/>
      <c r="AHG7483" s="127"/>
      <c r="AHH7483" s="127"/>
      <c r="AHI7483" s="127"/>
      <c r="AHJ7483" s="127"/>
      <c r="AHK7483" s="127"/>
      <c r="AHL7483" s="128"/>
      <c r="AHM7483" s="126"/>
      <c r="AHN7483" s="127"/>
      <c r="AHO7483" s="127"/>
      <c r="AHP7483" s="127"/>
      <c r="AHQ7483" s="127"/>
      <c r="AHR7483" s="127"/>
      <c r="AHS7483" s="127"/>
      <c r="AHT7483" s="128"/>
      <c r="AHU7483" s="126"/>
      <c r="AHV7483" s="127"/>
      <c r="AHW7483" s="127"/>
      <c r="AHX7483" s="127"/>
      <c r="AHY7483" s="127"/>
      <c r="AHZ7483" s="127"/>
      <c r="AIA7483" s="127"/>
      <c r="AIB7483" s="128"/>
      <c r="AIC7483" s="126"/>
      <c r="AID7483" s="127"/>
      <c r="AIE7483" s="127"/>
      <c r="AIF7483" s="127"/>
      <c r="AIG7483" s="127"/>
      <c r="AIH7483" s="127"/>
      <c r="AII7483" s="127"/>
      <c r="AIJ7483" s="128"/>
      <c r="AIK7483" s="126"/>
      <c r="AIL7483" s="127"/>
      <c r="AIM7483" s="127"/>
      <c r="AIN7483" s="127"/>
      <c r="AIO7483" s="127"/>
      <c r="AIP7483" s="127"/>
      <c r="AIQ7483" s="127"/>
      <c r="AIR7483" s="128"/>
      <c r="AIS7483" s="126"/>
      <c r="AIT7483" s="127"/>
      <c r="AIU7483" s="127"/>
      <c r="AIV7483" s="127"/>
      <c r="AIW7483" s="127"/>
      <c r="AIX7483" s="127"/>
      <c r="AIY7483" s="127"/>
      <c r="AIZ7483" s="128"/>
      <c r="AJA7483" s="126"/>
      <c r="AJB7483" s="127"/>
      <c r="AJC7483" s="127"/>
      <c r="AJD7483" s="127"/>
      <c r="AJE7483" s="127"/>
      <c r="AJF7483" s="127"/>
      <c r="AJG7483" s="127"/>
      <c r="AJH7483" s="128"/>
      <c r="AJI7483" s="126"/>
      <c r="AJJ7483" s="127"/>
      <c r="AJK7483" s="127"/>
      <c r="AJL7483" s="127"/>
      <c r="AJM7483" s="127"/>
      <c r="AJN7483" s="127"/>
      <c r="AJO7483" s="127"/>
      <c r="AJP7483" s="128"/>
      <c r="AJQ7483" s="126"/>
      <c r="AJR7483" s="127"/>
      <c r="AJS7483" s="127"/>
      <c r="AJT7483" s="127"/>
      <c r="AJU7483" s="127"/>
      <c r="AJV7483" s="127"/>
      <c r="AJW7483" s="127"/>
      <c r="AJX7483" s="128"/>
      <c r="AJY7483" s="126"/>
      <c r="AJZ7483" s="127"/>
      <c r="AKA7483" s="127"/>
      <c r="AKB7483" s="127"/>
      <c r="AKC7483" s="127"/>
      <c r="AKD7483" s="127"/>
      <c r="AKE7483" s="127"/>
      <c r="AKF7483" s="128"/>
      <c r="AKG7483" s="126"/>
      <c r="AKH7483" s="127"/>
      <c r="AKI7483" s="127"/>
      <c r="AKJ7483" s="127"/>
      <c r="AKK7483" s="127"/>
      <c r="AKL7483" s="127"/>
      <c r="AKM7483" s="127"/>
      <c r="AKN7483" s="128"/>
      <c r="AKO7483" s="126"/>
      <c r="AKP7483" s="127"/>
      <c r="AKQ7483" s="127"/>
      <c r="AKR7483" s="127"/>
      <c r="AKS7483" s="127"/>
      <c r="AKT7483" s="127"/>
      <c r="AKU7483" s="127"/>
      <c r="AKV7483" s="128"/>
      <c r="AKW7483" s="126"/>
      <c r="AKX7483" s="127"/>
      <c r="AKY7483" s="127"/>
      <c r="AKZ7483" s="127"/>
      <c r="ALA7483" s="127"/>
      <c r="ALB7483" s="127"/>
      <c r="ALC7483" s="127"/>
      <c r="ALD7483" s="128"/>
      <c r="ALE7483" s="126"/>
      <c r="ALF7483" s="127"/>
      <c r="ALG7483" s="127"/>
      <c r="ALH7483" s="127"/>
      <c r="ALI7483" s="127"/>
      <c r="ALJ7483" s="127"/>
      <c r="ALK7483" s="127"/>
      <c r="ALL7483" s="128"/>
      <c r="ALM7483" s="126"/>
      <c r="ALN7483" s="127"/>
      <c r="ALO7483" s="127"/>
      <c r="ALP7483" s="127"/>
      <c r="ALQ7483" s="127"/>
      <c r="ALR7483" s="127"/>
      <c r="ALS7483" s="127"/>
      <c r="ALT7483" s="128"/>
      <c r="ALU7483" s="126"/>
      <c r="ALV7483" s="127"/>
      <c r="ALW7483" s="127"/>
      <c r="ALX7483" s="127"/>
      <c r="ALY7483" s="127"/>
      <c r="ALZ7483" s="127"/>
      <c r="AMA7483" s="127"/>
      <c r="AMB7483" s="128"/>
      <c r="AMC7483" s="126"/>
      <c r="AMD7483" s="127"/>
      <c r="AME7483" s="127"/>
      <c r="AMF7483" s="127"/>
      <c r="AMG7483" s="127"/>
      <c r="AMH7483" s="127"/>
      <c r="AMI7483" s="127"/>
      <c r="AMJ7483" s="128"/>
      <c r="AMK7483" s="126"/>
      <c r="AML7483" s="127"/>
      <c r="AMM7483" s="127"/>
      <c r="AMN7483" s="127"/>
      <c r="AMO7483" s="127"/>
      <c r="AMP7483" s="127"/>
      <c r="AMQ7483" s="127"/>
      <c r="AMR7483" s="128"/>
      <c r="AMS7483" s="126"/>
      <c r="AMT7483" s="127"/>
      <c r="AMU7483" s="127"/>
      <c r="AMV7483" s="127"/>
      <c r="AMW7483" s="127"/>
      <c r="AMX7483" s="127"/>
      <c r="AMY7483" s="127"/>
      <c r="AMZ7483" s="128"/>
      <c r="ANA7483" s="126"/>
      <c r="ANB7483" s="127"/>
      <c r="ANC7483" s="127"/>
      <c r="AND7483" s="127"/>
      <c r="ANE7483" s="127"/>
      <c r="ANF7483" s="127"/>
      <c r="ANG7483" s="127"/>
      <c r="ANH7483" s="128"/>
      <c r="ANI7483" s="126"/>
      <c r="ANJ7483" s="127"/>
      <c r="ANK7483" s="127"/>
      <c r="ANL7483" s="127"/>
      <c r="ANM7483" s="127"/>
      <c r="ANN7483" s="127"/>
      <c r="ANO7483" s="127"/>
      <c r="ANP7483" s="128"/>
      <c r="ANQ7483" s="126"/>
      <c r="ANR7483" s="127"/>
      <c r="ANS7483" s="127"/>
      <c r="ANT7483" s="127"/>
      <c r="ANU7483" s="127"/>
      <c r="ANV7483" s="127"/>
      <c r="ANW7483" s="127"/>
      <c r="ANX7483" s="128"/>
      <c r="ANY7483" s="126"/>
      <c r="ANZ7483" s="127"/>
      <c r="AOA7483" s="127"/>
      <c r="AOB7483" s="127"/>
      <c r="AOC7483" s="127"/>
      <c r="AOD7483" s="127"/>
      <c r="AOE7483" s="127"/>
      <c r="AOF7483" s="128"/>
      <c r="AOG7483" s="126"/>
      <c r="AOH7483" s="127"/>
      <c r="AOI7483" s="127"/>
      <c r="AOJ7483" s="127"/>
      <c r="AOK7483" s="127"/>
      <c r="AOL7483" s="127"/>
      <c r="AOM7483" s="127"/>
      <c r="AON7483" s="128"/>
      <c r="AOO7483" s="126"/>
      <c r="AOP7483" s="127"/>
      <c r="AOQ7483" s="127"/>
      <c r="AOR7483" s="127"/>
      <c r="AOS7483" s="127"/>
      <c r="AOT7483" s="127"/>
      <c r="AOU7483" s="127"/>
      <c r="AOV7483" s="128"/>
      <c r="AOW7483" s="126"/>
      <c r="AOX7483" s="127"/>
      <c r="AOY7483" s="127"/>
      <c r="AOZ7483" s="127"/>
      <c r="APA7483" s="127"/>
      <c r="APB7483" s="127"/>
      <c r="APC7483" s="127"/>
      <c r="APD7483" s="128"/>
      <c r="APE7483" s="126"/>
      <c r="APF7483" s="127"/>
      <c r="APG7483" s="127"/>
      <c r="APH7483" s="127"/>
      <c r="API7483" s="127"/>
      <c r="APJ7483" s="127"/>
      <c r="APK7483" s="127"/>
      <c r="APL7483" s="128"/>
      <c r="APM7483" s="126"/>
      <c r="APN7483" s="127"/>
      <c r="APO7483" s="127"/>
      <c r="APP7483" s="127"/>
      <c r="APQ7483" s="127"/>
      <c r="APR7483" s="127"/>
      <c r="APS7483" s="127"/>
      <c r="APT7483" s="128"/>
      <c r="APU7483" s="126"/>
      <c r="APV7483" s="127"/>
      <c r="APW7483" s="127"/>
      <c r="APX7483" s="127"/>
      <c r="APY7483" s="127"/>
      <c r="APZ7483" s="127"/>
      <c r="AQA7483" s="127"/>
      <c r="AQB7483" s="128"/>
      <c r="AQC7483" s="126"/>
      <c r="AQD7483" s="127"/>
      <c r="AQE7483" s="127"/>
      <c r="AQF7483" s="127"/>
      <c r="AQG7483" s="127"/>
      <c r="AQH7483" s="127"/>
      <c r="AQI7483" s="127"/>
      <c r="AQJ7483" s="128"/>
      <c r="AQK7483" s="126"/>
      <c r="AQL7483" s="127"/>
      <c r="AQM7483" s="127"/>
      <c r="AQN7483" s="127"/>
      <c r="AQO7483" s="127"/>
      <c r="AQP7483" s="127"/>
      <c r="AQQ7483" s="127"/>
      <c r="AQR7483" s="128"/>
      <c r="AQS7483" s="126"/>
      <c r="AQT7483" s="127"/>
      <c r="AQU7483" s="127"/>
      <c r="AQV7483" s="127"/>
      <c r="AQW7483" s="127"/>
      <c r="AQX7483" s="127"/>
      <c r="AQY7483" s="127"/>
      <c r="AQZ7483" s="128"/>
      <c r="ARA7483" s="126"/>
      <c r="ARB7483" s="127"/>
      <c r="ARC7483" s="127"/>
      <c r="ARD7483" s="127"/>
      <c r="ARE7483" s="127"/>
      <c r="ARF7483" s="127"/>
      <c r="ARG7483" s="127"/>
      <c r="ARH7483" s="128"/>
      <c r="ARI7483" s="126"/>
      <c r="ARJ7483" s="127"/>
      <c r="ARK7483" s="127"/>
      <c r="ARL7483" s="127"/>
      <c r="ARM7483" s="127"/>
      <c r="ARN7483" s="127"/>
      <c r="ARO7483" s="127"/>
      <c r="ARP7483" s="128"/>
      <c r="ARQ7483" s="126"/>
      <c r="ARR7483" s="127"/>
      <c r="ARS7483" s="127"/>
      <c r="ART7483" s="127"/>
      <c r="ARU7483" s="127"/>
      <c r="ARV7483" s="127"/>
      <c r="ARW7483" s="127"/>
      <c r="ARX7483" s="128"/>
      <c r="ARY7483" s="126"/>
      <c r="ARZ7483" s="127"/>
      <c r="ASA7483" s="127"/>
      <c r="ASB7483" s="127"/>
      <c r="ASC7483" s="127"/>
      <c r="ASD7483" s="127"/>
      <c r="ASE7483" s="127"/>
      <c r="ASF7483" s="128"/>
      <c r="ASG7483" s="126"/>
      <c r="ASH7483" s="127"/>
      <c r="ASI7483" s="127"/>
      <c r="ASJ7483" s="127"/>
      <c r="ASK7483" s="127"/>
      <c r="ASL7483" s="127"/>
      <c r="ASM7483" s="127"/>
      <c r="ASN7483" s="128"/>
      <c r="ASO7483" s="126"/>
      <c r="ASP7483" s="127"/>
      <c r="ASQ7483" s="127"/>
      <c r="ASR7483" s="127"/>
      <c r="ASS7483" s="127"/>
      <c r="AST7483" s="127"/>
      <c r="ASU7483" s="127"/>
      <c r="ASV7483" s="128"/>
      <c r="ASW7483" s="126"/>
      <c r="ASX7483" s="127"/>
      <c r="ASY7483" s="127"/>
      <c r="ASZ7483" s="127"/>
      <c r="ATA7483" s="127"/>
      <c r="ATB7483" s="127"/>
      <c r="ATC7483" s="127"/>
      <c r="ATD7483" s="128"/>
      <c r="ATE7483" s="126"/>
      <c r="ATF7483" s="127"/>
      <c r="ATG7483" s="127"/>
      <c r="ATH7483" s="127"/>
      <c r="ATI7483" s="127"/>
      <c r="ATJ7483" s="127"/>
      <c r="ATK7483" s="127"/>
      <c r="ATL7483" s="128"/>
      <c r="ATM7483" s="126"/>
      <c r="ATN7483" s="127"/>
      <c r="ATO7483" s="127"/>
      <c r="ATP7483" s="127"/>
      <c r="ATQ7483" s="127"/>
      <c r="ATR7483" s="127"/>
      <c r="ATS7483" s="127"/>
      <c r="ATT7483" s="128"/>
      <c r="ATU7483" s="126"/>
      <c r="ATV7483" s="127"/>
      <c r="ATW7483" s="127"/>
      <c r="ATX7483" s="127"/>
      <c r="ATY7483" s="127"/>
      <c r="ATZ7483" s="127"/>
      <c r="AUA7483" s="127"/>
      <c r="AUB7483" s="128"/>
      <c r="AUC7483" s="126"/>
      <c r="AUD7483" s="127"/>
      <c r="AUE7483" s="127"/>
      <c r="AUF7483" s="127"/>
      <c r="AUG7483" s="127"/>
      <c r="AUH7483" s="127"/>
      <c r="AUI7483" s="127"/>
      <c r="AUJ7483" s="128"/>
      <c r="AUK7483" s="126"/>
      <c r="AUL7483" s="127"/>
      <c r="AUM7483" s="127"/>
      <c r="AUN7483" s="127"/>
      <c r="AUO7483" s="127"/>
      <c r="AUP7483" s="127"/>
      <c r="AUQ7483" s="127"/>
      <c r="AUR7483" s="128"/>
      <c r="AUS7483" s="126"/>
      <c r="AUT7483" s="127"/>
      <c r="AUU7483" s="127"/>
      <c r="AUV7483" s="127"/>
      <c r="AUW7483" s="127"/>
      <c r="AUX7483" s="127"/>
      <c r="AUY7483" s="127"/>
      <c r="AUZ7483" s="128"/>
      <c r="AVA7483" s="126"/>
      <c r="AVB7483" s="127"/>
      <c r="AVC7483" s="127"/>
      <c r="AVD7483" s="127"/>
      <c r="AVE7483" s="127"/>
      <c r="AVF7483" s="127"/>
      <c r="AVG7483" s="127"/>
      <c r="AVH7483" s="128"/>
      <c r="AVI7483" s="126"/>
      <c r="AVJ7483" s="127"/>
      <c r="AVK7483" s="127"/>
      <c r="AVL7483" s="127"/>
      <c r="AVM7483" s="127"/>
      <c r="AVN7483" s="127"/>
      <c r="AVO7483" s="127"/>
      <c r="AVP7483" s="128"/>
      <c r="AVQ7483" s="126"/>
      <c r="AVR7483" s="127"/>
      <c r="AVS7483" s="127"/>
      <c r="AVT7483" s="127"/>
      <c r="AVU7483" s="127"/>
      <c r="AVV7483" s="127"/>
      <c r="AVW7483" s="127"/>
      <c r="AVX7483" s="128"/>
      <c r="AVY7483" s="126"/>
      <c r="AVZ7483" s="127"/>
      <c r="AWA7483" s="127"/>
      <c r="AWB7483" s="127"/>
      <c r="AWC7483" s="127"/>
      <c r="AWD7483" s="127"/>
      <c r="AWE7483" s="127"/>
      <c r="AWF7483" s="128"/>
      <c r="AWG7483" s="126"/>
      <c r="AWH7483" s="127"/>
      <c r="AWI7483" s="127"/>
      <c r="AWJ7483" s="127"/>
      <c r="AWK7483" s="127"/>
      <c r="AWL7483" s="127"/>
      <c r="AWM7483" s="127"/>
      <c r="AWN7483" s="128"/>
      <c r="AWO7483" s="126"/>
      <c r="AWP7483" s="127"/>
      <c r="AWQ7483" s="127"/>
      <c r="AWR7483" s="127"/>
      <c r="AWS7483" s="127"/>
      <c r="AWT7483" s="127"/>
      <c r="AWU7483" s="127"/>
      <c r="AWV7483" s="128"/>
      <c r="AWW7483" s="126"/>
      <c r="AWX7483" s="127"/>
      <c r="AWY7483" s="127"/>
      <c r="AWZ7483" s="127"/>
      <c r="AXA7483" s="127"/>
      <c r="AXB7483" s="127"/>
      <c r="AXC7483" s="127"/>
      <c r="AXD7483" s="128"/>
      <c r="AXE7483" s="126"/>
      <c r="AXF7483" s="127"/>
      <c r="AXG7483" s="127"/>
      <c r="AXH7483" s="127"/>
      <c r="AXI7483" s="127"/>
      <c r="AXJ7483" s="127"/>
      <c r="AXK7483" s="127"/>
      <c r="AXL7483" s="128"/>
      <c r="AXM7483" s="126"/>
      <c r="AXN7483" s="127"/>
      <c r="AXO7483" s="127"/>
      <c r="AXP7483" s="127"/>
      <c r="AXQ7483" s="127"/>
      <c r="AXR7483" s="127"/>
      <c r="AXS7483" s="127"/>
      <c r="AXT7483" s="128"/>
      <c r="AXU7483" s="126"/>
      <c r="AXV7483" s="127"/>
      <c r="AXW7483" s="127"/>
      <c r="AXX7483" s="127"/>
      <c r="AXY7483" s="127"/>
      <c r="AXZ7483" s="127"/>
      <c r="AYA7483" s="127"/>
      <c r="AYB7483" s="128"/>
      <c r="AYC7483" s="126"/>
      <c r="AYD7483" s="127"/>
      <c r="AYE7483" s="127"/>
      <c r="AYF7483" s="127"/>
      <c r="AYG7483" s="127"/>
      <c r="AYH7483" s="127"/>
      <c r="AYI7483" s="127"/>
      <c r="AYJ7483" s="128"/>
      <c r="AYK7483" s="126"/>
      <c r="AYL7483" s="127"/>
      <c r="AYM7483" s="127"/>
      <c r="AYN7483" s="127"/>
      <c r="AYO7483" s="127"/>
      <c r="AYP7483" s="127"/>
      <c r="AYQ7483" s="127"/>
      <c r="AYR7483" s="128"/>
      <c r="AYS7483" s="126"/>
      <c r="AYT7483" s="127"/>
      <c r="AYU7483" s="127"/>
      <c r="AYV7483" s="127"/>
      <c r="AYW7483" s="127"/>
      <c r="AYX7483" s="127"/>
      <c r="AYY7483" s="127"/>
      <c r="AYZ7483" s="128"/>
      <c r="AZA7483" s="126"/>
      <c r="AZB7483" s="127"/>
      <c r="AZC7483" s="127"/>
      <c r="AZD7483" s="127"/>
      <c r="AZE7483" s="127"/>
      <c r="AZF7483" s="127"/>
      <c r="AZG7483" s="127"/>
      <c r="AZH7483" s="128"/>
      <c r="AZI7483" s="126"/>
      <c r="AZJ7483" s="127"/>
      <c r="AZK7483" s="127"/>
      <c r="AZL7483" s="127"/>
      <c r="AZM7483" s="127"/>
      <c r="AZN7483" s="127"/>
      <c r="AZO7483" s="127"/>
      <c r="AZP7483" s="128"/>
      <c r="AZQ7483" s="126"/>
      <c r="AZR7483" s="127"/>
      <c r="AZS7483" s="127"/>
      <c r="AZT7483" s="127"/>
      <c r="AZU7483" s="127"/>
      <c r="AZV7483" s="127"/>
      <c r="AZW7483" s="127"/>
      <c r="AZX7483" s="128"/>
      <c r="AZY7483" s="126"/>
      <c r="AZZ7483" s="127"/>
      <c r="BAA7483" s="127"/>
      <c r="BAB7483" s="127"/>
      <c r="BAC7483" s="127"/>
      <c r="BAD7483" s="127"/>
      <c r="BAE7483" s="127"/>
      <c r="BAF7483" s="128"/>
      <c r="BAG7483" s="126"/>
      <c r="BAH7483" s="127"/>
      <c r="BAI7483" s="127"/>
      <c r="BAJ7483" s="127"/>
      <c r="BAK7483" s="127"/>
      <c r="BAL7483" s="127"/>
      <c r="BAM7483" s="127"/>
      <c r="BAN7483" s="128"/>
      <c r="BAO7483" s="126"/>
      <c r="BAP7483" s="127"/>
      <c r="BAQ7483" s="127"/>
      <c r="BAR7483" s="127"/>
      <c r="BAS7483" s="127"/>
      <c r="BAT7483" s="127"/>
      <c r="BAU7483" s="127"/>
      <c r="BAV7483" s="128"/>
      <c r="BAW7483" s="126"/>
      <c r="BAX7483" s="127"/>
      <c r="BAY7483" s="127"/>
      <c r="BAZ7483" s="127"/>
      <c r="BBA7483" s="127"/>
      <c r="BBB7483" s="127"/>
      <c r="BBC7483" s="127"/>
      <c r="BBD7483" s="128"/>
      <c r="BBE7483" s="126"/>
      <c r="BBF7483" s="127"/>
      <c r="BBG7483" s="127"/>
      <c r="BBH7483" s="127"/>
      <c r="BBI7483" s="127"/>
      <c r="BBJ7483" s="127"/>
      <c r="BBK7483" s="127"/>
      <c r="BBL7483" s="128"/>
      <c r="BBM7483" s="126"/>
      <c r="BBN7483" s="127"/>
      <c r="BBO7483" s="127"/>
      <c r="BBP7483" s="127"/>
      <c r="BBQ7483" s="127"/>
      <c r="BBR7483" s="127"/>
      <c r="BBS7483" s="127"/>
      <c r="BBT7483" s="128"/>
      <c r="BBU7483" s="126"/>
      <c r="BBV7483" s="127"/>
      <c r="BBW7483" s="127"/>
      <c r="BBX7483" s="127"/>
      <c r="BBY7483" s="127"/>
      <c r="BBZ7483" s="127"/>
      <c r="BCA7483" s="127"/>
      <c r="BCB7483" s="128"/>
      <c r="BCC7483" s="126"/>
      <c r="BCD7483" s="127"/>
      <c r="BCE7483" s="127"/>
      <c r="BCF7483" s="127"/>
      <c r="BCG7483" s="127"/>
      <c r="BCH7483" s="127"/>
      <c r="BCI7483" s="127"/>
      <c r="BCJ7483" s="128"/>
      <c r="BCK7483" s="126"/>
      <c r="BCL7483" s="127"/>
      <c r="BCM7483" s="127"/>
      <c r="BCN7483" s="127"/>
      <c r="BCO7483" s="127"/>
      <c r="BCP7483" s="127"/>
      <c r="BCQ7483" s="127"/>
      <c r="BCR7483" s="128"/>
      <c r="BCS7483" s="126"/>
      <c r="BCT7483" s="127"/>
      <c r="BCU7483" s="127"/>
      <c r="BCV7483" s="127"/>
      <c r="BCW7483" s="127"/>
      <c r="BCX7483" s="127"/>
      <c r="BCY7483" s="127"/>
      <c r="BCZ7483" s="128"/>
      <c r="BDA7483" s="126"/>
      <c r="BDB7483" s="127"/>
      <c r="BDC7483" s="127"/>
      <c r="BDD7483" s="127"/>
      <c r="BDE7483" s="127"/>
      <c r="BDF7483" s="127"/>
      <c r="BDG7483" s="127"/>
      <c r="BDH7483" s="128"/>
      <c r="BDI7483" s="126"/>
      <c r="BDJ7483" s="127"/>
      <c r="BDK7483" s="127"/>
      <c r="BDL7483" s="127"/>
      <c r="BDM7483" s="127"/>
      <c r="BDN7483" s="127"/>
      <c r="BDO7483" s="127"/>
      <c r="BDP7483" s="128"/>
      <c r="BDQ7483" s="126"/>
      <c r="BDR7483" s="127"/>
      <c r="BDS7483" s="127"/>
      <c r="BDT7483" s="127"/>
      <c r="BDU7483" s="127"/>
      <c r="BDV7483" s="127"/>
      <c r="BDW7483" s="127"/>
      <c r="BDX7483" s="128"/>
      <c r="BDY7483" s="126"/>
      <c r="BDZ7483" s="127"/>
      <c r="BEA7483" s="127"/>
      <c r="BEB7483" s="127"/>
      <c r="BEC7483" s="127"/>
      <c r="BED7483" s="127"/>
      <c r="BEE7483" s="127"/>
      <c r="BEF7483" s="128"/>
      <c r="BEG7483" s="126"/>
      <c r="BEH7483" s="127"/>
      <c r="BEI7483" s="127"/>
      <c r="BEJ7483" s="127"/>
      <c r="BEK7483" s="127"/>
      <c r="BEL7483" s="127"/>
      <c r="BEM7483" s="127"/>
      <c r="BEN7483" s="128"/>
      <c r="BEO7483" s="126"/>
      <c r="BEP7483" s="127"/>
      <c r="BEQ7483" s="127"/>
      <c r="BER7483" s="127"/>
      <c r="BES7483" s="127"/>
      <c r="BET7483" s="127"/>
      <c r="BEU7483" s="127"/>
      <c r="BEV7483" s="128"/>
      <c r="BEW7483" s="126"/>
      <c r="BEX7483" s="127"/>
      <c r="BEY7483" s="127"/>
      <c r="BEZ7483" s="127"/>
      <c r="BFA7483" s="127"/>
      <c r="BFB7483" s="127"/>
      <c r="BFC7483" s="127"/>
      <c r="BFD7483" s="128"/>
      <c r="BFE7483" s="126"/>
      <c r="BFF7483" s="127"/>
      <c r="BFG7483" s="127"/>
      <c r="BFH7483" s="127"/>
      <c r="BFI7483" s="127"/>
      <c r="BFJ7483" s="127"/>
      <c r="BFK7483" s="127"/>
      <c r="BFL7483" s="128"/>
      <c r="BFM7483" s="126"/>
      <c r="BFN7483" s="127"/>
      <c r="BFO7483" s="127"/>
      <c r="BFP7483" s="127"/>
      <c r="BFQ7483" s="127"/>
      <c r="BFR7483" s="127"/>
      <c r="BFS7483" s="127"/>
      <c r="BFT7483" s="128"/>
      <c r="BFU7483" s="126"/>
      <c r="BFV7483" s="127"/>
      <c r="BFW7483" s="127"/>
      <c r="BFX7483" s="127"/>
      <c r="BFY7483" s="127"/>
      <c r="BFZ7483" s="127"/>
      <c r="BGA7483" s="127"/>
      <c r="BGB7483" s="128"/>
      <c r="BGC7483" s="126"/>
      <c r="BGD7483" s="127"/>
      <c r="BGE7483" s="127"/>
      <c r="BGF7483" s="127"/>
      <c r="BGG7483" s="127"/>
      <c r="BGH7483" s="127"/>
      <c r="BGI7483" s="127"/>
      <c r="BGJ7483" s="128"/>
      <c r="BGK7483" s="126"/>
      <c r="BGL7483" s="127"/>
      <c r="BGM7483" s="127"/>
      <c r="BGN7483" s="127"/>
      <c r="BGO7483" s="127"/>
      <c r="BGP7483" s="127"/>
      <c r="BGQ7483" s="127"/>
      <c r="BGR7483" s="128"/>
      <c r="BGS7483" s="126"/>
      <c r="BGT7483" s="127"/>
      <c r="BGU7483" s="127"/>
      <c r="BGV7483" s="127"/>
      <c r="BGW7483" s="127"/>
      <c r="BGX7483" s="127"/>
      <c r="BGY7483" s="127"/>
      <c r="BGZ7483" s="128"/>
      <c r="BHA7483" s="126"/>
      <c r="BHB7483" s="127"/>
      <c r="BHC7483" s="127"/>
      <c r="BHD7483" s="127"/>
      <c r="BHE7483" s="127"/>
      <c r="BHF7483" s="127"/>
      <c r="BHG7483" s="127"/>
      <c r="BHH7483" s="128"/>
      <c r="BHI7483" s="126"/>
      <c r="BHJ7483" s="127"/>
      <c r="BHK7483" s="127"/>
      <c r="BHL7483" s="127"/>
      <c r="BHM7483" s="127"/>
      <c r="BHN7483" s="127"/>
      <c r="BHO7483" s="127"/>
      <c r="BHP7483" s="128"/>
      <c r="BHQ7483" s="126"/>
      <c r="BHR7483" s="127"/>
      <c r="BHS7483" s="127"/>
      <c r="BHT7483" s="127"/>
      <c r="BHU7483" s="127"/>
      <c r="BHV7483" s="127"/>
      <c r="BHW7483" s="127"/>
      <c r="BHX7483" s="128"/>
      <c r="BHY7483" s="126"/>
      <c r="BHZ7483" s="127"/>
      <c r="BIA7483" s="127"/>
      <c r="BIB7483" s="127"/>
      <c r="BIC7483" s="127"/>
      <c r="BID7483" s="127"/>
      <c r="BIE7483" s="127"/>
      <c r="BIF7483" s="128"/>
      <c r="BIG7483" s="126"/>
      <c r="BIH7483" s="127"/>
      <c r="BII7483" s="127"/>
      <c r="BIJ7483" s="127"/>
      <c r="BIK7483" s="127"/>
      <c r="BIL7483" s="127"/>
      <c r="BIM7483" s="127"/>
      <c r="BIN7483" s="128"/>
      <c r="BIO7483" s="126"/>
      <c r="BIP7483" s="127"/>
      <c r="BIQ7483" s="127"/>
      <c r="BIR7483" s="127"/>
      <c r="BIS7483" s="127"/>
      <c r="BIT7483" s="127"/>
      <c r="BIU7483" s="127"/>
      <c r="BIV7483" s="128"/>
      <c r="BIW7483" s="126"/>
      <c r="BIX7483" s="127"/>
      <c r="BIY7483" s="127"/>
      <c r="BIZ7483" s="127"/>
      <c r="BJA7483" s="127"/>
      <c r="BJB7483" s="127"/>
      <c r="BJC7483" s="127"/>
      <c r="BJD7483" s="128"/>
      <c r="BJE7483" s="126"/>
      <c r="BJF7483" s="127"/>
      <c r="BJG7483" s="127"/>
      <c r="BJH7483" s="127"/>
      <c r="BJI7483" s="127"/>
      <c r="BJJ7483" s="127"/>
      <c r="BJK7483" s="127"/>
      <c r="BJL7483" s="128"/>
      <c r="BJM7483" s="126"/>
      <c r="BJN7483" s="127"/>
      <c r="BJO7483" s="127"/>
      <c r="BJP7483" s="127"/>
      <c r="BJQ7483" s="127"/>
      <c r="BJR7483" s="127"/>
      <c r="BJS7483" s="127"/>
      <c r="BJT7483" s="128"/>
      <c r="BJU7483" s="126"/>
      <c r="BJV7483" s="127"/>
      <c r="BJW7483" s="127"/>
      <c r="BJX7483" s="127"/>
      <c r="BJY7483" s="127"/>
      <c r="BJZ7483" s="127"/>
      <c r="BKA7483" s="127"/>
      <c r="BKB7483" s="128"/>
      <c r="BKC7483" s="126"/>
      <c r="BKD7483" s="127"/>
      <c r="BKE7483" s="127"/>
      <c r="BKF7483" s="127"/>
      <c r="BKG7483" s="127"/>
      <c r="BKH7483" s="127"/>
      <c r="BKI7483" s="127"/>
      <c r="BKJ7483" s="128"/>
      <c r="BKK7483" s="126"/>
      <c r="BKL7483" s="127"/>
      <c r="BKM7483" s="127"/>
      <c r="BKN7483" s="127"/>
      <c r="BKO7483" s="127"/>
      <c r="BKP7483" s="127"/>
      <c r="BKQ7483" s="127"/>
      <c r="BKR7483" s="128"/>
      <c r="BKS7483" s="126"/>
      <c r="BKT7483" s="127"/>
      <c r="BKU7483" s="127"/>
      <c r="BKV7483" s="127"/>
      <c r="BKW7483" s="127"/>
      <c r="BKX7483" s="127"/>
      <c r="BKY7483" s="127"/>
      <c r="BKZ7483" s="128"/>
      <c r="BLA7483" s="126"/>
      <c r="BLB7483" s="127"/>
      <c r="BLC7483" s="127"/>
      <c r="BLD7483" s="127"/>
      <c r="BLE7483" s="127"/>
      <c r="BLF7483" s="127"/>
      <c r="BLG7483" s="127"/>
      <c r="BLH7483" s="128"/>
      <c r="BLI7483" s="126"/>
      <c r="BLJ7483" s="127"/>
      <c r="BLK7483" s="127"/>
      <c r="BLL7483" s="127"/>
      <c r="BLM7483" s="127"/>
      <c r="BLN7483" s="127"/>
      <c r="BLO7483" s="127"/>
      <c r="BLP7483" s="128"/>
      <c r="BLQ7483" s="126"/>
      <c r="BLR7483" s="127"/>
      <c r="BLS7483" s="127"/>
      <c r="BLT7483" s="127"/>
      <c r="BLU7483" s="127"/>
      <c r="BLV7483" s="127"/>
      <c r="BLW7483" s="127"/>
      <c r="BLX7483" s="128"/>
      <c r="BLY7483" s="126"/>
      <c r="BLZ7483" s="127"/>
      <c r="BMA7483" s="127"/>
      <c r="BMB7483" s="127"/>
      <c r="BMC7483" s="127"/>
      <c r="BMD7483" s="127"/>
      <c r="BME7483" s="127"/>
      <c r="BMF7483" s="128"/>
      <c r="BMG7483" s="126"/>
      <c r="BMH7483" s="127"/>
      <c r="BMI7483" s="127"/>
      <c r="BMJ7483" s="127"/>
      <c r="BMK7483" s="127"/>
      <c r="BML7483" s="127"/>
      <c r="BMM7483" s="127"/>
      <c r="BMN7483" s="128"/>
      <c r="BMO7483" s="126"/>
      <c r="BMP7483" s="127"/>
      <c r="BMQ7483" s="127"/>
      <c r="BMR7483" s="127"/>
      <c r="BMS7483" s="127"/>
      <c r="BMT7483" s="127"/>
      <c r="BMU7483" s="127"/>
      <c r="BMV7483" s="128"/>
      <c r="BMW7483" s="126"/>
      <c r="BMX7483" s="127"/>
      <c r="BMY7483" s="127"/>
      <c r="BMZ7483" s="127"/>
      <c r="BNA7483" s="127"/>
      <c r="BNB7483" s="127"/>
      <c r="BNC7483" s="127"/>
      <c r="BND7483" s="128"/>
      <c r="BNE7483" s="126"/>
      <c r="BNF7483" s="127"/>
      <c r="BNG7483" s="127"/>
      <c r="BNH7483" s="127"/>
      <c r="BNI7483" s="127"/>
      <c r="BNJ7483" s="127"/>
      <c r="BNK7483" s="127"/>
      <c r="BNL7483" s="128"/>
      <c r="BNM7483" s="126"/>
      <c r="BNN7483" s="127"/>
      <c r="BNO7483" s="127"/>
      <c r="BNP7483" s="127"/>
      <c r="BNQ7483" s="127"/>
      <c r="BNR7483" s="127"/>
      <c r="BNS7483" s="127"/>
      <c r="BNT7483" s="128"/>
      <c r="BNU7483" s="126"/>
      <c r="BNV7483" s="127"/>
      <c r="BNW7483" s="127"/>
      <c r="BNX7483" s="127"/>
      <c r="BNY7483" s="127"/>
      <c r="BNZ7483" s="127"/>
      <c r="BOA7483" s="127"/>
      <c r="BOB7483" s="128"/>
      <c r="BOC7483" s="126"/>
      <c r="BOD7483" s="127"/>
      <c r="BOE7483" s="127"/>
      <c r="BOF7483" s="127"/>
      <c r="BOG7483" s="127"/>
      <c r="BOH7483" s="127"/>
      <c r="BOI7483" s="127"/>
      <c r="BOJ7483" s="128"/>
      <c r="BOK7483" s="126"/>
      <c r="BOL7483" s="127"/>
      <c r="BOM7483" s="127"/>
      <c r="BON7483" s="127"/>
      <c r="BOO7483" s="127"/>
      <c r="BOP7483" s="127"/>
      <c r="BOQ7483" s="127"/>
      <c r="BOR7483" s="128"/>
      <c r="BOS7483" s="126"/>
      <c r="BOT7483" s="127"/>
      <c r="BOU7483" s="127"/>
      <c r="BOV7483" s="127"/>
      <c r="BOW7483" s="127"/>
      <c r="BOX7483" s="127"/>
      <c r="BOY7483" s="127"/>
      <c r="BOZ7483" s="128"/>
      <c r="BPA7483" s="126"/>
      <c r="BPB7483" s="127"/>
      <c r="BPC7483" s="127"/>
      <c r="BPD7483" s="127"/>
      <c r="BPE7483" s="127"/>
      <c r="BPF7483" s="127"/>
      <c r="BPG7483" s="127"/>
      <c r="BPH7483" s="128"/>
      <c r="BPI7483" s="126"/>
      <c r="BPJ7483" s="127"/>
      <c r="BPK7483" s="127"/>
      <c r="BPL7483" s="127"/>
      <c r="BPM7483" s="127"/>
      <c r="BPN7483" s="127"/>
      <c r="BPO7483" s="127"/>
      <c r="BPP7483" s="128"/>
      <c r="BPQ7483" s="126"/>
      <c r="BPR7483" s="127"/>
      <c r="BPS7483" s="127"/>
      <c r="BPT7483" s="127"/>
      <c r="BPU7483" s="127"/>
      <c r="BPV7483" s="127"/>
      <c r="BPW7483" s="127"/>
      <c r="BPX7483" s="128"/>
      <c r="BPY7483" s="126"/>
      <c r="BPZ7483" s="127"/>
      <c r="BQA7483" s="127"/>
      <c r="BQB7483" s="127"/>
      <c r="BQC7483" s="127"/>
      <c r="BQD7483" s="127"/>
      <c r="BQE7483" s="127"/>
      <c r="BQF7483" s="128"/>
      <c r="BQG7483" s="126"/>
      <c r="BQH7483" s="127"/>
      <c r="BQI7483" s="127"/>
      <c r="BQJ7483" s="127"/>
      <c r="BQK7483" s="127"/>
      <c r="BQL7483" s="127"/>
      <c r="BQM7483" s="127"/>
      <c r="BQN7483" s="128"/>
      <c r="BQO7483" s="126"/>
      <c r="BQP7483" s="127"/>
      <c r="BQQ7483" s="127"/>
      <c r="BQR7483" s="127"/>
      <c r="BQS7483" s="127"/>
      <c r="BQT7483" s="127"/>
      <c r="BQU7483" s="127"/>
      <c r="BQV7483" s="128"/>
      <c r="BQW7483" s="126"/>
      <c r="BQX7483" s="127"/>
      <c r="BQY7483" s="127"/>
      <c r="BQZ7483" s="127"/>
      <c r="BRA7483" s="127"/>
      <c r="BRB7483" s="127"/>
      <c r="BRC7483" s="127"/>
      <c r="BRD7483" s="128"/>
      <c r="BRE7483" s="126"/>
      <c r="BRF7483" s="127"/>
      <c r="BRG7483" s="127"/>
      <c r="BRH7483" s="127"/>
      <c r="BRI7483" s="127"/>
      <c r="BRJ7483" s="127"/>
      <c r="BRK7483" s="127"/>
      <c r="BRL7483" s="128"/>
      <c r="BRM7483" s="126"/>
      <c r="BRN7483" s="127"/>
      <c r="BRO7483" s="127"/>
      <c r="BRP7483" s="127"/>
      <c r="BRQ7483" s="127"/>
      <c r="BRR7483" s="127"/>
      <c r="BRS7483" s="127"/>
      <c r="BRT7483" s="128"/>
      <c r="BRU7483" s="126"/>
      <c r="BRV7483" s="127"/>
      <c r="BRW7483" s="127"/>
      <c r="BRX7483" s="127"/>
      <c r="BRY7483" s="127"/>
      <c r="BRZ7483" s="127"/>
      <c r="BSA7483" s="127"/>
      <c r="BSB7483" s="128"/>
      <c r="BSC7483" s="126"/>
      <c r="BSD7483" s="127"/>
      <c r="BSE7483" s="127"/>
      <c r="BSF7483" s="127"/>
      <c r="BSG7483" s="127"/>
      <c r="BSH7483" s="127"/>
      <c r="BSI7483" s="127"/>
      <c r="BSJ7483" s="128"/>
      <c r="BSK7483" s="126"/>
      <c r="BSL7483" s="127"/>
      <c r="BSM7483" s="127"/>
      <c r="BSN7483" s="127"/>
      <c r="BSO7483" s="127"/>
      <c r="BSP7483" s="127"/>
      <c r="BSQ7483" s="127"/>
      <c r="BSR7483" s="128"/>
      <c r="BSS7483" s="126"/>
      <c r="BST7483" s="127"/>
      <c r="BSU7483" s="127"/>
      <c r="BSV7483" s="127"/>
      <c r="BSW7483" s="127"/>
      <c r="BSX7483" s="127"/>
      <c r="BSY7483" s="127"/>
      <c r="BSZ7483" s="128"/>
      <c r="BTA7483" s="126"/>
      <c r="BTB7483" s="127"/>
      <c r="BTC7483" s="127"/>
      <c r="BTD7483" s="127"/>
      <c r="BTE7483" s="127"/>
      <c r="BTF7483" s="127"/>
      <c r="BTG7483" s="127"/>
      <c r="BTH7483" s="128"/>
      <c r="BTI7483" s="126"/>
      <c r="BTJ7483" s="127"/>
      <c r="BTK7483" s="127"/>
      <c r="BTL7483" s="127"/>
      <c r="BTM7483" s="127"/>
      <c r="BTN7483" s="127"/>
      <c r="BTO7483" s="127"/>
      <c r="BTP7483" s="128"/>
      <c r="BTQ7483" s="126"/>
      <c r="BTR7483" s="127"/>
      <c r="BTS7483" s="127"/>
      <c r="BTT7483" s="127"/>
      <c r="BTU7483" s="127"/>
      <c r="BTV7483" s="127"/>
      <c r="BTW7483" s="127"/>
      <c r="BTX7483" s="128"/>
      <c r="BTY7483" s="126"/>
      <c r="BTZ7483" s="127"/>
      <c r="BUA7483" s="127"/>
      <c r="BUB7483" s="127"/>
      <c r="BUC7483" s="127"/>
      <c r="BUD7483" s="127"/>
      <c r="BUE7483" s="127"/>
      <c r="BUF7483" s="128"/>
      <c r="BUG7483" s="126"/>
      <c r="BUH7483" s="127"/>
      <c r="BUI7483" s="127"/>
      <c r="BUJ7483" s="127"/>
      <c r="BUK7483" s="127"/>
      <c r="BUL7483" s="127"/>
      <c r="BUM7483" s="127"/>
      <c r="BUN7483" s="128"/>
      <c r="BUO7483" s="126"/>
      <c r="BUP7483" s="127"/>
      <c r="BUQ7483" s="127"/>
      <c r="BUR7483" s="127"/>
      <c r="BUS7483" s="127"/>
      <c r="BUT7483" s="127"/>
      <c r="BUU7483" s="127"/>
      <c r="BUV7483" s="128"/>
      <c r="BUW7483" s="126"/>
      <c r="BUX7483" s="127"/>
      <c r="BUY7483" s="127"/>
      <c r="BUZ7483" s="127"/>
      <c r="BVA7483" s="127"/>
      <c r="BVB7483" s="127"/>
      <c r="BVC7483" s="127"/>
      <c r="BVD7483" s="128"/>
      <c r="BVE7483" s="126"/>
      <c r="BVF7483" s="127"/>
      <c r="BVG7483" s="127"/>
      <c r="BVH7483" s="127"/>
      <c r="BVI7483" s="127"/>
      <c r="BVJ7483" s="127"/>
      <c r="BVK7483" s="127"/>
      <c r="BVL7483" s="128"/>
      <c r="BVM7483" s="126"/>
      <c r="BVN7483" s="127"/>
      <c r="BVO7483" s="127"/>
      <c r="BVP7483" s="127"/>
      <c r="BVQ7483" s="127"/>
      <c r="BVR7483" s="127"/>
      <c r="BVS7483" s="127"/>
      <c r="BVT7483" s="128"/>
      <c r="BVU7483" s="126"/>
      <c r="BVV7483" s="127"/>
      <c r="BVW7483" s="127"/>
      <c r="BVX7483" s="127"/>
      <c r="BVY7483" s="127"/>
      <c r="BVZ7483" s="127"/>
      <c r="BWA7483" s="127"/>
      <c r="BWB7483" s="128"/>
      <c r="BWC7483" s="126"/>
      <c r="BWD7483" s="127"/>
      <c r="BWE7483" s="127"/>
      <c r="BWF7483" s="127"/>
      <c r="BWG7483" s="127"/>
      <c r="BWH7483" s="127"/>
      <c r="BWI7483" s="127"/>
      <c r="BWJ7483" s="128"/>
      <c r="BWK7483" s="126"/>
      <c r="BWL7483" s="127"/>
      <c r="BWM7483" s="127"/>
      <c r="BWN7483" s="127"/>
      <c r="BWO7483" s="127"/>
      <c r="BWP7483" s="127"/>
      <c r="BWQ7483" s="127"/>
      <c r="BWR7483" s="128"/>
      <c r="BWS7483" s="126"/>
      <c r="BWT7483" s="127"/>
      <c r="BWU7483" s="127"/>
      <c r="BWV7483" s="127"/>
      <c r="BWW7483" s="127"/>
      <c r="BWX7483" s="127"/>
      <c r="BWY7483" s="127"/>
      <c r="BWZ7483" s="128"/>
      <c r="BXA7483" s="126"/>
      <c r="BXB7483" s="127"/>
      <c r="BXC7483" s="127"/>
      <c r="BXD7483" s="127"/>
      <c r="BXE7483" s="127"/>
      <c r="BXF7483" s="127"/>
      <c r="BXG7483" s="127"/>
      <c r="BXH7483" s="128"/>
      <c r="BXI7483" s="126"/>
      <c r="BXJ7483" s="127"/>
      <c r="BXK7483" s="127"/>
      <c r="BXL7483" s="127"/>
      <c r="BXM7483" s="127"/>
      <c r="BXN7483" s="127"/>
      <c r="BXO7483" s="127"/>
      <c r="BXP7483" s="128"/>
      <c r="BXQ7483" s="126"/>
      <c r="BXR7483" s="127"/>
      <c r="BXS7483" s="127"/>
      <c r="BXT7483" s="127"/>
      <c r="BXU7483" s="127"/>
      <c r="BXV7483" s="127"/>
      <c r="BXW7483" s="127"/>
      <c r="BXX7483" s="128"/>
      <c r="BXY7483" s="126"/>
      <c r="BXZ7483" s="127"/>
      <c r="BYA7483" s="127"/>
      <c r="BYB7483" s="127"/>
      <c r="BYC7483" s="127"/>
      <c r="BYD7483" s="127"/>
      <c r="BYE7483" s="127"/>
      <c r="BYF7483" s="128"/>
      <c r="BYG7483" s="126"/>
      <c r="BYH7483" s="127"/>
      <c r="BYI7483" s="127"/>
      <c r="BYJ7483" s="127"/>
      <c r="BYK7483" s="127"/>
      <c r="BYL7483" s="127"/>
      <c r="BYM7483" s="127"/>
      <c r="BYN7483" s="128"/>
      <c r="BYO7483" s="126"/>
      <c r="BYP7483" s="127"/>
      <c r="BYQ7483" s="127"/>
      <c r="BYR7483" s="127"/>
      <c r="BYS7483" s="127"/>
      <c r="BYT7483" s="127"/>
      <c r="BYU7483" s="127"/>
      <c r="BYV7483" s="128"/>
      <c r="BYW7483" s="126"/>
      <c r="BYX7483" s="127"/>
      <c r="BYY7483" s="127"/>
      <c r="BYZ7483" s="127"/>
      <c r="BZA7483" s="127"/>
      <c r="BZB7483" s="127"/>
      <c r="BZC7483" s="127"/>
      <c r="BZD7483" s="128"/>
      <c r="BZE7483" s="126"/>
      <c r="BZF7483" s="127"/>
      <c r="BZG7483" s="127"/>
      <c r="BZH7483" s="127"/>
      <c r="BZI7483" s="127"/>
      <c r="BZJ7483" s="127"/>
      <c r="BZK7483" s="127"/>
      <c r="BZL7483" s="128"/>
      <c r="BZM7483" s="126"/>
      <c r="BZN7483" s="127"/>
      <c r="BZO7483" s="127"/>
      <c r="BZP7483" s="127"/>
      <c r="BZQ7483" s="127"/>
      <c r="BZR7483" s="127"/>
      <c r="BZS7483" s="127"/>
      <c r="BZT7483" s="128"/>
      <c r="BZU7483" s="126"/>
      <c r="BZV7483" s="127"/>
      <c r="BZW7483" s="127"/>
      <c r="BZX7483" s="127"/>
      <c r="BZY7483" s="127"/>
      <c r="BZZ7483" s="127"/>
      <c r="CAA7483" s="127"/>
      <c r="CAB7483" s="128"/>
      <c r="CAC7483" s="126"/>
      <c r="CAD7483" s="127"/>
      <c r="CAE7483" s="127"/>
      <c r="CAF7483" s="127"/>
      <c r="CAG7483" s="127"/>
      <c r="CAH7483" s="127"/>
      <c r="CAI7483" s="127"/>
      <c r="CAJ7483" s="128"/>
      <c r="CAK7483" s="126"/>
      <c r="CAL7483" s="127"/>
      <c r="CAM7483" s="127"/>
      <c r="CAN7483" s="127"/>
      <c r="CAO7483" s="127"/>
      <c r="CAP7483" s="127"/>
      <c r="CAQ7483" s="127"/>
      <c r="CAR7483" s="128"/>
      <c r="CAS7483" s="126"/>
      <c r="CAT7483" s="127"/>
      <c r="CAU7483" s="127"/>
      <c r="CAV7483" s="127"/>
      <c r="CAW7483" s="127"/>
      <c r="CAX7483" s="127"/>
      <c r="CAY7483" s="127"/>
      <c r="CAZ7483" s="128"/>
      <c r="CBA7483" s="126"/>
      <c r="CBB7483" s="127"/>
      <c r="CBC7483" s="127"/>
      <c r="CBD7483" s="127"/>
      <c r="CBE7483" s="127"/>
      <c r="CBF7483" s="127"/>
      <c r="CBG7483" s="127"/>
      <c r="CBH7483" s="128"/>
      <c r="CBI7483" s="126"/>
      <c r="CBJ7483" s="127"/>
      <c r="CBK7483" s="127"/>
      <c r="CBL7483" s="127"/>
      <c r="CBM7483" s="127"/>
      <c r="CBN7483" s="127"/>
      <c r="CBO7483" s="127"/>
      <c r="CBP7483" s="128"/>
      <c r="CBQ7483" s="126"/>
      <c r="CBR7483" s="127"/>
      <c r="CBS7483" s="127"/>
      <c r="CBT7483" s="127"/>
      <c r="CBU7483" s="127"/>
      <c r="CBV7483" s="127"/>
      <c r="CBW7483" s="127"/>
      <c r="CBX7483" s="128"/>
      <c r="CBY7483" s="126"/>
      <c r="CBZ7483" s="127"/>
      <c r="CCA7483" s="127"/>
      <c r="CCB7483" s="127"/>
      <c r="CCC7483" s="127"/>
      <c r="CCD7483" s="127"/>
      <c r="CCE7483" s="127"/>
      <c r="CCF7483" s="128"/>
      <c r="CCG7483" s="126"/>
      <c r="CCH7483" s="127"/>
      <c r="CCI7483" s="127"/>
      <c r="CCJ7483" s="127"/>
      <c r="CCK7483" s="127"/>
      <c r="CCL7483" s="127"/>
      <c r="CCM7483" s="127"/>
      <c r="CCN7483" s="128"/>
      <c r="CCO7483" s="126"/>
      <c r="CCP7483" s="127"/>
      <c r="CCQ7483" s="127"/>
      <c r="CCR7483" s="127"/>
      <c r="CCS7483" s="127"/>
      <c r="CCT7483" s="127"/>
      <c r="CCU7483" s="127"/>
      <c r="CCV7483" s="128"/>
      <c r="CCW7483" s="126"/>
      <c r="CCX7483" s="127"/>
      <c r="CCY7483" s="127"/>
      <c r="CCZ7483" s="127"/>
      <c r="CDA7483" s="127"/>
      <c r="CDB7483" s="127"/>
      <c r="CDC7483" s="127"/>
      <c r="CDD7483" s="128"/>
      <c r="CDE7483" s="126"/>
      <c r="CDF7483" s="127"/>
      <c r="CDG7483" s="127"/>
      <c r="CDH7483" s="127"/>
      <c r="CDI7483" s="127"/>
      <c r="CDJ7483" s="127"/>
      <c r="CDK7483" s="127"/>
      <c r="CDL7483" s="128"/>
      <c r="CDM7483" s="126"/>
      <c r="CDN7483" s="127"/>
      <c r="CDO7483" s="127"/>
      <c r="CDP7483" s="127"/>
      <c r="CDQ7483" s="127"/>
      <c r="CDR7483" s="127"/>
      <c r="CDS7483" s="127"/>
      <c r="CDT7483" s="128"/>
      <c r="CDU7483" s="126"/>
      <c r="CDV7483" s="127"/>
      <c r="CDW7483" s="127"/>
      <c r="CDX7483" s="127"/>
      <c r="CDY7483" s="127"/>
      <c r="CDZ7483" s="127"/>
      <c r="CEA7483" s="127"/>
      <c r="CEB7483" s="128"/>
      <c r="CEC7483" s="126"/>
      <c r="CED7483" s="127"/>
      <c r="CEE7483" s="127"/>
      <c r="CEF7483" s="127"/>
      <c r="CEG7483" s="127"/>
      <c r="CEH7483" s="127"/>
      <c r="CEI7483" s="127"/>
      <c r="CEJ7483" s="128"/>
      <c r="CEK7483" s="126"/>
      <c r="CEL7483" s="127"/>
      <c r="CEM7483" s="127"/>
      <c r="CEN7483" s="127"/>
      <c r="CEO7483" s="127"/>
      <c r="CEP7483" s="127"/>
      <c r="CEQ7483" s="127"/>
      <c r="CER7483" s="128"/>
      <c r="CES7483" s="126"/>
      <c r="CET7483" s="127"/>
      <c r="CEU7483" s="127"/>
      <c r="CEV7483" s="127"/>
      <c r="CEW7483" s="127"/>
      <c r="CEX7483" s="127"/>
      <c r="CEY7483" s="127"/>
      <c r="CEZ7483" s="128"/>
      <c r="CFA7483" s="126"/>
      <c r="CFB7483" s="127"/>
      <c r="CFC7483" s="127"/>
      <c r="CFD7483" s="127"/>
      <c r="CFE7483" s="127"/>
      <c r="CFF7483" s="127"/>
      <c r="CFG7483" s="127"/>
      <c r="CFH7483" s="128"/>
      <c r="CFI7483" s="126"/>
      <c r="CFJ7483" s="127"/>
      <c r="CFK7483" s="127"/>
      <c r="CFL7483" s="127"/>
      <c r="CFM7483" s="127"/>
      <c r="CFN7483" s="127"/>
      <c r="CFO7483" s="127"/>
      <c r="CFP7483" s="128"/>
      <c r="CFQ7483" s="126"/>
      <c r="CFR7483" s="127"/>
      <c r="CFS7483" s="127"/>
      <c r="CFT7483" s="127"/>
      <c r="CFU7483" s="127"/>
      <c r="CFV7483" s="127"/>
      <c r="CFW7483" s="127"/>
      <c r="CFX7483" s="128"/>
      <c r="CFY7483" s="126"/>
      <c r="CFZ7483" s="127"/>
      <c r="CGA7483" s="127"/>
      <c r="CGB7483" s="127"/>
      <c r="CGC7483" s="127"/>
      <c r="CGD7483" s="127"/>
      <c r="CGE7483" s="127"/>
      <c r="CGF7483" s="128"/>
      <c r="CGG7483" s="126"/>
      <c r="CGH7483" s="127"/>
      <c r="CGI7483" s="127"/>
      <c r="CGJ7483" s="127"/>
      <c r="CGK7483" s="127"/>
      <c r="CGL7483" s="127"/>
      <c r="CGM7483" s="127"/>
      <c r="CGN7483" s="128"/>
      <c r="CGO7483" s="126"/>
      <c r="CGP7483" s="127"/>
      <c r="CGQ7483" s="127"/>
      <c r="CGR7483" s="127"/>
      <c r="CGS7483" s="127"/>
      <c r="CGT7483" s="127"/>
      <c r="CGU7483" s="127"/>
      <c r="CGV7483" s="128"/>
      <c r="CGW7483" s="126"/>
      <c r="CGX7483" s="127"/>
      <c r="CGY7483" s="127"/>
      <c r="CGZ7483" s="127"/>
      <c r="CHA7483" s="127"/>
      <c r="CHB7483" s="127"/>
      <c r="CHC7483" s="127"/>
      <c r="CHD7483" s="128"/>
      <c r="CHE7483" s="126"/>
      <c r="CHF7483" s="127"/>
      <c r="CHG7483" s="127"/>
      <c r="CHH7483" s="127"/>
      <c r="CHI7483" s="127"/>
      <c r="CHJ7483" s="127"/>
      <c r="CHK7483" s="127"/>
      <c r="CHL7483" s="128"/>
      <c r="CHM7483" s="126"/>
      <c r="CHN7483" s="127"/>
      <c r="CHO7483" s="127"/>
      <c r="CHP7483" s="127"/>
      <c r="CHQ7483" s="127"/>
      <c r="CHR7483" s="127"/>
      <c r="CHS7483" s="127"/>
      <c r="CHT7483" s="128"/>
      <c r="CHU7483" s="126"/>
      <c r="CHV7483" s="127"/>
      <c r="CHW7483" s="127"/>
      <c r="CHX7483" s="127"/>
      <c r="CHY7483" s="127"/>
      <c r="CHZ7483" s="127"/>
      <c r="CIA7483" s="127"/>
      <c r="CIB7483" s="128"/>
      <c r="CIC7483" s="126"/>
      <c r="CID7483" s="127"/>
      <c r="CIE7483" s="127"/>
      <c r="CIF7483" s="127"/>
      <c r="CIG7483" s="127"/>
      <c r="CIH7483" s="127"/>
      <c r="CII7483" s="127"/>
      <c r="CIJ7483" s="128"/>
      <c r="CIK7483" s="126"/>
      <c r="CIL7483" s="127"/>
      <c r="CIM7483" s="127"/>
      <c r="CIN7483" s="127"/>
      <c r="CIO7483" s="127"/>
      <c r="CIP7483" s="127"/>
      <c r="CIQ7483" s="127"/>
      <c r="CIR7483" s="128"/>
      <c r="CIS7483" s="126"/>
      <c r="CIT7483" s="127"/>
      <c r="CIU7483" s="127"/>
      <c r="CIV7483" s="127"/>
      <c r="CIW7483" s="127"/>
      <c r="CIX7483" s="127"/>
      <c r="CIY7483" s="127"/>
      <c r="CIZ7483" s="128"/>
      <c r="CJA7483" s="126"/>
      <c r="CJB7483" s="127"/>
      <c r="CJC7483" s="127"/>
      <c r="CJD7483" s="127"/>
      <c r="CJE7483" s="127"/>
      <c r="CJF7483" s="127"/>
      <c r="CJG7483" s="127"/>
      <c r="CJH7483" s="128"/>
      <c r="CJI7483" s="126"/>
      <c r="CJJ7483" s="127"/>
      <c r="CJK7483" s="127"/>
      <c r="CJL7483" s="127"/>
      <c r="CJM7483" s="127"/>
      <c r="CJN7483" s="127"/>
      <c r="CJO7483" s="127"/>
      <c r="CJP7483" s="128"/>
      <c r="CJQ7483" s="126"/>
      <c r="CJR7483" s="127"/>
      <c r="CJS7483" s="127"/>
      <c r="CJT7483" s="127"/>
      <c r="CJU7483" s="127"/>
      <c r="CJV7483" s="127"/>
      <c r="CJW7483" s="127"/>
      <c r="CJX7483" s="128"/>
      <c r="CJY7483" s="126"/>
      <c r="CJZ7483" s="127"/>
      <c r="CKA7483" s="127"/>
      <c r="CKB7483" s="127"/>
      <c r="CKC7483" s="127"/>
      <c r="CKD7483" s="127"/>
      <c r="CKE7483" s="127"/>
      <c r="CKF7483" s="128"/>
      <c r="CKG7483" s="126"/>
      <c r="CKH7483" s="127"/>
      <c r="CKI7483" s="127"/>
      <c r="CKJ7483" s="127"/>
      <c r="CKK7483" s="127"/>
      <c r="CKL7483" s="127"/>
      <c r="CKM7483" s="127"/>
      <c r="CKN7483" s="128"/>
      <c r="CKO7483" s="126"/>
      <c r="CKP7483" s="127"/>
      <c r="CKQ7483" s="127"/>
      <c r="CKR7483" s="127"/>
      <c r="CKS7483" s="127"/>
      <c r="CKT7483" s="127"/>
      <c r="CKU7483" s="127"/>
      <c r="CKV7483" s="128"/>
      <c r="CKW7483" s="126"/>
      <c r="CKX7483" s="127"/>
      <c r="CKY7483" s="127"/>
      <c r="CKZ7483" s="127"/>
      <c r="CLA7483" s="127"/>
      <c r="CLB7483" s="127"/>
      <c r="CLC7483" s="127"/>
      <c r="CLD7483" s="128"/>
      <c r="CLE7483" s="126"/>
      <c r="CLF7483" s="127"/>
      <c r="CLG7483" s="127"/>
      <c r="CLH7483" s="127"/>
      <c r="CLI7483" s="127"/>
      <c r="CLJ7483" s="127"/>
      <c r="CLK7483" s="127"/>
      <c r="CLL7483" s="128"/>
      <c r="CLM7483" s="126"/>
      <c r="CLN7483" s="127"/>
      <c r="CLO7483" s="127"/>
      <c r="CLP7483" s="127"/>
      <c r="CLQ7483" s="127"/>
      <c r="CLR7483" s="127"/>
      <c r="CLS7483" s="127"/>
      <c r="CLT7483" s="128"/>
      <c r="CLU7483" s="126"/>
      <c r="CLV7483" s="127"/>
      <c r="CLW7483" s="127"/>
      <c r="CLX7483" s="127"/>
      <c r="CLY7483" s="127"/>
      <c r="CLZ7483" s="127"/>
      <c r="CMA7483" s="127"/>
      <c r="CMB7483" s="128"/>
      <c r="CMC7483" s="126"/>
      <c r="CMD7483" s="127"/>
      <c r="CME7483" s="127"/>
      <c r="CMF7483" s="127"/>
      <c r="CMG7483" s="127"/>
      <c r="CMH7483" s="127"/>
      <c r="CMI7483" s="127"/>
      <c r="CMJ7483" s="128"/>
      <c r="CMK7483" s="126"/>
      <c r="CML7483" s="127"/>
      <c r="CMM7483" s="127"/>
      <c r="CMN7483" s="127"/>
      <c r="CMO7483" s="127"/>
      <c r="CMP7483" s="127"/>
      <c r="CMQ7483" s="127"/>
      <c r="CMR7483" s="128"/>
      <c r="CMS7483" s="126"/>
      <c r="CMT7483" s="127"/>
      <c r="CMU7483" s="127"/>
      <c r="CMV7483" s="127"/>
      <c r="CMW7483" s="127"/>
      <c r="CMX7483" s="127"/>
      <c r="CMY7483" s="127"/>
      <c r="CMZ7483" s="128"/>
      <c r="CNA7483" s="126"/>
      <c r="CNB7483" s="127"/>
      <c r="CNC7483" s="127"/>
      <c r="CND7483" s="127"/>
      <c r="CNE7483" s="127"/>
      <c r="CNF7483" s="127"/>
      <c r="CNG7483" s="127"/>
      <c r="CNH7483" s="128"/>
      <c r="CNI7483" s="126"/>
      <c r="CNJ7483" s="127"/>
      <c r="CNK7483" s="127"/>
      <c r="CNL7483" s="127"/>
      <c r="CNM7483" s="127"/>
      <c r="CNN7483" s="127"/>
      <c r="CNO7483" s="127"/>
      <c r="CNP7483" s="128"/>
      <c r="CNQ7483" s="126"/>
      <c r="CNR7483" s="127"/>
      <c r="CNS7483" s="127"/>
      <c r="CNT7483" s="127"/>
      <c r="CNU7483" s="127"/>
      <c r="CNV7483" s="127"/>
      <c r="CNW7483" s="127"/>
      <c r="CNX7483" s="128"/>
      <c r="CNY7483" s="126"/>
      <c r="CNZ7483" s="127"/>
      <c r="COA7483" s="127"/>
      <c r="COB7483" s="127"/>
      <c r="COC7483" s="127"/>
      <c r="COD7483" s="127"/>
      <c r="COE7483" s="127"/>
      <c r="COF7483" s="128"/>
      <c r="COG7483" s="126"/>
      <c r="COH7483" s="127"/>
      <c r="COI7483" s="127"/>
      <c r="COJ7483" s="127"/>
      <c r="COK7483" s="127"/>
      <c r="COL7483" s="127"/>
      <c r="COM7483" s="127"/>
      <c r="CON7483" s="128"/>
      <c r="COO7483" s="126"/>
      <c r="COP7483" s="127"/>
      <c r="COQ7483" s="127"/>
      <c r="COR7483" s="127"/>
      <c r="COS7483" s="127"/>
      <c r="COT7483" s="127"/>
      <c r="COU7483" s="127"/>
      <c r="COV7483" s="128"/>
      <c r="COW7483" s="126"/>
      <c r="COX7483" s="127"/>
      <c r="COY7483" s="127"/>
      <c r="COZ7483" s="127"/>
      <c r="CPA7483" s="127"/>
      <c r="CPB7483" s="127"/>
      <c r="CPC7483" s="127"/>
      <c r="CPD7483" s="128"/>
      <c r="CPE7483" s="126"/>
      <c r="CPF7483" s="127"/>
      <c r="CPG7483" s="127"/>
      <c r="CPH7483" s="127"/>
      <c r="CPI7483" s="127"/>
      <c r="CPJ7483" s="127"/>
      <c r="CPK7483" s="127"/>
      <c r="CPL7483" s="128"/>
      <c r="CPM7483" s="126"/>
      <c r="CPN7483" s="127"/>
      <c r="CPO7483" s="127"/>
      <c r="CPP7483" s="127"/>
      <c r="CPQ7483" s="127"/>
      <c r="CPR7483" s="127"/>
      <c r="CPS7483" s="127"/>
      <c r="CPT7483" s="128"/>
      <c r="CPU7483" s="126"/>
      <c r="CPV7483" s="127"/>
      <c r="CPW7483" s="127"/>
      <c r="CPX7483" s="127"/>
      <c r="CPY7483" s="127"/>
      <c r="CPZ7483" s="127"/>
      <c r="CQA7483" s="127"/>
      <c r="CQB7483" s="128"/>
      <c r="CQC7483" s="126"/>
      <c r="CQD7483" s="127"/>
      <c r="CQE7483" s="127"/>
      <c r="CQF7483" s="127"/>
      <c r="CQG7483" s="127"/>
      <c r="CQH7483" s="127"/>
      <c r="CQI7483" s="127"/>
      <c r="CQJ7483" s="128"/>
      <c r="CQK7483" s="126"/>
      <c r="CQL7483" s="127"/>
      <c r="CQM7483" s="127"/>
      <c r="CQN7483" s="127"/>
      <c r="CQO7483" s="127"/>
      <c r="CQP7483" s="127"/>
      <c r="CQQ7483" s="127"/>
      <c r="CQR7483" s="128"/>
      <c r="CQS7483" s="126"/>
      <c r="CQT7483" s="127"/>
      <c r="CQU7483" s="127"/>
      <c r="CQV7483" s="127"/>
      <c r="CQW7483" s="127"/>
      <c r="CQX7483" s="127"/>
      <c r="CQY7483" s="127"/>
      <c r="CQZ7483" s="128"/>
      <c r="CRA7483" s="126"/>
      <c r="CRB7483" s="127"/>
      <c r="CRC7483" s="127"/>
      <c r="CRD7483" s="127"/>
      <c r="CRE7483" s="127"/>
      <c r="CRF7483" s="127"/>
      <c r="CRG7483" s="127"/>
      <c r="CRH7483" s="128"/>
      <c r="CRI7483" s="126"/>
      <c r="CRJ7483" s="127"/>
      <c r="CRK7483" s="127"/>
      <c r="CRL7483" s="127"/>
      <c r="CRM7483" s="127"/>
      <c r="CRN7483" s="127"/>
      <c r="CRO7483" s="127"/>
      <c r="CRP7483" s="128"/>
      <c r="CRQ7483" s="126"/>
      <c r="CRR7483" s="127"/>
      <c r="CRS7483" s="127"/>
      <c r="CRT7483" s="127"/>
      <c r="CRU7483" s="127"/>
      <c r="CRV7483" s="127"/>
      <c r="CRW7483" s="127"/>
      <c r="CRX7483" s="128"/>
      <c r="CRY7483" s="126"/>
      <c r="CRZ7483" s="127"/>
      <c r="CSA7483" s="127"/>
      <c r="CSB7483" s="127"/>
      <c r="CSC7483" s="127"/>
      <c r="CSD7483" s="127"/>
      <c r="CSE7483" s="127"/>
      <c r="CSF7483" s="128"/>
      <c r="CSG7483" s="126"/>
      <c r="CSH7483" s="127"/>
      <c r="CSI7483" s="127"/>
      <c r="CSJ7483" s="127"/>
      <c r="CSK7483" s="127"/>
      <c r="CSL7483" s="127"/>
      <c r="CSM7483" s="127"/>
      <c r="CSN7483" s="128"/>
      <c r="CSO7483" s="126"/>
      <c r="CSP7483" s="127"/>
      <c r="CSQ7483" s="127"/>
      <c r="CSR7483" s="127"/>
      <c r="CSS7483" s="127"/>
      <c r="CST7483" s="127"/>
      <c r="CSU7483" s="127"/>
      <c r="CSV7483" s="128"/>
      <c r="CSW7483" s="126"/>
      <c r="CSX7483" s="127"/>
      <c r="CSY7483" s="127"/>
      <c r="CSZ7483" s="127"/>
      <c r="CTA7483" s="127"/>
      <c r="CTB7483" s="127"/>
      <c r="CTC7483" s="127"/>
      <c r="CTD7483" s="128"/>
      <c r="CTE7483" s="126"/>
      <c r="CTF7483" s="127"/>
      <c r="CTG7483" s="127"/>
      <c r="CTH7483" s="127"/>
      <c r="CTI7483" s="127"/>
      <c r="CTJ7483" s="127"/>
      <c r="CTK7483" s="127"/>
      <c r="CTL7483" s="128"/>
      <c r="CTM7483" s="126"/>
      <c r="CTN7483" s="127"/>
      <c r="CTO7483" s="127"/>
      <c r="CTP7483" s="127"/>
      <c r="CTQ7483" s="127"/>
      <c r="CTR7483" s="127"/>
      <c r="CTS7483" s="127"/>
      <c r="CTT7483" s="128"/>
      <c r="CTU7483" s="126"/>
      <c r="CTV7483" s="127"/>
      <c r="CTW7483" s="127"/>
      <c r="CTX7483" s="127"/>
      <c r="CTY7483" s="127"/>
      <c r="CTZ7483" s="127"/>
      <c r="CUA7483" s="127"/>
      <c r="CUB7483" s="128"/>
      <c r="CUC7483" s="126"/>
      <c r="CUD7483" s="127"/>
      <c r="CUE7483" s="127"/>
      <c r="CUF7483" s="127"/>
      <c r="CUG7483" s="127"/>
      <c r="CUH7483" s="127"/>
      <c r="CUI7483" s="127"/>
      <c r="CUJ7483" s="128"/>
      <c r="CUK7483" s="126"/>
      <c r="CUL7483" s="127"/>
      <c r="CUM7483" s="127"/>
      <c r="CUN7483" s="127"/>
      <c r="CUO7483" s="127"/>
      <c r="CUP7483" s="127"/>
      <c r="CUQ7483" s="127"/>
      <c r="CUR7483" s="128"/>
      <c r="CUS7483" s="126"/>
      <c r="CUT7483" s="127"/>
      <c r="CUU7483" s="127"/>
      <c r="CUV7483" s="127"/>
      <c r="CUW7483" s="127"/>
      <c r="CUX7483" s="127"/>
      <c r="CUY7483" s="127"/>
      <c r="CUZ7483" s="128"/>
      <c r="CVA7483" s="126"/>
      <c r="CVB7483" s="127"/>
      <c r="CVC7483" s="127"/>
      <c r="CVD7483" s="127"/>
      <c r="CVE7483" s="127"/>
      <c r="CVF7483" s="127"/>
      <c r="CVG7483" s="127"/>
      <c r="CVH7483" s="128"/>
      <c r="CVI7483" s="126"/>
      <c r="CVJ7483" s="127"/>
      <c r="CVK7483" s="127"/>
      <c r="CVL7483" s="127"/>
      <c r="CVM7483" s="127"/>
      <c r="CVN7483" s="127"/>
      <c r="CVO7483" s="127"/>
      <c r="CVP7483" s="128"/>
      <c r="CVQ7483" s="126"/>
      <c r="CVR7483" s="127"/>
      <c r="CVS7483" s="127"/>
      <c r="CVT7483" s="127"/>
      <c r="CVU7483" s="127"/>
      <c r="CVV7483" s="127"/>
      <c r="CVW7483" s="127"/>
      <c r="CVX7483" s="128"/>
      <c r="CVY7483" s="126"/>
      <c r="CVZ7483" s="127"/>
      <c r="CWA7483" s="127"/>
      <c r="CWB7483" s="127"/>
      <c r="CWC7483" s="127"/>
      <c r="CWD7483" s="127"/>
      <c r="CWE7483" s="127"/>
      <c r="CWF7483" s="128"/>
      <c r="CWG7483" s="126"/>
      <c r="CWH7483" s="127"/>
      <c r="CWI7483" s="127"/>
      <c r="CWJ7483" s="127"/>
      <c r="CWK7483" s="127"/>
      <c r="CWL7483" s="127"/>
      <c r="CWM7483" s="127"/>
      <c r="CWN7483" s="128"/>
      <c r="CWO7483" s="126"/>
      <c r="CWP7483" s="127"/>
      <c r="CWQ7483" s="127"/>
      <c r="CWR7483" s="127"/>
      <c r="CWS7483" s="127"/>
      <c r="CWT7483" s="127"/>
      <c r="CWU7483" s="127"/>
      <c r="CWV7483" s="128"/>
      <c r="CWW7483" s="126"/>
      <c r="CWX7483" s="127"/>
      <c r="CWY7483" s="127"/>
      <c r="CWZ7483" s="127"/>
      <c r="CXA7483" s="127"/>
      <c r="CXB7483" s="127"/>
      <c r="CXC7483" s="127"/>
      <c r="CXD7483" s="128"/>
      <c r="CXE7483" s="126"/>
      <c r="CXF7483" s="127"/>
      <c r="CXG7483" s="127"/>
      <c r="CXH7483" s="127"/>
      <c r="CXI7483" s="127"/>
      <c r="CXJ7483" s="127"/>
      <c r="CXK7483" s="127"/>
      <c r="CXL7483" s="128"/>
      <c r="CXM7483" s="126"/>
      <c r="CXN7483" s="127"/>
      <c r="CXO7483" s="127"/>
      <c r="CXP7483" s="127"/>
      <c r="CXQ7483" s="127"/>
      <c r="CXR7483" s="127"/>
      <c r="CXS7483" s="127"/>
      <c r="CXT7483" s="128"/>
      <c r="CXU7483" s="126"/>
      <c r="CXV7483" s="127"/>
      <c r="CXW7483" s="127"/>
      <c r="CXX7483" s="127"/>
      <c r="CXY7483" s="127"/>
      <c r="CXZ7483" s="127"/>
      <c r="CYA7483" s="127"/>
      <c r="CYB7483" s="128"/>
      <c r="CYC7483" s="126"/>
      <c r="CYD7483" s="127"/>
      <c r="CYE7483" s="127"/>
      <c r="CYF7483" s="127"/>
      <c r="CYG7483" s="127"/>
      <c r="CYH7483" s="127"/>
      <c r="CYI7483" s="127"/>
      <c r="CYJ7483" s="128"/>
      <c r="CYK7483" s="126"/>
      <c r="CYL7483" s="127"/>
      <c r="CYM7483" s="127"/>
      <c r="CYN7483" s="127"/>
      <c r="CYO7483" s="127"/>
      <c r="CYP7483" s="127"/>
      <c r="CYQ7483" s="127"/>
      <c r="CYR7483" s="128"/>
      <c r="CYS7483" s="126"/>
      <c r="CYT7483" s="127"/>
      <c r="CYU7483" s="127"/>
      <c r="CYV7483" s="127"/>
      <c r="CYW7483" s="127"/>
      <c r="CYX7483" s="127"/>
      <c r="CYY7483" s="127"/>
      <c r="CYZ7483" s="128"/>
      <c r="CZA7483" s="126"/>
      <c r="CZB7483" s="127"/>
      <c r="CZC7483" s="127"/>
      <c r="CZD7483" s="127"/>
      <c r="CZE7483" s="127"/>
      <c r="CZF7483" s="127"/>
      <c r="CZG7483" s="127"/>
      <c r="CZH7483" s="128"/>
      <c r="CZI7483" s="126"/>
      <c r="CZJ7483" s="127"/>
      <c r="CZK7483" s="127"/>
      <c r="CZL7483" s="127"/>
      <c r="CZM7483" s="127"/>
      <c r="CZN7483" s="127"/>
      <c r="CZO7483" s="127"/>
      <c r="CZP7483" s="128"/>
      <c r="CZQ7483" s="126"/>
      <c r="CZR7483" s="127"/>
      <c r="CZS7483" s="127"/>
      <c r="CZT7483" s="127"/>
      <c r="CZU7483" s="127"/>
      <c r="CZV7483" s="127"/>
      <c r="CZW7483" s="127"/>
      <c r="CZX7483" s="128"/>
      <c r="CZY7483" s="126"/>
      <c r="CZZ7483" s="127"/>
      <c r="DAA7483" s="127"/>
      <c r="DAB7483" s="127"/>
      <c r="DAC7483" s="127"/>
      <c r="DAD7483" s="127"/>
      <c r="DAE7483" s="127"/>
      <c r="DAF7483" s="128"/>
      <c r="DAG7483" s="126"/>
      <c r="DAH7483" s="127"/>
      <c r="DAI7483" s="127"/>
      <c r="DAJ7483" s="127"/>
      <c r="DAK7483" s="127"/>
      <c r="DAL7483" s="127"/>
      <c r="DAM7483" s="127"/>
      <c r="DAN7483" s="128"/>
      <c r="DAO7483" s="126"/>
      <c r="DAP7483" s="127"/>
      <c r="DAQ7483" s="127"/>
      <c r="DAR7483" s="127"/>
      <c r="DAS7483" s="127"/>
      <c r="DAT7483" s="127"/>
      <c r="DAU7483" s="127"/>
      <c r="DAV7483" s="128"/>
      <c r="DAW7483" s="126"/>
      <c r="DAX7483" s="127"/>
      <c r="DAY7483" s="127"/>
      <c r="DAZ7483" s="127"/>
      <c r="DBA7483" s="127"/>
      <c r="DBB7483" s="127"/>
      <c r="DBC7483" s="127"/>
      <c r="DBD7483" s="128"/>
      <c r="DBE7483" s="126"/>
      <c r="DBF7483" s="127"/>
      <c r="DBG7483" s="127"/>
      <c r="DBH7483" s="127"/>
      <c r="DBI7483" s="127"/>
      <c r="DBJ7483" s="127"/>
      <c r="DBK7483" s="127"/>
      <c r="DBL7483" s="128"/>
      <c r="DBM7483" s="126"/>
      <c r="DBN7483" s="127"/>
      <c r="DBO7483" s="127"/>
      <c r="DBP7483" s="127"/>
      <c r="DBQ7483" s="127"/>
      <c r="DBR7483" s="127"/>
      <c r="DBS7483" s="127"/>
      <c r="DBT7483" s="128"/>
      <c r="DBU7483" s="126"/>
      <c r="DBV7483" s="127"/>
      <c r="DBW7483" s="127"/>
      <c r="DBX7483" s="127"/>
      <c r="DBY7483" s="127"/>
      <c r="DBZ7483" s="127"/>
      <c r="DCA7483" s="127"/>
      <c r="DCB7483" s="128"/>
      <c r="DCC7483" s="126"/>
      <c r="DCD7483" s="127"/>
      <c r="DCE7483" s="127"/>
      <c r="DCF7483" s="127"/>
      <c r="DCG7483" s="127"/>
      <c r="DCH7483" s="127"/>
      <c r="DCI7483" s="127"/>
      <c r="DCJ7483" s="128"/>
      <c r="DCK7483" s="126"/>
      <c r="DCL7483" s="127"/>
      <c r="DCM7483" s="127"/>
      <c r="DCN7483" s="127"/>
      <c r="DCO7483" s="127"/>
      <c r="DCP7483" s="127"/>
      <c r="DCQ7483" s="127"/>
      <c r="DCR7483" s="128"/>
      <c r="DCS7483" s="126"/>
      <c r="DCT7483" s="127"/>
      <c r="DCU7483" s="127"/>
      <c r="DCV7483" s="127"/>
      <c r="DCW7483" s="127"/>
      <c r="DCX7483" s="127"/>
      <c r="DCY7483" s="127"/>
      <c r="DCZ7483" s="128"/>
      <c r="DDA7483" s="126"/>
      <c r="DDB7483" s="127"/>
      <c r="DDC7483" s="127"/>
      <c r="DDD7483" s="127"/>
      <c r="DDE7483" s="127"/>
      <c r="DDF7483" s="127"/>
      <c r="DDG7483" s="127"/>
      <c r="DDH7483" s="128"/>
      <c r="DDI7483" s="126"/>
      <c r="DDJ7483" s="127"/>
      <c r="DDK7483" s="127"/>
      <c r="DDL7483" s="127"/>
      <c r="DDM7483" s="127"/>
      <c r="DDN7483" s="127"/>
      <c r="DDO7483" s="127"/>
      <c r="DDP7483" s="128"/>
      <c r="DDQ7483" s="126"/>
      <c r="DDR7483" s="127"/>
      <c r="DDS7483" s="127"/>
      <c r="DDT7483" s="127"/>
      <c r="DDU7483" s="127"/>
      <c r="DDV7483" s="127"/>
      <c r="DDW7483" s="127"/>
      <c r="DDX7483" s="128"/>
      <c r="DDY7483" s="126"/>
      <c r="DDZ7483" s="127"/>
      <c r="DEA7483" s="127"/>
      <c r="DEB7483" s="127"/>
      <c r="DEC7483" s="127"/>
      <c r="DED7483" s="127"/>
      <c r="DEE7483" s="127"/>
      <c r="DEF7483" s="128"/>
      <c r="DEG7483" s="126"/>
      <c r="DEH7483" s="127"/>
      <c r="DEI7483" s="127"/>
      <c r="DEJ7483" s="127"/>
      <c r="DEK7483" s="127"/>
      <c r="DEL7483" s="127"/>
      <c r="DEM7483" s="127"/>
      <c r="DEN7483" s="128"/>
      <c r="DEO7483" s="126"/>
      <c r="DEP7483" s="127"/>
      <c r="DEQ7483" s="127"/>
      <c r="DER7483" s="127"/>
      <c r="DES7483" s="127"/>
      <c r="DET7483" s="127"/>
      <c r="DEU7483" s="127"/>
      <c r="DEV7483" s="128"/>
      <c r="DEW7483" s="126"/>
      <c r="DEX7483" s="127"/>
      <c r="DEY7483" s="127"/>
      <c r="DEZ7483" s="127"/>
      <c r="DFA7483" s="127"/>
      <c r="DFB7483" s="127"/>
      <c r="DFC7483" s="127"/>
      <c r="DFD7483" s="128"/>
      <c r="DFE7483" s="126"/>
      <c r="DFF7483" s="127"/>
      <c r="DFG7483" s="127"/>
      <c r="DFH7483" s="127"/>
      <c r="DFI7483" s="127"/>
      <c r="DFJ7483" s="127"/>
      <c r="DFK7483" s="127"/>
      <c r="DFL7483" s="128"/>
      <c r="DFM7483" s="126"/>
      <c r="DFN7483" s="127"/>
      <c r="DFO7483" s="127"/>
      <c r="DFP7483" s="127"/>
      <c r="DFQ7483" s="127"/>
      <c r="DFR7483" s="127"/>
      <c r="DFS7483" s="127"/>
      <c r="DFT7483" s="128"/>
      <c r="DFU7483" s="126"/>
      <c r="DFV7483" s="127"/>
      <c r="DFW7483" s="127"/>
      <c r="DFX7483" s="127"/>
      <c r="DFY7483" s="127"/>
      <c r="DFZ7483" s="127"/>
      <c r="DGA7483" s="127"/>
      <c r="DGB7483" s="128"/>
      <c r="DGC7483" s="126"/>
      <c r="DGD7483" s="127"/>
      <c r="DGE7483" s="127"/>
      <c r="DGF7483" s="127"/>
      <c r="DGG7483" s="127"/>
      <c r="DGH7483" s="127"/>
      <c r="DGI7483" s="127"/>
      <c r="DGJ7483" s="128"/>
      <c r="DGK7483" s="126"/>
      <c r="DGL7483" s="127"/>
      <c r="DGM7483" s="127"/>
      <c r="DGN7483" s="127"/>
      <c r="DGO7483" s="127"/>
      <c r="DGP7483" s="127"/>
      <c r="DGQ7483" s="127"/>
      <c r="DGR7483" s="128"/>
      <c r="DGS7483" s="126"/>
      <c r="DGT7483" s="127"/>
      <c r="DGU7483" s="127"/>
      <c r="DGV7483" s="127"/>
      <c r="DGW7483" s="127"/>
      <c r="DGX7483" s="127"/>
      <c r="DGY7483" s="127"/>
      <c r="DGZ7483" s="128"/>
      <c r="DHA7483" s="126"/>
      <c r="DHB7483" s="127"/>
      <c r="DHC7483" s="127"/>
      <c r="DHD7483" s="127"/>
      <c r="DHE7483" s="127"/>
      <c r="DHF7483" s="127"/>
      <c r="DHG7483" s="127"/>
      <c r="DHH7483" s="128"/>
      <c r="DHI7483" s="126"/>
      <c r="DHJ7483" s="127"/>
      <c r="DHK7483" s="127"/>
      <c r="DHL7483" s="127"/>
      <c r="DHM7483" s="127"/>
      <c r="DHN7483" s="127"/>
      <c r="DHO7483" s="127"/>
      <c r="DHP7483" s="128"/>
      <c r="DHQ7483" s="126"/>
      <c r="DHR7483" s="127"/>
      <c r="DHS7483" s="127"/>
      <c r="DHT7483" s="127"/>
      <c r="DHU7483" s="127"/>
      <c r="DHV7483" s="127"/>
      <c r="DHW7483" s="127"/>
      <c r="DHX7483" s="128"/>
      <c r="DHY7483" s="126"/>
      <c r="DHZ7483" s="127"/>
      <c r="DIA7483" s="127"/>
      <c r="DIB7483" s="127"/>
      <c r="DIC7483" s="127"/>
      <c r="DID7483" s="127"/>
      <c r="DIE7483" s="127"/>
      <c r="DIF7483" s="128"/>
      <c r="DIG7483" s="126"/>
      <c r="DIH7483" s="127"/>
      <c r="DII7483" s="127"/>
      <c r="DIJ7483" s="127"/>
      <c r="DIK7483" s="127"/>
      <c r="DIL7483" s="127"/>
      <c r="DIM7483" s="127"/>
      <c r="DIN7483" s="128"/>
      <c r="DIO7483" s="126"/>
      <c r="DIP7483" s="127"/>
      <c r="DIQ7483" s="127"/>
      <c r="DIR7483" s="127"/>
      <c r="DIS7483" s="127"/>
      <c r="DIT7483" s="127"/>
      <c r="DIU7483" s="127"/>
      <c r="DIV7483" s="128"/>
      <c r="DIW7483" s="126"/>
      <c r="DIX7483" s="127"/>
      <c r="DIY7483" s="127"/>
      <c r="DIZ7483" s="127"/>
      <c r="DJA7483" s="127"/>
      <c r="DJB7483" s="127"/>
      <c r="DJC7483" s="127"/>
      <c r="DJD7483" s="128"/>
      <c r="DJE7483" s="126"/>
      <c r="DJF7483" s="127"/>
      <c r="DJG7483" s="127"/>
      <c r="DJH7483" s="127"/>
      <c r="DJI7483" s="127"/>
      <c r="DJJ7483" s="127"/>
      <c r="DJK7483" s="127"/>
      <c r="DJL7483" s="128"/>
      <c r="DJM7483" s="126"/>
      <c r="DJN7483" s="127"/>
      <c r="DJO7483" s="127"/>
      <c r="DJP7483" s="127"/>
      <c r="DJQ7483" s="127"/>
      <c r="DJR7483" s="127"/>
      <c r="DJS7483" s="127"/>
      <c r="DJT7483" s="128"/>
      <c r="DJU7483" s="126"/>
      <c r="DJV7483" s="127"/>
      <c r="DJW7483" s="127"/>
      <c r="DJX7483" s="127"/>
      <c r="DJY7483" s="127"/>
      <c r="DJZ7483" s="127"/>
      <c r="DKA7483" s="127"/>
      <c r="DKB7483" s="128"/>
      <c r="DKC7483" s="126"/>
      <c r="DKD7483" s="127"/>
      <c r="DKE7483" s="127"/>
      <c r="DKF7483" s="127"/>
      <c r="DKG7483" s="127"/>
      <c r="DKH7483" s="127"/>
      <c r="DKI7483" s="127"/>
      <c r="DKJ7483" s="128"/>
      <c r="DKK7483" s="126"/>
      <c r="DKL7483" s="127"/>
      <c r="DKM7483" s="127"/>
      <c r="DKN7483" s="127"/>
      <c r="DKO7483" s="127"/>
      <c r="DKP7483" s="127"/>
      <c r="DKQ7483" s="127"/>
      <c r="DKR7483" s="128"/>
      <c r="DKS7483" s="126"/>
      <c r="DKT7483" s="127"/>
      <c r="DKU7483" s="127"/>
      <c r="DKV7483" s="127"/>
      <c r="DKW7483" s="127"/>
      <c r="DKX7483" s="127"/>
      <c r="DKY7483" s="127"/>
      <c r="DKZ7483" s="128"/>
      <c r="DLA7483" s="126"/>
      <c r="DLB7483" s="127"/>
      <c r="DLC7483" s="127"/>
      <c r="DLD7483" s="127"/>
      <c r="DLE7483" s="127"/>
      <c r="DLF7483" s="127"/>
      <c r="DLG7483" s="127"/>
      <c r="DLH7483" s="128"/>
      <c r="DLI7483" s="126"/>
      <c r="DLJ7483" s="127"/>
      <c r="DLK7483" s="127"/>
      <c r="DLL7483" s="127"/>
      <c r="DLM7483" s="127"/>
      <c r="DLN7483" s="127"/>
      <c r="DLO7483" s="127"/>
      <c r="DLP7483" s="128"/>
      <c r="DLQ7483" s="126"/>
      <c r="DLR7483" s="127"/>
      <c r="DLS7483" s="127"/>
      <c r="DLT7483" s="127"/>
      <c r="DLU7483" s="127"/>
      <c r="DLV7483" s="127"/>
      <c r="DLW7483" s="127"/>
      <c r="DLX7483" s="128"/>
      <c r="DLY7483" s="126"/>
      <c r="DLZ7483" s="127"/>
      <c r="DMA7483" s="127"/>
      <c r="DMB7483" s="127"/>
      <c r="DMC7483" s="127"/>
      <c r="DMD7483" s="127"/>
      <c r="DME7483" s="127"/>
      <c r="DMF7483" s="128"/>
      <c r="DMG7483" s="126"/>
      <c r="DMH7483" s="127"/>
      <c r="DMI7483" s="127"/>
      <c r="DMJ7483" s="127"/>
      <c r="DMK7483" s="127"/>
      <c r="DML7483" s="127"/>
      <c r="DMM7483" s="127"/>
      <c r="DMN7483" s="128"/>
      <c r="DMO7483" s="126"/>
      <c r="DMP7483" s="127"/>
      <c r="DMQ7483" s="127"/>
      <c r="DMR7483" s="127"/>
      <c r="DMS7483" s="127"/>
      <c r="DMT7483" s="127"/>
      <c r="DMU7483" s="127"/>
      <c r="DMV7483" s="128"/>
      <c r="DMW7483" s="126"/>
      <c r="DMX7483" s="127"/>
      <c r="DMY7483" s="127"/>
      <c r="DMZ7483" s="127"/>
      <c r="DNA7483" s="127"/>
      <c r="DNB7483" s="127"/>
      <c r="DNC7483" s="127"/>
      <c r="DND7483" s="128"/>
      <c r="DNE7483" s="126"/>
      <c r="DNF7483" s="127"/>
      <c r="DNG7483" s="127"/>
      <c r="DNH7483" s="127"/>
      <c r="DNI7483" s="127"/>
      <c r="DNJ7483" s="127"/>
      <c r="DNK7483" s="127"/>
      <c r="DNL7483" s="128"/>
      <c r="DNM7483" s="126"/>
      <c r="DNN7483" s="127"/>
      <c r="DNO7483" s="127"/>
      <c r="DNP7483" s="127"/>
      <c r="DNQ7483" s="127"/>
      <c r="DNR7483" s="127"/>
      <c r="DNS7483" s="127"/>
      <c r="DNT7483" s="128"/>
      <c r="DNU7483" s="126"/>
      <c r="DNV7483" s="127"/>
      <c r="DNW7483" s="127"/>
      <c r="DNX7483" s="127"/>
      <c r="DNY7483" s="127"/>
      <c r="DNZ7483" s="127"/>
      <c r="DOA7483" s="127"/>
      <c r="DOB7483" s="128"/>
      <c r="DOC7483" s="126"/>
      <c r="DOD7483" s="127"/>
      <c r="DOE7483" s="127"/>
      <c r="DOF7483" s="127"/>
      <c r="DOG7483" s="127"/>
      <c r="DOH7483" s="127"/>
      <c r="DOI7483" s="127"/>
      <c r="DOJ7483" s="128"/>
      <c r="DOK7483" s="126"/>
      <c r="DOL7483" s="127"/>
      <c r="DOM7483" s="127"/>
      <c r="DON7483" s="127"/>
      <c r="DOO7483" s="127"/>
      <c r="DOP7483" s="127"/>
      <c r="DOQ7483" s="127"/>
      <c r="DOR7483" s="128"/>
      <c r="DOS7483" s="126"/>
      <c r="DOT7483" s="127"/>
      <c r="DOU7483" s="127"/>
      <c r="DOV7483" s="127"/>
      <c r="DOW7483" s="127"/>
      <c r="DOX7483" s="127"/>
      <c r="DOY7483" s="127"/>
      <c r="DOZ7483" s="128"/>
      <c r="DPA7483" s="126"/>
      <c r="DPB7483" s="127"/>
      <c r="DPC7483" s="127"/>
      <c r="DPD7483" s="127"/>
      <c r="DPE7483" s="127"/>
      <c r="DPF7483" s="127"/>
      <c r="DPG7483" s="127"/>
      <c r="DPH7483" s="128"/>
      <c r="DPI7483" s="126"/>
      <c r="DPJ7483" s="127"/>
      <c r="DPK7483" s="127"/>
      <c r="DPL7483" s="127"/>
      <c r="DPM7483" s="127"/>
      <c r="DPN7483" s="127"/>
      <c r="DPO7483" s="127"/>
      <c r="DPP7483" s="128"/>
      <c r="DPQ7483" s="126"/>
      <c r="DPR7483" s="127"/>
      <c r="DPS7483" s="127"/>
      <c r="DPT7483" s="127"/>
      <c r="DPU7483" s="127"/>
      <c r="DPV7483" s="127"/>
      <c r="DPW7483" s="127"/>
      <c r="DPX7483" s="128"/>
      <c r="DPY7483" s="126"/>
      <c r="DPZ7483" s="127"/>
      <c r="DQA7483" s="127"/>
      <c r="DQB7483" s="127"/>
      <c r="DQC7483" s="127"/>
      <c r="DQD7483" s="127"/>
      <c r="DQE7483" s="127"/>
      <c r="DQF7483" s="128"/>
      <c r="DQG7483" s="126"/>
      <c r="DQH7483" s="127"/>
      <c r="DQI7483" s="127"/>
      <c r="DQJ7483" s="127"/>
      <c r="DQK7483" s="127"/>
      <c r="DQL7483" s="127"/>
      <c r="DQM7483" s="127"/>
      <c r="DQN7483" s="128"/>
      <c r="DQO7483" s="126"/>
      <c r="DQP7483" s="127"/>
      <c r="DQQ7483" s="127"/>
      <c r="DQR7483" s="127"/>
      <c r="DQS7483" s="127"/>
      <c r="DQT7483" s="127"/>
      <c r="DQU7483" s="127"/>
      <c r="DQV7483" s="128"/>
      <c r="DQW7483" s="126"/>
      <c r="DQX7483" s="127"/>
      <c r="DQY7483" s="127"/>
      <c r="DQZ7483" s="127"/>
      <c r="DRA7483" s="127"/>
      <c r="DRB7483" s="127"/>
      <c r="DRC7483" s="127"/>
      <c r="DRD7483" s="128"/>
      <c r="DRE7483" s="126"/>
      <c r="DRF7483" s="127"/>
      <c r="DRG7483" s="127"/>
      <c r="DRH7483" s="127"/>
      <c r="DRI7483" s="127"/>
      <c r="DRJ7483" s="127"/>
      <c r="DRK7483" s="127"/>
      <c r="DRL7483" s="128"/>
      <c r="DRM7483" s="126"/>
      <c r="DRN7483" s="127"/>
      <c r="DRO7483" s="127"/>
      <c r="DRP7483" s="127"/>
      <c r="DRQ7483" s="127"/>
      <c r="DRR7483" s="127"/>
      <c r="DRS7483" s="127"/>
      <c r="DRT7483" s="128"/>
      <c r="DRU7483" s="126"/>
      <c r="DRV7483" s="127"/>
      <c r="DRW7483" s="127"/>
      <c r="DRX7483" s="127"/>
      <c r="DRY7483" s="127"/>
      <c r="DRZ7483" s="127"/>
      <c r="DSA7483" s="127"/>
      <c r="DSB7483" s="128"/>
      <c r="DSC7483" s="126"/>
      <c r="DSD7483" s="127"/>
      <c r="DSE7483" s="127"/>
      <c r="DSF7483" s="127"/>
      <c r="DSG7483" s="127"/>
      <c r="DSH7483" s="127"/>
      <c r="DSI7483" s="127"/>
      <c r="DSJ7483" s="128"/>
      <c r="DSK7483" s="126"/>
      <c r="DSL7483" s="127"/>
      <c r="DSM7483" s="127"/>
      <c r="DSN7483" s="127"/>
      <c r="DSO7483" s="127"/>
      <c r="DSP7483" s="127"/>
      <c r="DSQ7483" s="127"/>
      <c r="DSR7483" s="128"/>
      <c r="DSS7483" s="126"/>
      <c r="DST7483" s="127"/>
      <c r="DSU7483" s="127"/>
      <c r="DSV7483" s="127"/>
      <c r="DSW7483" s="127"/>
      <c r="DSX7483" s="127"/>
      <c r="DSY7483" s="127"/>
      <c r="DSZ7483" s="128"/>
      <c r="DTA7483" s="126"/>
      <c r="DTB7483" s="127"/>
      <c r="DTC7483" s="127"/>
      <c r="DTD7483" s="127"/>
      <c r="DTE7483" s="127"/>
      <c r="DTF7483" s="127"/>
      <c r="DTG7483" s="127"/>
      <c r="DTH7483" s="128"/>
      <c r="DTI7483" s="126"/>
      <c r="DTJ7483" s="127"/>
      <c r="DTK7483" s="127"/>
      <c r="DTL7483" s="127"/>
      <c r="DTM7483" s="127"/>
      <c r="DTN7483" s="127"/>
      <c r="DTO7483" s="127"/>
      <c r="DTP7483" s="128"/>
      <c r="DTQ7483" s="126"/>
      <c r="DTR7483" s="127"/>
      <c r="DTS7483" s="127"/>
      <c r="DTT7483" s="127"/>
      <c r="DTU7483" s="127"/>
      <c r="DTV7483" s="127"/>
      <c r="DTW7483" s="127"/>
      <c r="DTX7483" s="128"/>
      <c r="DTY7483" s="126"/>
      <c r="DTZ7483" s="127"/>
      <c r="DUA7483" s="127"/>
      <c r="DUB7483" s="127"/>
      <c r="DUC7483" s="127"/>
      <c r="DUD7483" s="127"/>
      <c r="DUE7483" s="127"/>
      <c r="DUF7483" s="128"/>
      <c r="DUG7483" s="126"/>
      <c r="DUH7483" s="127"/>
      <c r="DUI7483" s="127"/>
      <c r="DUJ7483" s="127"/>
      <c r="DUK7483" s="127"/>
      <c r="DUL7483" s="127"/>
      <c r="DUM7483" s="127"/>
      <c r="DUN7483" s="128"/>
      <c r="DUO7483" s="126"/>
      <c r="DUP7483" s="127"/>
      <c r="DUQ7483" s="127"/>
      <c r="DUR7483" s="127"/>
      <c r="DUS7483" s="127"/>
      <c r="DUT7483" s="127"/>
      <c r="DUU7483" s="127"/>
      <c r="DUV7483" s="128"/>
      <c r="DUW7483" s="126"/>
      <c r="DUX7483" s="127"/>
      <c r="DUY7483" s="127"/>
      <c r="DUZ7483" s="127"/>
      <c r="DVA7483" s="127"/>
      <c r="DVB7483" s="127"/>
      <c r="DVC7483" s="127"/>
      <c r="DVD7483" s="128"/>
      <c r="DVE7483" s="126"/>
      <c r="DVF7483" s="127"/>
      <c r="DVG7483" s="127"/>
      <c r="DVH7483" s="127"/>
      <c r="DVI7483" s="127"/>
      <c r="DVJ7483" s="127"/>
      <c r="DVK7483" s="127"/>
      <c r="DVL7483" s="128"/>
      <c r="DVM7483" s="126"/>
      <c r="DVN7483" s="127"/>
      <c r="DVO7483" s="127"/>
      <c r="DVP7483" s="127"/>
      <c r="DVQ7483" s="127"/>
      <c r="DVR7483" s="127"/>
      <c r="DVS7483" s="127"/>
      <c r="DVT7483" s="128"/>
      <c r="DVU7483" s="126"/>
      <c r="DVV7483" s="127"/>
      <c r="DVW7483" s="127"/>
      <c r="DVX7483" s="127"/>
      <c r="DVY7483" s="127"/>
      <c r="DVZ7483" s="127"/>
      <c r="DWA7483" s="127"/>
      <c r="DWB7483" s="128"/>
      <c r="DWC7483" s="126"/>
      <c r="DWD7483" s="127"/>
      <c r="DWE7483" s="127"/>
      <c r="DWF7483" s="127"/>
      <c r="DWG7483" s="127"/>
      <c r="DWH7483" s="127"/>
      <c r="DWI7483" s="127"/>
      <c r="DWJ7483" s="128"/>
      <c r="DWK7483" s="126"/>
      <c r="DWL7483" s="127"/>
      <c r="DWM7483" s="127"/>
      <c r="DWN7483" s="127"/>
      <c r="DWO7483" s="127"/>
      <c r="DWP7483" s="127"/>
      <c r="DWQ7483" s="127"/>
      <c r="DWR7483" s="128"/>
      <c r="DWS7483" s="126"/>
      <c r="DWT7483" s="127"/>
      <c r="DWU7483" s="127"/>
      <c r="DWV7483" s="127"/>
      <c r="DWW7483" s="127"/>
      <c r="DWX7483" s="127"/>
      <c r="DWY7483" s="127"/>
      <c r="DWZ7483" s="128"/>
      <c r="DXA7483" s="126"/>
      <c r="DXB7483" s="127"/>
      <c r="DXC7483" s="127"/>
      <c r="DXD7483" s="127"/>
      <c r="DXE7483" s="127"/>
      <c r="DXF7483" s="127"/>
      <c r="DXG7483" s="127"/>
      <c r="DXH7483" s="128"/>
      <c r="DXI7483" s="126"/>
      <c r="DXJ7483" s="127"/>
      <c r="DXK7483" s="127"/>
      <c r="DXL7483" s="127"/>
      <c r="DXM7483" s="127"/>
      <c r="DXN7483" s="127"/>
      <c r="DXO7483" s="127"/>
      <c r="DXP7483" s="128"/>
      <c r="DXQ7483" s="126"/>
      <c r="DXR7483" s="127"/>
      <c r="DXS7483" s="127"/>
      <c r="DXT7483" s="127"/>
      <c r="DXU7483" s="127"/>
      <c r="DXV7483" s="127"/>
      <c r="DXW7483" s="127"/>
      <c r="DXX7483" s="128"/>
      <c r="DXY7483" s="126"/>
      <c r="DXZ7483" s="127"/>
      <c r="DYA7483" s="127"/>
      <c r="DYB7483" s="127"/>
      <c r="DYC7483" s="127"/>
      <c r="DYD7483" s="127"/>
      <c r="DYE7483" s="127"/>
      <c r="DYF7483" s="128"/>
      <c r="DYG7483" s="126"/>
      <c r="DYH7483" s="127"/>
      <c r="DYI7483" s="127"/>
      <c r="DYJ7483" s="127"/>
      <c r="DYK7483" s="127"/>
      <c r="DYL7483" s="127"/>
      <c r="DYM7483" s="127"/>
      <c r="DYN7483" s="128"/>
      <c r="DYO7483" s="126"/>
      <c r="DYP7483" s="127"/>
      <c r="DYQ7483" s="127"/>
      <c r="DYR7483" s="127"/>
      <c r="DYS7483" s="127"/>
      <c r="DYT7483" s="127"/>
      <c r="DYU7483" s="127"/>
      <c r="DYV7483" s="128"/>
      <c r="DYW7483" s="126"/>
      <c r="DYX7483" s="127"/>
      <c r="DYY7483" s="127"/>
      <c r="DYZ7483" s="127"/>
      <c r="DZA7483" s="127"/>
      <c r="DZB7483" s="127"/>
      <c r="DZC7483" s="127"/>
      <c r="DZD7483" s="128"/>
      <c r="DZE7483" s="126"/>
      <c r="DZF7483" s="127"/>
      <c r="DZG7483" s="127"/>
      <c r="DZH7483" s="127"/>
      <c r="DZI7483" s="127"/>
      <c r="DZJ7483" s="127"/>
      <c r="DZK7483" s="127"/>
      <c r="DZL7483" s="128"/>
      <c r="DZM7483" s="126"/>
      <c r="DZN7483" s="127"/>
      <c r="DZO7483" s="127"/>
      <c r="DZP7483" s="127"/>
      <c r="DZQ7483" s="127"/>
      <c r="DZR7483" s="127"/>
      <c r="DZS7483" s="127"/>
      <c r="DZT7483" s="128"/>
      <c r="DZU7483" s="126"/>
      <c r="DZV7483" s="127"/>
      <c r="DZW7483" s="127"/>
      <c r="DZX7483" s="127"/>
      <c r="DZY7483" s="127"/>
      <c r="DZZ7483" s="127"/>
      <c r="EAA7483" s="127"/>
      <c r="EAB7483" s="128"/>
      <c r="EAC7483" s="126"/>
      <c r="EAD7483" s="127"/>
      <c r="EAE7483" s="127"/>
      <c r="EAF7483" s="127"/>
      <c r="EAG7483" s="127"/>
      <c r="EAH7483" s="127"/>
      <c r="EAI7483" s="127"/>
      <c r="EAJ7483" s="128"/>
      <c r="EAK7483" s="126"/>
      <c r="EAL7483" s="127"/>
      <c r="EAM7483" s="127"/>
      <c r="EAN7483" s="127"/>
      <c r="EAO7483" s="127"/>
      <c r="EAP7483" s="127"/>
      <c r="EAQ7483" s="127"/>
      <c r="EAR7483" s="128"/>
      <c r="EAS7483" s="126"/>
      <c r="EAT7483" s="127"/>
      <c r="EAU7483" s="127"/>
      <c r="EAV7483" s="127"/>
      <c r="EAW7483" s="127"/>
      <c r="EAX7483" s="127"/>
      <c r="EAY7483" s="127"/>
      <c r="EAZ7483" s="128"/>
      <c r="EBA7483" s="126"/>
      <c r="EBB7483" s="127"/>
      <c r="EBC7483" s="127"/>
      <c r="EBD7483" s="127"/>
      <c r="EBE7483" s="127"/>
      <c r="EBF7483" s="127"/>
      <c r="EBG7483" s="127"/>
      <c r="EBH7483" s="128"/>
      <c r="EBI7483" s="126"/>
      <c r="EBJ7483" s="127"/>
      <c r="EBK7483" s="127"/>
      <c r="EBL7483" s="127"/>
      <c r="EBM7483" s="127"/>
      <c r="EBN7483" s="127"/>
      <c r="EBO7483" s="127"/>
      <c r="EBP7483" s="128"/>
      <c r="EBQ7483" s="126"/>
      <c r="EBR7483" s="127"/>
      <c r="EBS7483" s="127"/>
      <c r="EBT7483" s="127"/>
      <c r="EBU7483" s="127"/>
      <c r="EBV7483" s="127"/>
      <c r="EBW7483" s="127"/>
      <c r="EBX7483" s="128"/>
      <c r="EBY7483" s="126"/>
      <c r="EBZ7483" s="127"/>
      <c r="ECA7483" s="127"/>
      <c r="ECB7483" s="127"/>
      <c r="ECC7483" s="127"/>
      <c r="ECD7483" s="127"/>
      <c r="ECE7483" s="127"/>
      <c r="ECF7483" s="128"/>
      <c r="ECG7483" s="126"/>
      <c r="ECH7483" s="127"/>
      <c r="ECI7483" s="127"/>
      <c r="ECJ7483" s="127"/>
      <c r="ECK7483" s="127"/>
      <c r="ECL7483" s="127"/>
      <c r="ECM7483" s="127"/>
      <c r="ECN7483" s="128"/>
      <c r="ECO7483" s="126"/>
      <c r="ECP7483" s="127"/>
      <c r="ECQ7483" s="127"/>
      <c r="ECR7483" s="127"/>
      <c r="ECS7483" s="127"/>
      <c r="ECT7483" s="127"/>
      <c r="ECU7483" s="127"/>
      <c r="ECV7483" s="128"/>
      <c r="ECW7483" s="126"/>
      <c r="ECX7483" s="127"/>
      <c r="ECY7483" s="127"/>
      <c r="ECZ7483" s="127"/>
      <c r="EDA7483" s="127"/>
      <c r="EDB7483" s="127"/>
      <c r="EDC7483" s="127"/>
      <c r="EDD7483" s="128"/>
      <c r="EDE7483" s="126"/>
      <c r="EDF7483" s="127"/>
      <c r="EDG7483" s="127"/>
      <c r="EDH7483" s="127"/>
      <c r="EDI7483" s="127"/>
      <c r="EDJ7483" s="127"/>
      <c r="EDK7483" s="127"/>
      <c r="EDL7483" s="128"/>
      <c r="EDM7483" s="126"/>
      <c r="EDN7483" s="127"/>
      <c r="EDO7483" s="127"/>
      <c r="EDP7483" s="127"/>
      <c r="EDQ7483" s="127"/>
      <c r="EDR7483" s="127"/>
      <c r="EDS7483" s="127"/>
      <c r="EDT7483" s="128"/>
      <c r="EDU7483" s="126"/>
      <c r="EDV7483" s="127"/>
      <c r="EDW7483" s="127"/>
      <c r="EDX7483" s="127"/>
      <c r="EDY7483" s="127"/>
      <c r="EDZ7483" s="127"/>
      <c r="EEA7483" s="127"/>
      <c r="EEB7483" s="128"/>
      <c r="EEC7483" s="126"/>
      <c r="EED7483" s="127"/>
      <c r="EEE7483" s="127"/>
      <c r="EEF7483" s="127"/>
      <c r="EEG7483" s="127"/>
      <c r="EEH7483" s="127"/>
      <c r="EEI7483" s="127"/>
      <c r="EEJ7483" s="128"/>
      <c r="EEK7483" s="126"/>
      <c r="EEL7483" s="127"/>
      <c r="EEM7483" s="127"/>
      <c r="EEN7483" s="127"/>
      <c r="EEO7483" s="127"/>
      <c r="EEP7483" s="127"/>
      <c r="EEQ7483" s="127"/>
      <c r="EER7483" s="128"/>
      <c r="EES7483" s="126"/>
      <c r="EET7483" s="127"/>
      <c r="EEU7483" s="127"/>
      <c r="EEV7483" s="127"/>
      <c r="EEW7483" s="127"/>
      <c r="EEX7483" s="127"/>
      <c r="EEY7483" s="127"/>
      <c r="EEZ7483" s="128"/>
      <c r="EFA7483" s="126"/>
      <c r="EFB7483" s="127"/>
      <c r="EFC7483" s="127"/>
      <c r="EFD7483" s="127"/>
      <c r="EFE7483" s="127"/>
      <c r="EFF7483" s="127"/>
      <c r="EFG7483" s="127"/>
      <c r="EFH7483" s="128"/>
      <c r="EFI7483" s="126"/>
      <c r="EFJ7483" s="127"/>
      <c r="EFK7483" s="127"/>
      <c r="EFL7483" s="127"/>
      <c r="EFM7483" s="127"/>
      <c r="EFN7483" s="127"/>
      <c r="EFO7483" s="127"/>
      <c r="EFP7483" s="128"/>
      <c r="EFQ7483" s="126"/>
      <c r="EFR7483" s="127"/>
      <c r="EFS7483" s="127"/>
      <c r="EFT7483" s="127"/>
      <c r="EFU7483" s="127"/>
      <c r="EFV7483" s="127"/>
      <c r="EFW7483" s="127"/>
      <c r="EFX7483" s="128"/>
      <c r="EFY7483" s="126"/>
      <c r="EFZ7483" s="127"/>
      <c r="EGA7483" s="127"/>
      <c r="EGB7483" s="127"/>
      <c r="EGC7483" s="127"/>
      <c r="EGD7483" s="127"/>
      <c r="EGE7483" s="127"/>
      <c r="EGF7483" s="128"/>
      <c r="EGG7483" s="126"/>
      <c r="EGH7483" s="127"/>
      <c r="EGI7483" s="127"/>
      <c r="EGJ7483" s="127"/>
      <c r="EGK7483" s="127"/>
      <c r="EGL7483" s="127"/>
      <c r="EGM7483" s="127"/>
      <c r="EGN7483" s="128"/>
      <c r="EGO7483" s="126"/>
      <c r="EGP7483" s="127"/>
      <c r="EGQ7483" s="127"/>
      <c r="EGR7483" s="127"/>
      <c r="EGS7483" s="127"/>
      <c r="EGT7483" s="127"/>
      <c r="EGU7483" s="127"/>
      <c r="EGV7483" s="128"/>
      <c r="EGW7483" s="126"/>
      <c r="EGX7483" s="127"/>
      <c r="EGY7483" s="127"/>
      <c r="EGZ7483" s="127"/>
      <c r="EHA7483" s="127"/>
      <c r="EHB7483" s="127"/>
      <c r="EHC7483" s="127"/>
      <c r="EHD7483" s="128"/>
      <c r="EHE7483" s="126"/>
      <c r="EHF7483" s="127"/>
      <c r="EHG7483" s="127"/>
      <c r="EHH7483" s="127"/>
      <c r="EHI7483" s="127"/>
      <c r="EHJ7483" s="127"/>
      <c r="EHK7483" s="127"/>
      <c r="EHL7483" s="128"/>
      <c r="EHM7483" s="126"/>
      <c r="EHN7483" s="127"/>
      <c r="EHO7483" s="127"/>
      <c r="EHP7483" s="127"/>
      <c r="EHQ7483" s="127"/>
      <c r="EHR7483" s="127"/>
      <c r="EHS7483" s="127"/>
      <c r="EHT7483" s="128"/>
      <c r="EHU7483" s="126"/>
      <c r="EHV7483" s="127"/>
      <c r="EHW7483" s="127"/>
      <c r="EHX7483" s="127"/>
      <c r="EHY7483" s="127"/>
      <c r="EHZ7483" s="127"/>
      <c r="EIA7483" s="127"/>
      <c r="EIB7483" s="128"/>
      <c r="EIC7483" s="126"/>
      <c r="EID7483" s="127"/>
      <c r="EIE7483" s="127"/>
      <c r="EIF7483" s="127"/>
      <c r="EIG7483" s="127"/>
      <c r="EIH7483" s="127"/>
      <c r="EII7483" s="127"/>
      <c r="EIJ7483" s="128"/>
      <c r="EIK7483" s="126"/>
      <c r="EIL7483" s="127"/>
      <c r="EIM7483" s="127"/>
      <c r="EIN7483" s="127"/>
      <c r="EIO7483" s="127"/>
      <c r="EIP7483" s="127"/>
      <c r="EIQ7483" s="127"/>
      <c r="EIR7483" s="128"/>
      <c r="EIS7483" s="126"/>
      <c r="EIT7483" s="127"/>
      <c r="EIU7483" s="127"/>
      <c r="EIV7483" s="127"/>
      <c r="EIW7483" s="127"/>
      <c r="EIX7483" s="127"/>
      <c r="EIY7483" s="127"/>
      <c r="EIZ7483" s="128"/>
      <c r="EJA7483" s="126"/>
      <c r="EJB7483" s="127"/>
      <c r="EJC7483" s="127"/>
      <c r="EJD7483" s="127"/>
      <c r="EJE7483" s="127"/>
      <c r="EJF7483" s="127"/>
      <c r="EJG7483" s="127"/>
      <c r="EJH7483" s="128"/>
      <c r="EJI7483" s="126"/>
      <c r="EJJ7483" s="127"/>
      <c r="EJK7483" s="127"/>
      <c r="EJL7483" s="127"/>
      <c r="EJM7483" s="127"/>
      <c r="EJN7483" s="127"/>
      <c r="EJO7483" s="127"/>
      <c r="EJP7483" s="128"/>
      <c r="EJQ7483" s="126"/>
      <c r="EJR7483" s="127"/>
      <c r="EJS7483" s="127"/>
      <c r="EJT7483" s="127"/>
      <c r="EJU7483" s="127"/>
      <c r="EJV7483" s="127"/>
      <c r="EJW7483" s="127"/>
      <c r="EJX7483" s="128"/>
      <c r="EJY7483" s="126"/>
      <c r="EJZ7483" s="127"/>
      <c r="EKA7483" s="127"/>
      <c r="EKB7483" s="127"/>
      <c r="EKC7483" s="127"/>
      <c r="EKD7483" s="127"/>
      <c r="EKE7483" s="127"/>
      <c r="EKF7483" s="128"/>
      <c r="EKG7483" s="126"/>
      <c r="EKH7483" s="127"/>
      <c r="EKI7483" s="127"/>
      <c r="EKJ7483" s="127"/>
      <c r="EKK7483" s="127"/>
      <c r="EKL7483" s="127"/>
      <c r="EKM7483" s="127"/>
      <c r="EKN7483" s="128"/>
      <c r="EKO7483" s="126"/>
      <c r="EKP7483" s="127"/>
      <c r="EKQ7483" s="127"/>
      <c r="EKR7483" s="127"/>
      <c r="EKS7483" s="127"/>
      <c r="EKT7483" s="127"/>
      <c r="EKU7483" s="127"/>
      <c r="EKV7483" s="128"/>
      <c r="EKW7483" s="126"/>
      <c r="EKX7483" s="127"/>
      <c r="EKY7483" s="127"/>
      <c r="EKZ7483" s="127"/>
      <c r="ELA7483" s="127"/>
      <c r="ELB7483" s="127"/>
      <c r="ELC7483" s="127"/>
      <c r="ELD7483" s="128"/>
      <c r="ELE7483" s="126"/>
      <c r="ELF7483" s="127"/>
      <c r="ELG7483" s="127"/>
      <c r="ELH7483" s="127"/>
      <c r="ELI7483" s="127"/>
      <c r="ELJ7483" s="127"/>
      <c r="ELK7483" s="127"/>
      <c r="ELL7483" s="128"/>
      <c r="ELM7483" s="126"/>
      <c r="ELN7483" s="127"/>
      <c r="ELO7483" s="127"/>
      <c r="ELP7483" s="127"/>
      <c r="ELQ7483" s="127"/>
      <c r="ELR7483" s="127"/>
      <c r="ELS7483" s="127"/>
      <c r="ELT7483" s="128"/>
      <c r="ELU7483" s="126"/>
      <c r="ELV7483" s="127"/>
      <c r="ELW7483" s="127"/>
      <c r="ELX7483" s="127"/>
      <c r="ELY7483" s="127"/>
      <c r="ELZ7483" s="127"/>
      <c r="EMA7483" s="127"/>
      <c r="EMB7483" s="128"/>
      <c r="EMC7483" s="126"/>
      <c r="EMD7483" s="127"/>
      <c r="EME7483" s="127"/>
      <c r="EMF7483" s="127"/>
      <c r="EMG7483" s="127"/>
      <c r="EMH7483" s="127"/>
      <c r="EMI7483" s="127"/>
      <c r="EMJ7483" s="128"/>
      <c r="EMK7483" s="126"/>
      <c r="EML7483" s="127"/>
      <c r="EMM7483" s="127"/>
      <c r="EMN7483" s="127"/>
      <c r="EMO7483" s="127"/>
      <c r="EMP7483" s="127"/>
      <c r="EMQ7483" s="127"/>
      <c r="EMR7483" s="128"/>
      <c r="EMS7483" s="126"/>
      <c r="EMT7483" s="127"/>
      <c r="EMU7483" s="127"/>
      <c r="EMV7483" s="127"/>
      <c r="EMW7483" s="127"/>
      <c r="EMX7483" s="127"/>
      <c r="EMY7483" s="127"/>
      <c r="EMZ7483" s="128"/>
      <c r="ENA7483" s="126"/>
      <c r="ENB7483" s="127"/>
      <c r="ENC7483" s="127"/>
      <c r="END7483" s="127"/>
      <c r="ENE7483" s="127"/>
      <c r="ENF7483" s="127"/>
      <c r="ENG7483" s="127"/>
      <c r="ENH7483" s="128"/>
      <c r="ENI7483" s="126"/>
      <c r="ENJ7483" s="127"/>
      <c r="ENK7483" s="127"/>
      <c r="ENL7483" s="127"/>
      <c r="ENM7483" s="127"/>
      <c r="ENN7483" s="127"/>
      <c r="ENO7483" s="127"/>
      <c r="ENP7483" s="128"/>
      <c r="ENQ7483" s="126"/>
      <c r="ENR7483" s="127"/>
      <c r="ENS7483" s="127"/>
      <c r="ENT7483" s="127"/>
      <c r="ENU7483" s="127"/>
      <c r="ENV7483" s="127"/>
      <c r="ENW7483" s="127"/>
      <c r="ENX7483" s="128"/>
      <c r="ENY7483" s="126"/>
      <c r="ENZ7483" s="127"/>
      <c r="EOA7483" s="127"/>
      <c r="EOB7483" s="127"/>
      <c r="EOC7483" s="127"/>
      <c r="EOD7483" s="127"/>
      <c r="EOE7483" s="127"/>
      <c r="EOF7483" s="128"/>
      <c r="EOG7483" s="126"/>
      <c r="EOH7483" s="127"/>
      <c r="EOI7483" s="127"/>
      <c r="EOJ7483" s="127"/>
      <c r="EOK7483" s="127"/>
      <c r="EOL7483" s="127"/>
      <c r="EOM7483" s="127"/>
      <c r="EON7483" s="128"/>
      <c r="EOO7483" s="126"/>
      <c r="EOP7483" s="127"/>
      <c r="EOQ7483" s="127"/>
      <c r="EOR7483" s="127"/>
      <c r="EOS7483" s="127"/>
      <c r="EOT7483" s="127"/>
      <c r="EOU7483" s="127"/>
      <c r="EOV7483" s="128"/>
      <c r="EOW7483" s="126"/>
      <c r="EOX7483" s="127"/>
      <c r="EOY7483" s="127"/>
      <c r="EOZ7483" s="127"/>
      <c r="EPA7483" s="127"/>
      <c r="EPB7483" s="127"/>
      <c r="EPC7483" s="127"/>
      <c r="EPD7483" s="128"/>
      <c r="EPE7483" s="126"/>
      <c r="EPF7483" s="127"/>
      <c r="EPG7483" s="127"/>
      <c r="EPH7483" s="127"/>
      <c r="EPI7483" s="127"/>
      <c r="EPJ7483" s="127"/>
      <c r="EPK7483" s="127"/>
      <c r="EPL7483" s="128"/>
      <c r="EPM7483" s="126"/>
      <c r="EPN7483" s="127"/>
      <c r="EPO7483" s="127"/>
      <c r="EPP7483" s="127"/>
      <c r="EPQ7483" s="127"/>
      <c r="EPR7483" s="127"/>
      <c r="EPS7483" s="127"/>
      <c r="EPT7483" s="128"/>
      <c r="EPU7483" s="126"/>
      <c r="EPV7483" s="127"/>
      <c r="EPW7483" s="127"/>
      <c r="EPX7483" s="127"/>
      <c r="EPY7483" s="127"/>
      <c r="EPZ7483" s="127"/>
      <c r="EQA7483" s="127"/>
      <c r="EQB7483" s="128"/>
      <c r="EQC7483" s="126"/>
      <c r="EQD7483" s="127"/>
      <c r="EQE7483" s="127"/>
      <c r="EQF7483" s="127"/>
      <c r="EQG7483" s="127"/>
      <c r="EQH7483" s="127"/>
      <c r="EQI7483" s="127"/>
      <c r="EQJ7483" s="128"/>
      <c r="EQK7483" s="126"/>
      <c r="EQL7483" s="127"/>
      <c r="EQM7483" s="127"/>
      <c r="EQN7483" s="127"/>
      <c r="EQO7483" s="127"/>
      <c r="EQP7483" s="127"/>
      <c r="EQQ7483" s="127"/>
      <c r="EQR7483" s="128"/>
      <c r="EQS7483" s="126"/>
      <c r="EQT7483" s="127"/>
      <c r="EQU7483" s="127"/>
      <c r="EQV7483" s="127"/>
      <c r="EQW7483" s="127"/>
      <c r="EQX7483" s="127"/>
      <c r="EQY7483" s="127"/>
      <c r="EQZ7483" s="128"/>
      <c r="ERA7483" s="126"/>
      <c r="ERB7483" s="127"/>
      <c r="ERC7483" s="127"/>
      <c r="ERD7483" s="127"/>
      <c r="ERE7483" s="127"/>
      <c r="ERF7483" s="127"/>
      <c r="ERG7483" s="127"/>
      <c r="ERH7483" s="128"/>
      <c r="ERI7483" s="126"/>
      <c r="ERJ7483" s="127"/>
      <c r="ERK7483" s="127"/>
      <c r="ERL7483" s="127"/>
      <c r="ERM7483" s="127"/>
      <c r="ERN7483" s="127"/>
      <c r="ERO7483" s="127"/>
      <c r="ERP7483" s="128"/>
      <c r="ERQ7483" s="126"/>
      <c r="ERR7483" s="127"/>
      <c r="ERS7483" s="127"/>
      <c r="ERT7483" s="127"/>
      <c r="ERU7483" s="127"/>
      <c r="ERV7483" s="127"/>
      <c r="ERW7483" s="127"/>
      <c r="ERX7483" s="128"/>
      <c r="ERY7483" s="126"/>
      <c r="ERZ7483" s="127"/>
      <c r="ESA7483" s="127"/>
      <c r="ESB7483" s="127"/>
      <c r="ESC7483" s="127"/>
      <c r="ESD7483" s="127"/>
      <c r="ESE7483" s="127"/>
      <c r="ESF7483" s="128"/>
      <c r="ESG7483" s="126"/>
      <c r="ESH7483" s="127"/>
      <c r="ESI7483" s="127"/>
      <c r="ESJ7483" s="127"/>
      <c r="ESK7483" s="127"/>
      <c r="ESL7483" s="127"/>
      <c r="ESM7483" s="127"/>
      <c r="ESN7483" s="128"/>
      <c r="ESO7483" s="126"/>
      <c r="ESP7483" s="127"/>
      <c r="ESQ7483" s="127"/>
      <c r="ESR7483" s="127"/>
      <c r="ESS7483" s="127"/>
      <c r="EST7483" s="127"/>
      <c r="ESU7483" s="127"/>
      <c r="ESV7483" s="128"/>
      <c r="ESW7483" s="126"/>
      <c r="ESX7483" s="127"/>
      <c r="ESY7483" s="127"/>
      <c r="ESZ7483" s="127"/>
      <c r="ETA7483" s="127"/>
      <c r="ETB7483" s="127"/>
      <c r="ETC7483" s="127"/>
      <c r="ETD7483" s="128"/>
      <c r="ETE7483" s="126"/>
      <c r="ETF7483" s="127"/>
      <c r="ETG7483" s="127"/>
      <c r="ETH7483" s="127"/>
      <c r="ETI7483" s="127"/>
      <c r="ETJ7483" s="127"/>
      <c r="ETK7483" s="127"/>
      <c r="ETL7483" s="128"/>
      <c r="ETM7483" s="126"/>
      <c r="ETN7483" s="127"/>
      <c r="ETO7483" s="127"/>
      <c r="ETP7483" s="127"/>
      <c r="ETQ7483" s="127"/>
      <c r="ETR7483" s="127"/>
      <c r="ETS7483" s="127"/>
      <c r="ETT7483" s="128"/>
      <c r="ETU7483" s="126"/>
      <c r="ETV7483" s="127"/>
      <c r="ETW7483" s="127"/>
      <c r="ETX7483" s="127"/>
      <c r="ETY7483" s="127"/>
      <c r="ETZ7483" s="127"/>
      <c r="EUA7483" s="127"/>
      <c r="EUB7483" s="128"/>
      <c r="EUC7483" s="126"/>
      <c r="EUD7483" s="127"/>
      <c r="EUE7483" s="127"/>
      <c r="EUF7483" s="127"/>
      <c r="EUG7483" s="127"/>
      <c r="EUH7483" s="127"/>
      <c r="EUI7483" s="127"/>
      <c r="EUJ7483" s="128"/>
      <c r="EUK7483" s="126"/>
      <c r="EUL7483" s="127"/>
      <c r="EUM7483" s="127"/>
      <c r="EUN7483" s="127"/>
      <c r="EUO7483" s="127"/>
      <c r="EUP7483" s="127"/>
      <c r="EUQ7483" s="127"/>
      <c r="EUR7483" s="128"/>
      <c r="EUS7483" s="126"/>
      <c r="EUT7483" s="127"/>
      <c r="EUU7483" s="127"/>
      <c r="EUV7483" s="127"/>
      <c r="EUW7483" s="127"/>
      <c r="EUX7483" s="127"/>
      <c r="EUY7483" s="127"/>
      <c r="EUZ7483" s="128"/>
      <c r="EVA7483" s="126"/>
      <c r="EVB7483" s="127"/>
      <c r="EVC7483" s="127"/>
      <c r="EVD7483" s="127"/>
      <c r="EVE7483" s="127"/>
      <c r="EVF7483" s="127"/>
      <c r="EVG7483" s="127"/>
      <c r="EVH7483" s="128"/>
      <c r="EVI7483" s="126"/>
      <c r="EVJ7483" s="127"/>
      <c r="EVK7483" s="127"/>
      <c r="EVL7483" s="127"/>
      <c r="EVM7483" s="127"/>
      <c r="EVN7483" s="127"/>
      <c r="EVO7483" s="127"/>
      <c r="EVP7483" s="128"/>
      <c r="EVQ7483" s="126"/>
      <c r="EVR7483" s="127"/>
      <c r="EVS7483" s="127"/>
      <c r="EVT7483" s="127"/>
      <c r="EVU7483" s="127"/>
      <c r="EVV7483" s="127"/>
      <c r="EVW7483" s="127"/>
      <c r="EVX7483" s="128"/>
      <c r="EVY7483" s="126"/>
      <c r="EVZ7483" s="127"/>
      <c r="EWA7483" s="127"/>
      <c r="EWB7483" s="127"/>
      <c r="EWC7483" s="127"/>
      <c r="EWD7483" s="127"/>
      <c r="EWE7483" s="127"/>
      <c r="EWF7483" s="128"/>
      <c r="EWG7483" s="126"/>
      <c r="EWH7483" s="127"/>
      <c r="EWI7483" s="127"/>
      <c r="EWJ7483" s="127"/>
      <c r="EWK7483" s="127"/>
      <c r="EWL7483" s="127"/>
      <c r="EWM7483" s="127"/>
      <c r="EWN7483" s="128"/>
      <c r="EWO7483" s="126"/>
      <c r="EWP7483" s="127"/>
      <c r="EWQ7483" s="127"/>
      <c r="EWR7483" s="127"/>
      <c r="EWS7483" s="127"/>
      <c r="EWT7483" s="127"/>
      <c r="EWU7483" s="127"/>
      <c r="EWV7483" s="128"/>
      <c r="EWW7483" s="126"/>
      <c r="EWX7483" s="127"/>
      <c r="EWY7483" s="127"/>
      <c r="EWZ7483" s="127"/>
      <c r="EXA7483" s="127"/>
      <c r="EXB7483" s="127"/>
      <c r="EXC7483" s="127"/>
      <c r="EXD7483" s="128"/>
      <c r="EXE7483" s="126"/>
      <c r="EXF7483" s="127"/>
      <c r="EXG7483" s="127"/>
      <c r="EXH7483" s="127"/>
      <c r="EXI7483" s="127"/>
      <c r="EXJ7483" s="127"/>
      <c r="EXK7483" s="127"/>
      <c r="EXL7483" s="128"/>
      <c r="EXM7483" s="126"/>
      <c r="EXN7483" s="127"/>
      <c r="EXO7483" s="127"/>
      <c r="EXP7483" s="127"/>
      <c r="EXQ7483" s="127"/>
      <c r="EXR7483" s="127"/>
      <c r="EXS7483" s="127"/>
      <c r="EXT7483" s="128"/>
      <c r="EXU7483" s="126"/>
      <c r="EXV7483" s="127"/>
      <c r="EXW7483" s="127"/>
      <c r="EXX7483" s="127"/>
      <c r="EXY7483" s="127"/>
      <c r="EXZ7483" s="127"/>
      <c r="EYA7483" s="127"/>
      <c r="EYB7483" s="128"/>
      <c r="EYC7483" s="126"/>
      <c r="EYD7483" s="127"/>
      <c r="EYE7483" s="127"/>
      <c r="EYF7483" s="127"/>
      <c r="EYG7483" s="127"/>
      <c r="EYH7483" s="127"/>
      <c r="EYI7483" s="127"/>
      <c r="EYJ7483" s="128"/>
      <c r="EYK7483" s="126"/>
      <c r="EYL7483" s="127"/>
      <c r="EYM7483" s="127"/>
      <c r="EYN7483" s="127"/>
      <c r="EYO7483" s="127"/>
      <c r="EYP7483" s="127"/>
      <c r="EYQ7483" s="127"/>
      <c r="EYR7483" s="128"/>
      <c r="EYS7483" s="126"/>
      <c r="EYT7483" s="127"/>
      <c r="EYU7483" s="127"/>
      <c r="EYV7483" s="127"/>
      <c r="EYW7483" s="127"/>
      <c r="EYX7483" s="127"/>
      <c r="EYY7483" s="127"/>
      <c r="EYZ7483" s="128"/>
      <c r="EZA7483" s="126"/>
      <c r="EZB7483" s="127"/>
      <c r="EZC7483" s="127"/>
      <c r="EZD7483" s="127"/>
      <c r="EZE7483" s="127"/>
      <c r="EZF7483" s="127"/>
      <c r="EZG7483" s="127"/>
      <c r="EZH7483" s="128"/>
      <c r="EZI7483" s="126"/>
      <c r="EZJ7483" s="127"/>
      <c r="EZK7483" s="127"/>
      <c r="EZL7483" s="127"/>
      <c r="EZM7483" s="127"/>
      <c r="EZN7483" s="127"/>
      <c r="EZO7483" s="127"/>
      <c r="EZP7483" s="128"/>
      <c r="EZQ7483" s="126"/>
      <c r="EZR7483" s="127"/>
      <c r="EZS7483" s="127"/>
      <c r="EZT7483" s="127"/>
      <c r="EZU7483" s="127"/>
      <c r="EZV7483" s="127"/>
      <c r="EZW7483" s="127"/>
      <c r="EZX7483" s="128"/>
      <c r="EZY7483" s="126"/>
      <c r="EZZ7483" s="127"/>
      <c r="FAA7483" s="127"/>
      <c r="FAB7483" s="127"/>
      <c r="FAC7483" s="127"/>
      <c r="FAD7483" s="127"/>
      <c r="FAE7483" s="127"/>
      <c r="FAF7483" s="128"/>
      <c r="FAG7483" s="126"/>
      <c r="FAH7483" s="127"/>
      <c r="FAI7483" s="127"/>
      <c r="FAJ7483" s="127"/>
      <c r="FAK7483" s="127"/>
      <c r="FAL7483" s="127"/>
      <c r="FAM7483" s="127"/>
      <c r="FAN7483" s="128"/>
      <c r="FAO7483" s="126"/>
      <c r="FAP7483" s="127"/>
      <c r="FAQ7483" s="127"/>
      <c r="FAR7483" s="127"/>
      <c r="FAS7483" s="127"/>
      <c r="FAT7483" s="127"/>
      <c r="FAU7483" s="127"/>
      <c r="FAV7483" s="128"/>
      <c r="FAW7483" s="126"/>
      <c r="FAX7483" s="127"/>
      <c r="FAY7483" s="127"/>
      <c r="FAZ7483" s="127"/>
      <c r="FBA7483" s="127"/>
      <c r="FBB7483" s="127"/>
      <c r="FBC7483" s="127"/>
      <c r="FBD7483" s="128"/>
      <c r="FBE7483" s="126"/>
      <c r="FBF7483" s="127"/>
      <c r="FBG7483" s="127"/>
      <c r="FBH7483" s="127"/>
      <c r="FBI7483" s="127"/>
      <c r="FBJ7483" s="127"/>
      <c r="FBK7483" s="127"/>
      <c r="FBL7483" s="128"/>
      <c r="FBM7483" s="126"/>
      <c r="FBN7483" s="127"/>
      <c r="FBO7483" s="127"/>
      <c r="FBP7483" s="127"/>
      <c r="FBQ7483" s="127"/>
      <c r="FBR7483" s="127"/>
      <c r="FBS7483" s="127"/>
      <c r="FBT7483" s="128"/>
      <c r="FBU7483" s="126"/>
      <c r="FBV7483" s="127"/>
      <c r="FBW7483" s="127"/>
      <c r="FBX7483" s="127"/>
      <c r="FBY7483" s="127"/>
      <c r="FBZ7483" s="127"/>
      <c r="FCA7483" s="127"/>
      <c r="FCB7483" s="128"/>
      <c r="FCC7483" s="126"/>
      <c r="FCD7483" s="127"/>
      <c r="FCE7483" s="127"/>
      <c r="FCF7483" s="127"/>
      <c r="FCG7483" s="127"/>
      <c r="FCH7483" s="127"/>
      <c r="FCI7483" s="127"/>
      <c r="FCJ7483" s="128"/>
      <c r="FCK7483" s="126"/>
      <c r="FCL7483" s="127"/>
      <c r="FCM7483" s="127"/>
      <c r="FCN7483" s="127"/>
      <c r="FCO7483" s="127"/>
      <c r="FCP7483" s="127"/>
      <c r="FCQ7483" s="127"/>
      <c r="FCR7483" s="128"/>
      <c r="FCS7483" s="126"/>
      <c r="FCT7483" s="127"/>
      <c r="FCU7483" s="127"/>
      <c r="FCV7483" s="127"/>
      <c r="FCW7483" s="127"/>
      <c r="FCX7483" s="127"/>
      <c r="FCY7483" s="127"/>
      <c r="FCZ7483" s="128"/>
      <c r="FDA7483" s="126"/>
      <c r="FDB7483" s="127"/>
      <c r="FDC7483" s="127"/>
      <c r="FDD7483" s="127"/>
      <c r="FDE7483" s="127"/>
      <c r="FDF7483" s="127"/>
      <c r="FDG7483" s="127"/>
      <c r="FDH7483" s="128"/>
      <c r="FDI7483" s="126"/>
      <c r="FDJ7483" s="127"/>
      <c r="FDK7483" s="127"/>
      <c r="FDL7483" s="127"/>
      <c r="FDM7483" s="127"/>
      <c r="FDN7483" s="127"/>
      <c r="FDO7483" s="127"/>
      <c r="FDP7483" s="128"/>
      <c r="FDQ7483" s="126"/>
      <c r="FDR7483" s="127"/>
      <c r="FDS7483" s="127"/>
      <c r="FDT7483" s="127"/>
      <c r="FDU7483" s="127"/>
      <c r="FDV7483" s="127"/>
      <c r="FDW7483" s="127"/>
      <c r="FDX7483" s="128"/>
      <c r="FDY7483" s="126"/>
      <c r="FDZ7483" s="127"/>
      <c r="FEA7483" s="127"/>
      <c r="FEB7483" s="127"/>
      <c r="FEC7483" s="127"/>
      <c r="FED7483" s="127"/>
      <c r="FEE7483" s="127"/>
      <c r="FEF7483" s="128"/>
      <c r="FEG7483" s="126"/>
      <c r="FEH7483" s="127"/>
      <c r="FEI7483" s="127"/>
      <c r="FEJ7483" s="127"/>
      <c r="FEK7483" s="127"/>
      <c r="FEL7483" s="127"/>
      <c r="FEM7483" s="127"/>
      <c r="FEN7483" s="128"/>
      <c r="FEO7483" s="126"/>
      <c r="FEP7483" s="127"/>
      <c r="FEQ7483" s="127"/>
      <c r="FER7483" s="127"/>
      <c r="FES7483" s="127"/>
      <c r="FET7483" s="127"/>
      <c r="FEU7483" s="127"/>
      <c r="FEV7483" s="128"/>
      <c r="FEW7483" s="126"/>
      <c r="FEX7483" s="127"/>
      <c r="FEY7483" s="127"/>
      <c r="FEZ7483" s="127"/>
      <c r="FFA7483" s="127"/>
      <c r="FFB7483" s="127"/>
      <c r="FFC7483" s="127"/>
      <c r="FFD7483" s="128"/>
      <c r="FFE7483" s="126"/>
      <c r="FFF7483" s="127"/>
      <c r="FFG7483" s="127"/>
      <c r="FFH7483" s="127"/>
      <c r="FFI7483" s="127"/>
      <c r="FFJ7483" s="127"/>
      <c r="FFK7483" s="127"/>
      <c r="FFL7483" s="128"/>
      <c r="FFM7483" s="126"/>
      <c r="FFN7483" s="127"/>
      <c r="FFO7483" s="127"/>
      <c r="FFP7483" s="127"/>
      <c r="FFQ7483" s="127"/>
      <c r="FFR7483" s="127"/>
      <c r="FFS7483" s="127"/>
      <c r="FFT7483" s="128"/>
      <c r="FFU7483" s="126"/>
      <c r="FFV7483" s="127"/>
      <c r="FFW7483" s="127"/>
      <c r="FFX7483" s="127"/>
      <c r="FFY7483" s="127"/>
      <c r="FFZ7483" s="127"/>
      <c r="FGA7483" s="127"/>
      <c r="FGB7483" s="128"/>
      <c r="FGC7483" s="126"/>
      <c r="FGD7483" s="127"/>
      <c r="FGE7483" s="127"/>
      <c r="FGF7483" s="127"/>
      <c r="FGG7483" s="127"/>
      <c r="FGH7483" s="127"/>
      <c r="FGI7483" s="127"/>
      <c r="FGJ7483" s="128"/>
      <c r="FGK7483" s="126"/>
      <c r="FGL7483" s="127"/>
      <c r="FGM7483" s="127"/>
      <c r="FGN7483" s="127"/>
      <c r="FGO7483" s="127"/>
      <c r="FGP7483" s="127"/>
      <c r="FGQ7483" s="127"/>
      <c r="FGR7483" s="128"/>
      <c r="FGS7483" s="126"/>
      <c r="FGT7483" s="127"/>
      <c r="FGU7483" s="127"/>
      <c r="FGV7483" s="127"/>
      <c r="FGW7483" s="127"/>
      <c r="FGX7483" s="127"/>
      <c r="FGY7483" s="127"/>
      <c r="FGZ7483" s="128"/>
      <c r="FHA7483" s="126"/>
      <c r="FHB7483" s="127"/>
      <c r="FHC7483" s="127"/>
      <c r="FHD7483" s="127"/>
      <c r="FHE7483" s="127"/>
      <c r="FHF7483" s="127"/>
      <c r="FHG7483" s="127"/>
      <c r="FHH7483" s="128"/>
      <c r="FHI7483" s="126"/>
      <c r="FHJ7483" s="127"/>
      <c r="FHK7483" s="127"/>
      <c r="FHL7483" s="127"/>
      <c r="FHM7483" s="127"/>
      <c r="FHN7483" s="127"/>
      <c r="FHO7483" s="127"/>
      <c r="FHP7483" s="128"/>
      <c r="FHQ7483" s="126"/>
      <c r="FHR7483" s="127"/>
      <c r="FHS7483" s="127"/>
      <c r="FHT7483" s="127"/>
      <c r="FHU7483" s="127"/>
      <c r="FHV7483" s="127"/>
      <c r="FHW7483" s="127"/>
      <c r="FHX7483" s="128"/>
      <c r="FHY7483" s="126"/>
      <c r="FHZ7483" s="127"/>
      <c r="FIA7483" s="127"/>
      <c r="FIB7483" s="127"/>
      <c r="FIC7483" s="127"/>
      <c r="FID7483" s="127"/>
      <c r="FIE7483" s="127"/>
      <c r="FIF7483" s="128"/>
      <c r="FIG7483" s="126"/>
      <c r="FIH7483" s="127"/>
      <c r="FII7483" s="127"/>
      <c r="FIJ7483" s="127"/>
      <c r="FIK7483" s="127"/>
      <c r="FIL7483" s="127"/>
      <c r="FIM7483" s="127"/>
      <c r="FIN7483" s="128"/>
      <c r="FIO7483" s="126"/>
      <c r="FIP7483" s="127"/>
      <c r="FIQ7483" s="127"/>
      <c r="FIR7483" s="127"/>
      <c r="FIS7483" s="127"/>
      <c r="FIT7483" s="127"/>
      <c r="FIU7483" s="127"/>
      <c r="FIV7483" s="128"/>
      <c r="FIW7483" s="126"/>
      <c r="FIX7483" s="127"/>
      <c r="FIY7483" s="127"/>
      <c r="FIZ7483" s="127"/>
      <c r="FJA7483" s="127"/>
      <c r="FJB7483" s="127"/>
      <c r="FJC7483" s="127"/>
      <c r="FJD7483" s="128"/>
      <c r="FJE7483" s="126"/>
      <c r="FJF7483" s="127"/>
      <c r="FJG7483" s="127"/>
      <c r="FJH7483" s="127"/>
      <c r="FJI7483" s="127"/>
      <c r="FJJ7483" s="127"/>
      <c r="FJK7483" s="127"/>
      <c r="FJL7483" s="128"/>
      <c r="FJM7483" s="126"/>
      <c r="FJN7483" s="127"/>
      <c r="FJO7483" s="127"/>
      <c r="FJP7483" s="127"/>
      <c r="FJQ7483" s="127"/>
      <c r="FJR7483" s="127"/>
      <c r="FJS7483" s="127"/>
      <c r="FJT7483" s="128"/>
      <c r="FJU7483" s="126"/>
      <c r="FJV7483" s="127"/>
      <c r="FJW7483" s="127"/>
      <c r="FJX7483" s="127"/>
      <c r="FJY7483" s="127"/>
      <c r="FJZ7483" s="127"/>
      <c r="FKA7483" s="127"/>
      <c r="FKB7483" s="128"/>
      <c r="FKC7483" s="126"/>
      <c r="FKD7483" s="127"/>
      <c r="FKE7483" s="127"/>
      <c r="FKF7483" s="127"/>
      <c r="FKG7483" s="127"/>
      <c r="FKH7483" s="127"/>
      <c r="FKI7483" s="127"/>
      <c r="FKJ7483" s="128"/>
      <c r="FKK7483" s="126"/>
      <c r="FKL7483" s="127"/>
      <c r="FKM7483" s="127"/>
      <c r="FKN7483" s="127"/>
      <c r="FKO7483" s="127"/>
      <c r="FKP7483" s="127"/>
      <c r="FKQ7483" s="127"/>
      <c r="FKR7483" s="128"/>
      <c r="FKS7483" s="126"/>
      <c r="FKT7483" s="127"/>
      <c r="FKU7483" s="127"/>
      <c r="FKV7483" s="127"/>
      <c r="FKW7483" s="127"/>
      <c r="FKX7483" s="127"/>
      <c r="FKY7483" s="127"/>
      <c r="FKZ7483" s="128"/>
      <c r="FLA7483" s="126"/>
      <c r="FLB7483" s="127"/>
      <c r="FLC7483" s="127"/>
      <c r="FLD7483" s="127"/>
      <c r="FLE7483" s="127"/>
      <c r="FLF7483" s="127"/>
      <c r="FLG7483" s="127"/>
      <c r="FLH7483" s="128"/>
      <c r="FLI7483" s="126"/>
      <c r="FLJ7483" s="127"/>
      <c r="FLK7483" s="127"/>
      <c r="FLL7483" s="127"/>
      <c r="FLM7483" s="127"/>
      <c r="FLN7483" s="127"/>
      <c r="FLO7483" s="127"/>
      <c r="FLP7483" s="128"/>
      <c r="FLQ7483" s="126"/>
      <c r="FLR7483" s="127"/>
      <c r="FLS7483" s="127"/>
      <c r="FLT7483" s="127"/>
      <c r="FLU7483" s="127"/>
      <c r="FLV7483" s="127"/>
      <c r="FLW7483" s="127"/>
      <c r="FLX7483" s="128"/>
      <c r="FLY7483" s="126"/>
      <c r="FLZ7483" s="127"/>
      <c r="FMA7483" s="127"/>
      <c r="FMB7483" s="127"/>
      <c r="FMC7483" s="127"/>
      <c r="FMD7483" s="127"/>
      <c r="FME7483" s="127"/>
      <c r="FMF7483" s="128"/>
      <c r="FMG7483" s="126"/>
      <c r="FMH7483" s="127"/>
      <c r="FMI7483" s="127"/>
      <c r="FMJ7483" s="127"/>
      <c r="FMK7483" s="127"/>
      <c r="FML7483" s="127"/>
      <c r="FMM7483" s="127"/>
      <c r="FMN7483" s="128"/>
      <c r="FMO7483" s="126"/>
      <c r="FMP7483" s="127"/>
      <c r="FMQ7483" s="127"/>
      <c r="FMR7483" s="127"/>
      <c r="FMS7483" s="127"/>
      <c r="FMT7483" s="127"/>
      <c r="FMU7483" s="127"/>
      <c r="FMV7483" s="128"/>
      <c r="FMW7483" s="126"/>
      <c r="FMX7483" s="127"/>
      <c r="FMY7483" s="127"/>
      <c r="FMZ7483" s="127"/>
      <c r="FNA7483" s="127"/>
      <c r="FNB7483" s="127"/>
      <c r="FNC7483" s="127"/>
      <c r="FND7483" s="128"/>
      <c r="FNE7483" s="126"/>
      <c r="FNF7483" s="127"/>
      <c r="FNG7483" s="127"/>
      <c r="FNH7483" s="127"/>
      <c r="FNI7483" s="127"/>
      <c r="FNJ7483" s="127"/>
      <c r="FNK7483" s="127"/>
      <c r="FNL7483" s="128"/>
      <c r="FNM7483" s="126"/>
      <c r="FNN7483" s="127"/>
      <c r="FNO7483" s="127"/>
      <c r="FNP7483" s="127"/>
      <c r="FNQ7483" s="127"/>
      <c r="FNR7483" s="127"/>
      <c r="FNS7483" s="127"/>
      <c r="FNT7483" s="128"/>
      <c r="FNU7483" s="126"/>
      <c r="FNV7483" s="127"/>
      <c r="FNW7483" s="127"/>
      <c r="FNX7483" s="127"/>
      <c r="FNY7483" s="127"/>
      <c r="FNZ7483" s="127"/>
      <c r="FOA7483" s="127"/>
      <c r="FOB7483" s="128"/>
      <c r="FOC7483" s="126"/>
      <c r="FOD7483" s="127"/>
      <c r="FOE7483" s="127"/>
      <c r="FOF7483" s="127"/>
      <c r="FOG7483" s="127"/>
      <c r="FOH7483" s="127"/>
      <c r="FOI7483" s="127"/>
      <c r="FOJ7483" s="128"/>
      <c r="FOK7483" s="126"/>
      <c r="FOL7483" s="127"/>
      <c r="FOM7483" s="127"/>
      <c r="FON7483" s="127"/>
      <c r="FOO7483" s="127"/>
      <c r="FOP7483" s="127"/>
      <c r="FOQ7483" s="127"/>
      <c r="FOR7483" s="128"/>
      <c r="FOS7483" s="126"/>
      <c r="FOT7483" s="127"/>
      <c r="FOU7483" s="127"/>
      <c r="FOV7483" s="127"/>
      <c r="FOW7483" s="127"/>
      <c r="FOX7483" s="127"/>
      <c r="FOY7483" s="127"/>
      <c r="FOZ7483" s="128"/>
      <c r="FPA7483" s="126"/>
      <c r="FPB7483" s="127"/>
      <c r="FPC7483" s="127"/>
      <c r="FPD7483" s="127"/>
      <c r="FPE7483" s="127"/>
      <c r="FPF7483" s="127"/>
      <c r="FPG7483" s="127"/>
      <c r="FPH7483" s="128"/>
      <c r="FPI7483" s="126"/>
      <c r="FPJ7483" s="127"/>
      <c r="FPK7483" s="127"/>
      <c r="FPL7483" s="127"/>
      <c r="FPM7483" s="127"/>
      <c r="FPN7483" s="127"/>
      <c r="FPO7483" s="127"/>
      <c r="FPP7483" s="128"/>
      <c r="FPQ7483" s="126"/>
      <c r="FPR7483" s="127"/>
      <c r="FPS7483" s="127"/>
      <c r="FPT7483" s="127"/>
      <c r="FPU7483" s="127"/>
      <c r="FPV7483" s="127"/>
      <c r="FPW7483" s="127"/>
      <c r="FPX7483" s="128"/>
      <c r="FPY7483" s="126"/>
      <c r="FPZ7483" s="127"/>
      <c r="FQA7483" s="127"/>
      <c r="FQB7483" s="127"/>
      <c r="FQC7483" s="127"/>
      <c r="FQD7483" s="127"/>
      <c r="FQE7483" s="127"/>
      <c r="FQF7483" s="128"/>
      <c r="FQG7483" s="126"/>
      <c r="FQH7483" s="127"/>
      <c r="FQI7483" s="127"/>
      <c r="FQJ7483" s="127"/>
      <c r="FQK7483" s="127"/>
      <c r="FQL7483" s="127"/>
      <c r="FQM7483" s="127"/>
      <c r="FQN7483" s="128"/>
      <c r="FQO7483" s="126"/>
      <c r="FQP7483" s="127"/>
      <c r="FQQ7483" s="127"/>
      <c r="FQR7483" s="127"/>
      <c r="FQS7483" s="127"/>
      <c r="FQT7483" s="127"/>
      <c r="FQU7483" s="127"/>
      <c r="FQV7483" s="128"/>
      <c r="FQW7483" s="126"/>
      <c r="FQX7483" s="127"/>
      <c r="FQY7483" s="127"/>
      <c r="FQZ7483" s="127"/>
      <c r="FRA7483" s="127"/>
      <c r="FRB7483" s="127"/>
      <c r="FRC7483" s="127"/>
      <c r="FRD7483" s="128"/>
      <c r="FRE7483" s="126"/>
      <c r="FRF7483" s="127"/>
      <c r="FRG7483" s="127"/>
      <c r="FRH7483" s="127"/>
      <c r="FRI7483" s="127"/>
      <c r="FRJ7483" s="127"/>
      <c r="FRK7483" s="127"/>
      <c r="FRL7483" s="128"/>
      <c r="FRM7483" s="126"/>
      <c r="FRN7483" s="127"/>
      <c r="FRO7483" s="127"/>
      <c r="FRP7483" s="127"/>
      <c r="FRQ7483" s="127"/>
      <c r="FRR7483" s="127"/>
      <c r="FRS7483" s="127"/>
      <c r="FRT7483" s="128"/>
      <c r="FRU7483" s="126"/>
      <c r="FRV7483" s="127"/>
      <c r="FRW7483" s="127"/>
      <c r="FRX7483" s="127"/>
      <c r="FRY7483" s="127"/>
      <c r="FRZ7483" s="127"/>
      <c r="FSA7483" s="127"/>
      <c r="FSB7483" s="128"/>
      <c r="FSC7483" s="126"/>
      <c r="FSD7483" s="127"/>
      <c r="FSE7483" s="127"/>
      <c r="FSF7483" s="127"/>
      <c r="FSG7483" s="127"/>
      <c r="FSH7483" s="127"/>
      <c r="FSI7483" s="127"/>
      <c r="FSJ7483" s="128"/>
      <c r="FSK7483" s="126"/>
      <c r="FSL7483" s="127"/>
      <c r="FSM7483" s="127"/>
      <c r="FSN7483" s="127"/>
      <c r="FSO7483" s="127"/>
      <c r="FSP7483" s="127"/>
      <c r="FSQ7483" s="127"/>
      <c r="FSR7483" s="128"/>
      <c r="FSS7483" s="126"/>
      <c r="FST7483" s="127"/>
      <c r="FSU7483" s="127"/>
      <c r="FSV7483" s="127"/>
      <c r="FSW7483" s="127"/>
      <c r="FSX7483" s="127"/>
      <c r="FSY7483" s="127"/>
      <c r="FSZ7483" s="128"/>
      <c r="FTA7483" s="126"/>
      <c r="FTB7483" s="127"/>
      <c r="FTC7483" s="127"/>
      <c r="FTD7483" s="127"/>
      <c r="FTE7483" s="127"/>
      <c r="FTF7483" s="127"/>
      <c r="FTG7483" s="127"/>
      <c r="FTH7483" s="128"/>
      <c r="FTI7483" s="126"/>
      <c r="FTJ7483" s="127"/>
      <c r="FTK7483" s="127"/>
      <c r="FTL7483" s="127"/>
      <c r="FTM7483" s="127"/>
      <c r="FTN7483" s="127"/>
      <c r="FTO7483" s="127"/>
      <c r="FTP7483" s="128"/>
      <c r="FTQ7483" s="126"/>
      <c r="FTR7483" s="127"/>
      <c r="FTS7483" s="127"/>
      <c r="FTT7483" s="127"/>
      <c r="FTU7483" s="127"/>
      <c r="FTV7483" s="127"/>
      <c r="FTW7483" s="127"/>
      <c r="FTX7483" s="128"/>
      <c r="FTY7483" s="126"/>
      <c r="FTZ7483" s="127"/>
      <c r="FUA7483" s="127"/>
      <c r="FUB7483" s="127"/>
      <c r="FUC7483" s="127"/>
      <c r="FUD7483" s="127"/>
      <c r="FUE7483" s="127"/>
      <c r="FUF7483" s="128"/>
      <c r="FUG7483" s="126"/>
      <c r="FUH7483" s="127"/>
      <c r="FUI7483" s="127"/>
      <c r="FUJ7483" s="127"/>
      <c r="FUK7483" s="127"/>
      <c r="FUL7483" s="127"/>
      <c r="FUM7483" s="127"/>
      <c r="FUN7483" s="128"/>
      <c r="FUO7483" s="126"/>
      <c r="FUP7483" s="127"/>
      <c r="FUQ7483" s="127"/>
      <c r="FUR7483" s="127"/>
      <c r="FUS7483" s="127"/>
      <c r="FUT7483" s="127"/>
      <c r="FUU7483" s="127"/>
      <c r="FUV7483" s="128"/>
      <c r="FUW7483" s="126"/>
      <c r="FUX7483" s="127"/>
      <c r="FUY7483" s="127"/>
      <c r="FUZ7483" s="127"/>
      <c r="FVA7483" s="127"/>
      <c r="FVB7483" s="127"/>
      <c r="FVC7483" s="127"/>
      <c r="FVD7483" s="128"/>
      <c r="FVE7483" s="126"/>
      <c r="FVF7483" s="127"/>
      <c r="FVG7483" s="127"/>
      <c r="FVH7483" s="127"/>
      <c r="FVI7483" s="127"/>
      <c r="FVJ7483" s="127"/>
      <c r="FVK7483" s="127"/>
      <c r="FVL7483" s="128"/>
      <c r="FVM7483" s="126"/>
      <c r="FVN7483" s="127"/>
      <c r="FVO7483" s="127"/>
      <c r="FVP7483" s="127"/>
      <c r="FVQ7483" s="127"/>
      <c r="FVR7483" s="127"/>
      <c r="FVS7483" s="127"/>
      <c r="FVT7483" s="128"/>
      <c r="FVU7483" s="126"/>
      <c r="FVV7483" s="127"/>
      <c r="FVW7483" s="127"/>
      <c r="FVX7483" s="127"/>
      <c r="FVY7483" s="127"/>
      <c r="FVZ7483" s="127"/>
      <c r="FWA7483" s="127"/>
      <c r="FWB7483" s="128"/>
      <c r="FWC7483" s="126"/>
      <c r="FWD7483" s="127"/>
      <c r="FWE7483" s="127"/>
      <c r="FWF7483" s="127"/>
      <c r="FWG7483" s="127"/>
      <c r="FWH7483" s="127"/>
      <c r="FWI7483" s="127"/>
      <c r="FWJ7483" s="128"/>
      <c r="FWK7483" s="126"/>
      <c r="FWL7483" s="127"/>
      <c r="FWM7483" s="127"/>
      <c r="FWN7483" s="127"/>
      <c r="FWO7483" s="127"/>
      <c r="FWP7483" s="127"/>
      <c r="FWQ7483" s="127"/>
      <c r="FWR7483" s="128"/>
      <c r="FWS7483" s="126"/>
      <c r="FWT7483" s="127"/>
      <c r="FWU7483" s="127"/>
      <c r="FWV7483" s="127"/>
      <c r="FWW7483" s="127"/>
      <c r="FWX7483" s="127"/>
      <c r="FWY7483" s="127"/>
      <c r="FWZ7483" s="128"/>
      <c r="FXA7483" s="126"/>
      <c r="FXB7483" s="127"/>
      <c r="FXC7483" s="127"/>
      <c r="FXD7483" s="127"/>
      <c r="FXE7483" s="127"/>
      <c r="FXF7483" s="127"/>
      <c r="FXG7483" s="127"/>
      <c r="FXH7483" s="128"/>
      <c r="FXI7483" s="126"/>
      <c r="FXJ7483" s="127"/>
      <c r="FXK7483" s="127"/>
      <c r="FXL7483" s="127"/>
      <c r="FXM7483" s="127"/>
      <c r="FXN7483" s="127"/>
      <c r="FXO7483" s="127"/>
      <c r="FXP7483" s="128"/>
      <c r="FXQ7483" s="126"/>
      <c r="FXR7483" s="127"/>
      <c r="FXS7483" s="127"/>
      <c r="FXT7483" s="127"/>
      <c r="FXU7483" s="127"/>
      <c r="FXV7483" s="127"/>
      <c r="FXW7483" s="127"/>
      <c r="FXX7483" s="128"/>
      <c r="FXY7483" s="126"/>
      <c r="FXZ7483" s="127"/>
      <c r="FYA7483" s="127"/>
      <c r="FYB7483" s="127"/>
      <c r="FYC7483" s="127"/>
      <c r="FYD7483" s="127"/>
      <c r="FYE7483" s="127"/>
      <c r="FYF7483" s="128"/>
      <c r="FYG7483" s="126"/>
      <c r="FYH7483" s="127"/>
      <c r="FYI7483" s="127"/>
      <c r="FYJ7483" s="127"/>
      <c r="FYK7483" s="127"/>
      <c r="FYL7483" s="127"/>
      <c r="FYM7483" s="127"/>
      <c r="FYN7483" s="128"/>
      <c r="FYO7483" s="126"/>
      <c r="FYP7483" s="127"/>
      <c r="FYQ7483" s="127"/>
      <c r="FYR7483" s="127"/>
      <c r="FYS7483" s="127"/>
      <c r="FYT7483" s="127"/>
      <c r="FYU7483" s="127"/>
      <c r="FYV7483" s="128"/>
      <c r="FYW7483" s="126"/>
      <c r="FYX7483" s="127"/>
      <c r="FYY7483" s="127"/>
      <c r="FYZ7483" s="127"/>
      <c r="FZA7483" s="127"/>
      <c r="FZB7483" s="127"/>
      <c r="FZC7483" s="127"/>
      <c r="FZD7483" s="128"/>
      <c r="FZE7483" s="126"/>
      <c r="FZF7483" s="127"/>
      <c r="FZG7483" s="127"/>
      <c r="FZH7483" s="127"/>
      <c r="FZI7483" s="127"/>
      <c r="FZJ7483" s="127"/>
      <c r="FZK7483" s="127"/>
      <c r="FZL7483" s="128"/>
      <c r="FZM7483" s="126"/>
      <c r="FZN7483" s="127"/>
      <c r="FZO7483" s="127"/>
      <c r="FZP7483" s="127"/>
      <c r="FZQ7483" s="127"/>
      <c r="FZR7483" s="127"/>
      <c r="FZS7483" s="127"/>
      <c r="FZT7483" s="128"/>
      <c r="FZU7483" s="126"/>
      <c r="FZV7483" s="127"/>
      <c r="FZW7483" s="127"/>
      <c r="FZX7483" s="127"/>
      <c r="FZY7483" s="127"/>
      <c r="FZZ7483" s="127"/>
      <c r="GAA7483" s="127"/>
      <c r="GAB7483" s="128"/>
      <c r="GAC7483" s="126"/>
      <c r="GAD7483" s="127"/>
      <c r="GAE7483" s="127"/>
      <c r="GAF7483" s="127"/>
      <c r="GAG7483" s="127"/>
      <c r="GAH7483" s="127"/>
      <c r="GAI7483" s="127"/>
      <c r="GAJ7483" s="128"/>
      <c r="GAK7483" s="126"/>
      <c r="GAL7483" s="127"/>
      <c r="GAM7483" s="127"/>
      <c r="GAN7483" s="127"/>
      <c r="GAO7483" s="127"/>
      <c r="GAP7483" s="127"/>
      <c r="GAQ7483" s="127"/>
      <c r="GAR7483" s="128"/>
      <c r="GAS7483" s="126"/>
      <c r="GAT7483" s="127"/>
      <c r="GAU7483" s="127"/>
      <c r="GAV7483" s="127"/>
      <c r="GAW7483" s="127"/>
      <c r="GAX7483" s="127"/>
      <c r="GAY7483" s="127"/>
      <c r="GAZ7483" s="128"/>
      <c r="GBA7483" s="126"/>
      <c r="GBB7483" s="127"/>
      <c r="GBC7483" s="127"/>
      <c r="GBD7483" s="127"/>
      <c r="GBE7483" s="127"/>
      <c r="GBF7483" s="127"/>
      <c r="GBG7483" s="127"/>
      <c r="GBH7483" s="128"/>
      <c r="GBI7483" s="126"/>
      <c r="GBJ7483" s="127"/>
      <c r="GBK7483" s="127"/>
      <c r="GBL7483" s="127"/>
      <c r="GBM7483" s="127"/>
      <c r="GBN7483" s="127"/>
      <c r="GBO7483" s="127"/>
      <c r="GBP7483" s="128"/>
      <c r="GBQ7483" s="126"/>
      <c r="GBR7483" s="127"/>
      <c r="GBS7483" s="127"/>
      <c r="GBT7483" s="127"/>
      <c r="GBU7483" s="127"/>
      <c r="GBV7483" s="127"/>
      <c r="GBW7483" s="127"/>
      <c r="GBX7483" s="128"/>
      <c r="GBY7483" s="126"/>
      <c r="GBZ7483" s="127"/>
      <c r="GCA7483" s="127"/>
      <c r="GCB7483" s="127"/>
      <c r="GCC7483" s="127"/>
      <c r="GCD7483" s="127"/>
      <c r="GCE7483" s="127"/>
      <c r="GCF7483" s="128"/>
      <c r="GCG7483" s="126"/>
      <c r="GCH7483" s="127"/>
      <c r="GCI7483" s="127"/>
      <c r="GCJ7483" s="127"/>
      <c r="GCK7483" s="127"/>
      <c r="GCL7483" s="127"/>
      <c r="GCM7483" s="127"/>
      <c r="GCN7483" s="128"/>
      <c r="GCO7483" s="126"/>
      <c r="GCP7483" s="127"/>
      <c r="GCQ7483" s="127"/>
      <c r="GCR7483" s="127"/>
      <c r="GCS7483" s="127"/>
      <c r="GCT7483" s="127"/>
      <c r="GCU7483" s="127"/>
      <c r="GCV7483" s="128"/>
      <c r="GCW7483" s="126"/>
      <c r="GCX7483" s="127"/>
      <c r="GCY7483" s="127"/>
      <c r="GCZ7483" s="127"/>
      <c r="GDA7483" s="127"/>
      <c r="GDB7483" s="127"/>
      <c r="GDC7483" s="127"/>
      <c r="GDD7483" s="128"/>
      <c r="GDE7483" s="126"/>
      <c r="GDF7483" s="127"/>
      <c r="GDG7483" s="127"/>
      <c r="GDH7483" s="127"/>
      <c r="GDI7483" s="127"/>
      <c r="GDJ7483" s="127"/>
      <c r="GDK7483" s="127"/>
      <c r="GDL7483" s="128"/>
      <c r="GDM7483" s="126"/>
      <c r="GDN7483" s="127"/>
      <c r="GDO7483" s="127"/>
      <c r="GDP7483" s="127"/>
      <c r="GDQ7483" s="127"/>
      <c r="GDR7483" s="127"/>
      <c r="GDS7483" s="127"/>
      <c r="GDT7483" s="128"/>
      <c r="GDU7483" s="126"/>
      <c r="GDV7483" s="127"/>
      <c r="GDW7483" s="127"/>
      <c r="GDX7483" s="127"/>
      <c r="GDY7483" s="127"/>
      <c r="GDZ7483" s="127"/>
      <c r="GEA7483" s="127"/>
      <c r="GEB7483" s="128"/>
      <c r="GEC7483" s="126"/>
      <c r="GED7483" s="127"/>
      <c r="GEE7483" s="127"/>
      <c r="GEF7483" s="127"/>
      <c r="GEG7483" s="127"/>
      <c r="GEH7483" s="127"/>
      <c r="GEI7483" s="127"/>
      <c r="GEJ7483" s="128"/>
      <c r="GEK7483" s="126"/>
      <c r="GEL7483" s="127"/>
      <c r="GEM7483" s="127"/>
      <c r="GEN7483" s="127"/>
      <c r="GEO7483" s="127"/>
      <c r="GEP7483" s="127"/>
      <c r="GEQ7483" s="127"/>
      <c r="GER7483" s="128"/>
      <c r="GES7483" s="126"/>
      <c r="GET7483" s="127"/>
      <c r="GEU7483" s="127"/>
      <c r="GEV7483" s="127"/>
      <c r="GEW7483" s="127"/>
      <c r="GEX7483" s="127"/>
      <c r="GEY7483" s="127"/>
      <c r="GEZ7483" s="128"/>
      <c r="GFA7483" s="126"/>
      <c r="GFB7483" s="127"/>
      <c r="GFC7483" s="127"/>
      <c r="GFD7483" s="127"/>
      <c r="GFE7483" s="127"/>
      <c r="GFF7483" s="127"/>
      <c r="GFG7483" s="127"/>
      <c r="GFH7483" s="128"/>
      <c r="GFI7483" s="126"/>
      <c r="GFJ7483" s="127"/>
      <c r="GFK7483" s="127"/>
      <c r="GFL7483" s="127"/>
      <c r="GFM7483" s="127"/>
      <c r="GFN7483" s="127"/>
      <c r="GFO7483" s="127"/>
      <c r="GFP7483" s="128"/>
      <c r="GFQ7483" s="126"/>
      <c r="GFR7483" s="127"/>
      <c r="GFS7483" s="127"/>
      <c r="GFT7483" s="127"/>
      <c r="GFU7483" s="127"/>
      <c r="GFV7483" s="127"/>
      <c r="GFW7483" s="127"/>
      <c r="GFX7483" s="128"/>
      <c r="GFY7483" s="126"/>
      <c r="GFZ7483" s="127"/>
      <c r="GGA7483" s="127"/>
      <c r="GGB7483" s="127"/>
      <c r="GGC7483" s="127"/>
      <c r="GGD7483" s="127"/>
      <c r="GGE7483" s="127"/>
      <c r="GGF7483" s="128"/>
      <c r="GGG7483" s="126"/>
      <c r="GGH7483" s="127"/>
      <c r="GGI7483" s="127"/>
      <c r="GGJ7483" s="127"/>
      <c r="GGK7483" s="127"/>
      <c r="GGL7483" s="127"/>
      <c r="GGM7483" s="127"/>
      <c r="GGN7483" s="128"/>
      <c r="GGO7483" s="126"/>
      <c r="GGP7483" s="127"/>
      <c r="GGQ7483" s="127"/>
      <c r="GGR7483" s="127"/>
      <c r="GGS7483" s="127"/>
      <c r="GGT7483" s="127"/>
      <c r="GGU7483" s="127"/>
      <c r="GGV7483" s="128"/>
      <c r="GGW7483" s="126"/>
      <c r="GGX7483" s="127"/>
      <c r="GGY7483" s="127"/>
      <c r="GGZ7483" s="127"/>
      <c r="GHA7483" s="127"/>
      <c r="GHB7483" s="127"/>
      <c r="GHC7483" s="127"/>
      <c r="GHD7483" s="128"/>
      <c r="GHE7483" s="126"/>
      <c r="GHF7483" s="127"/>
      <c r="GHG7483" s="127"/>
      <c r="GHH7483" s="127"/>
      <c r="GHI7483" s="127"/>
      <c r="GHJ7483" s="127"/>
      <c r="GHK7483" s="127"/>
      <c r="GHL7483" s="128"/>
      <c r="GHM7483" s="126"/>
      <c r="GHN7483" s="127"/>
      <c r="GHO7483" s="127"/>
      <c r="GHP7483" s="127"/>
      <c r="GHQ7483" s="127"/>
      <c r="GHR7483" s="127"/>
      <c r="GHS7483" s="127"/>
      <c r="GHT7483" s="128"/>
      <c r="GHU7483" s="126"/>
      <c r="GHV7483" s="127"/>
      <c r="GHW7483" s="127"/>
      <c r="GHX7483" s="127"/>
      <c r="GHY7483" s="127"/>
      <c r="GHZ7483" s="127"/>
      <c r="GIA7483" s="127"/>
      <c r="GIB7483" s="128"/>
      <c r="GIC7483" s="126"/>
      <c r="GID7483" s="127"/>
      <c r="GIE7483" s="127"/>
      <c r="GIF7483" s="127"/>
      <c r="GIG7483" s="127"/>
      <c r="GIH7483" s="127"/>
      <c r="GII7483" s="127"/>
      <c r="GIJ7483" s="128"/>
      <c r="GIK7483" s="126"/>
      <c r="GIL7483" s="127"/>
      <c r="GIM7483" s="127"/>
      <c r="GIN7483" s="127"/>
      <c r="GIO7483" s="127"/>
      <c r="GIP7483" s="127"/>
      <c r="GIQ7483" s="127"/>
      <c r="GIR7483" s="128"/>
      <c r="GIS7483" s="126"/>
      <c r="GIT7483" s="127"/>
      <c r="GIU7483" s="127"/>
      <c r="GIV7483" s="127"/>
      <c r="GIW7483" s="127"/>
      <c r="GIX7483" s="127"/>
      <c r="GIY7483" s="127"/>
      <c r="GIZ7483" s="128"/>
      <c r="GJA7483" s="126"/>
      <c r="GJB7483" s="127"/>
      <c r="GJC7483" s="127"/>
      <c r="GJD7483" s="127"/>
      <c r="GJE7483" s="127"/>
      <c r="GJF7483" s="127"/>
      <c r="GJG7483" s="127"/>
      <c r="GJH7483" s="128"/>
      <c r="GJI7483" s="126"/>
      <c r="GJJ7483" s="127"/>
      <c r="GJK7483" s="127"/>
      <c r="GJL7483" s="127"/>
      <c r="GJM7483" s="127"/>
      <c r="GJN7483" s="127"/>
      <c r="GJO7483" s="127"/>
      <c r="GJP7483" s="128"/>
      <c r="GJQ7483" s="126"/>
      <c r="GJR7483" s="127"/>
      <c r="GJS7483" s="127"/>
      <c r="GJT7483" s="127"/>
      <c r="GJU7483" s="127"/>
      <c r="GJV7483" s="127"/>
      <c r="GJW7483" s="127"/>
      <c r="GJX7483" s="128"/>
      <c r="GJY7483" s="126"/>
      <c r="GJZ7483" s="127"/>
      <c r="GKA7483" s="127"/>
      <c r="GKB7483" s="127"/>
      <c r="GKC7483" s="127"/>
      <c r="GKD7483" s="127"/>
      <c r="GKE7483" s="127"/>
      <c r="GKF7483" s="128"/>
      <c r="GKG7483" s="126"/>
      <c r="GKH7483" s="127"/>
      <c r="GKI7483" s="127"/>
      <c r="GKJ7483" s="127"/>
      <c r="GKK7483" s="127"/>
      <c r="GKL7483" s="127"/>
      <c r="GKM7483" s="127"/>
      <c r="GKN7483" s="128"/>
      <c r="GKO7483" s="126"/>
      <c r="GKP7483" s="127"/>
      <c r="GKQ7483" s="127"/>
      <c r="GKR7483" s="127"/>
      <c r="GKS7483" s="127"/>
      <c r="GKT7483" s="127"/>
      <c r="GKU7483" s="127"/>
      <c r="GKV7483" s="128"/>
      <c r="GKW7483" s="126"/>
      <c r="GKX7483" s="127"/>
      <c r="GKY7483" s="127"/>
      <c r="GKZ7483" s="127"/>
      <c r="GLA7483" s="127"/>
      <c r="GLB7483" s="127"/>
      <c r="GLC7483" s="127"/>
      <c r="GLD7483" s="128"/>
      <c r="GLE7483" s="126"/>
      <c r="GLF7483" s="127"/>
      <c r="GLG7483" s="127"/>
      <c r="GLH7483" s="127"/>
      <c r="GLI7483" s="127"/>
      <c r="GLJ7483" s="127"/>
      <c r="GLK7483" s="127"/>
      <c r="GLL7483" s="128"/>
      <c r="GLM7483" s="126"/>
      <c r="GLN7483" s="127"/>
      <c r="GLO7483" s="127"/>
      <c r="GLP7483" s="127"/>
      <c r="GLQ7483" s="127"/>
      <c r="GLR7483" s="127"/>
      <c r="GLS7483" s="127"/>
      <c r="GLT7483" s="128"/>
      <c r="GLU7483" s="126"/>
      <c r="GLV7483" s="127"/>
      <c r="GLW7483" s="127"/>
      <c r="GLX7483" s="127"/>
      <c r="GLY7483" s="127"/>
      <c r="GLZ7483" s="127"/>
      <c r="GMA7483" s="127"/>
      <c r="GMB7483" s="128"/>
      <c r="GMC7483" s="126"/>
      <c r="GMD7483" s="127"/>
      <c r="GME7483" s="127"/>
      <c r="GMF7483" s="127"/>
      <c r="GMG7483" s="127"/>
      <c r="GMH7483" s="127"/>
      <c r="GMI7483" s="127"/>
      <c r="GMJ7483" s="128"/>
      <c r="GMK7483" s="126"/>
      <c r="GML7483" s="127"/>
      <c r="GMM7483" s="127"/>
      <c r="GMN7483" s="127"/>
      <c r="GMO7483" s="127"/>
      <c r="GMP7483" s="127"/>
      <c r="GMQ7483" s="127"/>
      <c r="GMR7483" s="128"/>
      <c r="GMS7483" s="126"/>
      <c r="GMT7483" s="127"/>
      <c r="GMU7483" s="127"/>
      <c r="GMV7483" s="127"/>
      <c r="GMW7483" s="127"/>
      <c r="GMX7483" s="127"/>
      <c r="GMY7483" s="127"/>
      <c r="GMZ7483" s="128"/>
      <c r="GNA7483" s="126"/>
      <c r="GNB7483" s="127"/>
      <c r="GNC7483" s="127"/>
      <c r="GND7483" s="127"/>
      <c r="GNE7483" s="127"/>
      <c r="GNF7483" s="127"/>
      <c r="GNG7483" s="127"/>
      <c r="GNH7483" s="128"/>
      <c r="GNI7483" s="126"/>
      <c r="GNJ7483" s="127"/>
      <c r="GNK7483" s="127"/>
      <c r="GNL7483" s="127"/>
      <c r="GNM7483" s="127"/>
      <c r="GNN7483" s="127"/>
      <c r="GNO7483" s="127"/>
      <c r="GNP7483" s="128"/>
      <c r="GNQ7483" s="126"/>
      <c r="GNR7483" s="127"/>
      <c r="GNS7483" s="127"/>
      <c r="GNT7483" s="127"/>
      <c r="GNU7483" s="127"/>
      <c r="GNV7483" s="127"/>
      <c r="GNW7483" s="127"/>
      <c r="GNX7483" s="128"/>
      <c r="GNY7483" s="126"/>
      <c r="GNZ7483" s="127"/>
      <c r="GOA7483" s="127"/>
      <c r="GOB7483" s="127"/>
      <c r="GOC7483" s="127"/>
      <c r="GOD7483" s="127"/>
      <c r="GOE7483" s="127"/>
      <c r="GOF7483" s="128"/>
      <c r="GOG7483" s="126"/>
      <c r="GOH7483" s="127"/>
      <c r="GOI7483" s="127"/>
      <c r="GOJ7483" s="127"/>
      <c r="GOK7483" s="127"/>
      <c r="GOL7483" s="127"/>
      <c r="GOM7483" s="127"/>
      <c r="GON7483" s="128"/>
      <c r="GOO7483" s="126"/>
      <c r="GOP7483" s="127"/>
      <c r="GOQ7483" s="127"/>
      <c r="GOR7483" s="127"/>
      <c r="GOS7483" s="127"/>
      <c r="GOT7483" s="127"/>
      <c r="GOU7483" s="127"/>
      <c r="GOV7483" s="128"/>
      <c r="GOW7483" s="126"/>
      <c r="GOX7483" s="127"/>
      <c r="GOY7483" s="127"/>
      <c r="GOZ7483" s="127"/>
      <c r="GPA7483" s="127"/>
      <c r="GPB7483" s="127"/>
      <c r="GPC7483" s="127"/>
      <c r="GPD7483" s="128"/>
      <c r="GPE7483" s="126"/>
      <c r="GPF7483" s="127"/>
      <c r="GPG7483" s="127"/>
      <c r="GPH7483" s="127"/>
      <c r="GPI7483" s="127"/>
      <c r="GPJ7483" s="127"/>
      <c r="GPK7483" s="127"/>
      <c r="GPL7483" s="128"/>
      <c r="GPM7483" s="126"/>
      <c r="GPN7483" s="127"/>
      <c r="GPO7483" s="127"/>
      <c r="GPP7483" s="127"/>
      <c r="GPQ7483" s="127"/>
      <c r="GPR7483" s="127"/>
      <c r="GPS7483" s="127"/>
      <c r="GPT7483" s="128"/>
      <c r="GPU7483" s="126"/>
      <c r="GPV7483" s="127"/>
      <c r="GPW7483" s="127"/>
      <c r="GPX7483" s="127"/>
      <c r="GPY7483" s="127"/>
      <c r="GPZ7483" s="127"/>
      <c r="GQA7483" s="127"/>
      <c r="GQB7483" s="128"/>
      <c r="GQC7483" s="126"/>
      <c r="GQD7483" s="127"/>
      <c r="GQE7483" s="127"/>
      <c r="GQF7483" s="127"/>
      <c r="GQG7483" s="127"/>
      <c r="GQH7483" s="127"/>
      <c r="GQI7483" s="127"/>
      <c r="GQJ7483" s="128"/>
      <c r="GQK7483" s="126"/>
      <c r="GQL7483" s="127"/>
      <c r="GQM7483" s="127"/>
      <c r="GQN7483" s="127"/>
      <c r="GQO7483" s="127"/>
      <c r="GQP7483" s="127"/>
      <c r="GQQ7483" s="127"/>
      <c r="GQR7483" s="128"/>
      <c r="GQS7483" s="126"/>
      <c r="GQT7483" s="127"/>
      <c r="GQU7483" s="127"/>
      <c r="GQV7483" s="127"/>
      <c r="GQW7483" s="127"/>
      <c r="GQX7483" s="127"/>
      <c r="GQY7483" s="127"/>
      <c r="GQZ7483" s="128"/>
      <c r="GRA7483" s="126"/>
      <c r="GRB7483" s="127"/>
      <c r="GRC7483" s="127"/>
      <c r="GRD7483" s="127"/>
      <c r="GRE7483" s="127"/>
      <c r="GRF7483" s="127"/>
      <c r="GRG7483" s="127"/>
      <c r="GRH7483" s="128"/>
      <c r="GRI7483" s="126"/>
      <c r="GRJ7483" s="127"/>
      <c r="GRK7483" s="127"/>
      <c r="GRL7483" s="127"/>
      <c r="GRM7483" s="127"/>
      <c r="GRN7483" s="127"/>
      <c r="GRO7483" s="127"/>
      <c r="GRP7483" s="128"/>
      <c r="GRQ7483" s="126"/>
      <c r="GRR7483" s="127"/>
      <c r="GRS7483" s="127"/>
      <c r="GRT7483" s="127"/>
      <c r="GRU7483" s="127"/>
      <c r="GRV7483" s="127"/>
      <c r="GRW7483" s="127"/>
      <c r="GRX7483" s="128"/>
      <c r="GRY7483" s="126"/>
      <c r="GRZ7483" s="127"/>
      <c r="GSA7483" s="127"/>
      <c r="GSB7483" s="127"/>
      <c r="GSC7483" s="127"/>
      <c r="GSD7483" s="127"/>
      <c r="GSE7483" s="127"/>
      <c r="GSF7483" s="128"/>
      <c r="GSG7483" s="126"/>
      <c r="GSH7483" s="127"/>
      <c r="GSI7483" s="127"/>
      <c r="GSJ7483" s="127"/>
      <c r="GSK7483" s="127"/>
      <c r="GSL7483" s="127"/>
      <c r="GSM7483" s="127"/>
      <c r="GSN7483" s="128"/>
      <c r="GSO7483" s="126"/>
      <c r="GSP7483" s="127"/>
      <c r="GSQ7483" s="127"/>
      <c r="GSR7483" s="127"/>
      <c r="GSS7483" s="127"/>
      <c r="GST7483" s="127"/>
      <c r="GSU7483" s="127"/>
      <c r="GSV7483" s="128"/>
      <c r="GSW7483" s="126"/>
      <c r="GSX7483" s="127"/>
      <c r="GSY7483" s="127"/>
      <c r="GSZ7483" s="127"/>
      <c r="GTA7483" s="127"/>
      <c r="GTB7483" s="127"/>
      <c r="GTC7483" s="127"/>
      <c r="GTD7483" s="128"/>
      <c r="GTE7483" s="126"/>
      <c r="GTF7483" s="127"/>
      <c r="GTG7483" s="127"/>
      <c r="GTH7483" s="127"/>
      <c r="GTI7483" s="127"/>
      <c r="GTJ7483" s="127"/>
      <c r="GTK7483" s="127"/>
      <c r="GTL7483" s="128"/>
      <c r="GTM7483" s="126"/>
      <c r="GTN7483" s="127"/>
      <c r="GTO7483" s="127"/>
      <c r="GTP7483" s="127"/>
      <c r="GTQ7483" s="127"/>
      <c r="GTR7483" s="127"/>
      <c r="GTS7483" s="127"/>
      <c r="GTT7483" s="128"/>
      <c r="GTU7483" s="126"/>
      <c r="GTV7483" s="127"/>
      <c r="GTW7483" s="127"/>
      <c r="GTX7483" s="127"/>
      <c r="GTY7483" s="127"/>
      <c r="GTZ7483" s="127"/>
      <c r="GUA7483" s="127"/>
      <c r="GUB7483" s="128"/>
      <c r="GUC7483" s="126"/>
      <c r="GUD7483" s="127"/>
      <c r="GUE7483" s="127"/>
      <c r="GUF7483" s="127"/>
      <c r="GUG7483" s="127"/>
      <c r="GUH7483" s="127"/>
      <c r="GUI7483" s="127"/>
      <c r="GUJ7483" s="128"/>
      <c r="GUK7483" s="126"/>
      <c r="GUL7483" s="127"/>
      <c r="GUM7483" s="127"/>
      <c r="GUN7483" s="127"/>
      <c r="GUO7483" s="127"/>
      <c r="GUP7483" s="127"/>
      <c r="GUQ7483" s="127"/>
      <c r="GUR7483" s="128"/>
      <c r="GUS7483" s="126"/>
      <c r="GUT7483" s="127"/>
      <c r="GUU7483" s="127"/>
      <c r="GUV7483" s="127"/>
      <c r="GUW7483" s="127"/>
      <c r="GUX7483" s="127"/>
      <c r="GUY7483" s="127"/>
      <c r="GUZ7483" s="128"/>
      <c r="GVA7483" s="126"/>
      <c r="GVB7483" s="127"/>
      <c r="GVC7483" s="127"/>
      <c r="GVD7483" s="127"/>
      <c r="GVE7483" s="127"/>
      <c r="GVF7483" s="127"/>
      <c r="GVG7483" s="127"/>
      <c r="GVH7483" s="128"/>
      <c r="GVI7483" s="126"/>
      <c r="GVJ7483" s="127"/>
      <c r="GVK7483" s="127"/>
      <c r="GVL7483" s="127"/>
      <c r="GVM7483" s="127"/>
      <c r="GVN7483" s="127"/>
      <c r="GVO7483" s="127"/>
      <c r="GVP7483" s="128"/>
      <c r="GVQ7483" s="126"/>
      <c r="GVR7483" s="127"/>
      <c r="GVS7483" s="127"/>
      <c r="GVT7483" s="127"/>
      <c r="GVU7483" s="127"/>
      <c r="GVV7483" s="127"/>
      <c r="GVW7483" s="127"/>
      <c r="GVX7483" s="128"/>
      <c r="GVY7483" s="126"/>
      <c r="GVZ7483" s="127"/>
      <c r="GWA7483" s="127"/>
      <c r="GWB7483" s="127"/>
      <c r="GWC7483" s="127"/>
      <c r="GWD7483" s="127"/>
      <c r="GWE7483" s="127"/>
      <c r="GWF7483" s="128"/>
      <c r="GWG7483" s="126"/>
      <c r="GWH7483" s="127"/>
      <c r="GWI7483" s="127"/>
      <c r="GWJ7483" s="127"/>
      <c r="GWK7483" s="127"/>
      <c r="GWL7483" s="127"/>
      <c r="GWM7483" s="127"/>
      <c r="GWN7483" s="128"/>
      <c r="GWO7483" s="126"/>
      <c r="GWP7483" s="127"/>
      <c r="GWQ7483" s="127"/>
      <c r="GWR7483" s="127"/>
      <c r="GWS7483" s="127"/>
      <c r="GWT7483" s="127"/>
      <c r="GWU7483" s="127"/>
      <c r="GWV7483" s="128"/>
      <c r="GWW7483" s="126"/>
      <c r="GWX7483" s="127"/>
      <c r="GWY7483" s="127"/>
      <c r="GWZ7483" s="127"/>
      <c r="GXA7483" s="127"/>
      <c r="GXB7483" s="127"/>
      <c r="GXC7483" s="127"/>
      <c r="GXD7483" s="128"/>
      <c r="GXE7483" s="126"/>
      <c r="GXF7483" s="127"/>
      <c r="GXG7483" s="127"/>
      <c r="GXH7483" s="127"/>
      <c r="GXI7483" s="127"/>
      <c r="GXJ7483" s="127"/>
      <c r="GXK7483" s="127"/>
      <c r="GXL7483" s="128"/>
      <c r="GXM7483" s="126"/>
      <c r="GXN7483" s="127"/>
      <c r="GXO7483" s="127"/>
      <c r="GXP7483" s="127"/>
      <c r="GXQ7483" s="127"/>
      <c r="GXR7483" s="127"/>
      <c r="GXS7483" s="127"/>
      <c r="GXT7483" s="128"/>
      <c r="GXU7483" s="126"/>
      <c r="GXV7483" s="127"/>
      <c r="GXW7483" s="127"/>
      <c r="GXX7483" s="127"/>
      <c r="GXY7483" s="127"/>
      <c r="GXZ7483" s="127"/>
      <c r="GYA7483" s="127"/>
      <c r="GYB7483" s="128"/>
      <c r="GYC7483" s="126"/>
      <c r="GYD7483" s="127"/>
      <c r="GYE7483" s="127"/>
      <c r="GYF7483" s="127"/>
      <c r="GYG7483" s="127"/>
      <c r="GYH7483" s="127"/>
      <c r="GYI7483" s="127"/>
      <c r="GYJ7483" s="128"/>
      <c r="GYK7483" s="126"/>
      <c r="GYL7483" s="127"/>
      <c r="GYM7483" s="127"/>
      <c r="GYN7483" s="127"/>
      <c r="GYO7483" s="127"/>
      <c r="GYP7483" s="127"/>
      <c r="GYQ7483" s="127"/>
      <c r="GYR7483" s="128"/>
      <c r="GYS7483" s="126"/>
      <c r="GYT7483" s="127"/>
      <c r="GYU7483" s="127"/>
      <c r="GYV7483" s="127"/>
      <c r="GYW7483" s="127"/>
      <c r="GYX7483" s="127"/>
      <c r="GYY7483" s="127"/>
      <c r="GYZ7483" s="128"/>
      <c r="GZA7483" s="126"/>
      <c r="GZB7483" s="127"/>
      <c r="GZC7483" s="127"/>
      <c r="GZD7483" s="127"/>
      <c r="GZE7483" s="127"/>
      <c r="GZF7483" s="127"/>
      <c r="GZG7483" s="127"/>
      <c r="GZH7483" s="128"/>
      <c r="GZI7483" s="126"/>
      <c r="GZJ7483" s="127"/>
      <c r="GZK7483" s="127"/>
      <c r="GZL7483" s="127"/>
      <c r="GZM7483" s="127"/>
      <c r="GZN7483" s="127"/>
      <c r="GZO7483" s="127"/>
      <c r="GZP7483" s="128"/>
      <c r="GZQ7483" s="126"/>
      <c r="GZR7483" s="127"/>
      <c r="GZS7483" s="127"/>
      <c r="GZT7483" s="127"/>
      <c r="GZU7483" s="127"/>
      <c r="GZV7483" s="127"/>
      <c r="GZW7483" s="127"/>
      <c r="GZX7483" s="128"/>
      <c r="GZY7483" s="126"/>
      <c r="GZZ7483" s="127"/>
      <c r="HAA7483" s="127"/>
      <c r="HAB7483" s="127"/>
      <c r="HAC7483" s="127"/>
      <c r="HAD7483" s="127"/>
      <c r="HAE7483" s="127"/>
      <c r="HAF7483" s="128"/>
      <c r="HAG7483" s="126"/>
      <c r="HAH7483" s="127"/>
      <c r="HAI7483" s="127"/>
      <c r="HAJ7483" s="127"/>
      <c r="HAK7483" s="127"/>
      <c r="HAL7483" s="127"/>
      <c r="HAM7483" s="127"/>
      <c r="HAN7483" s="128"/>
      <c r="HAO7483" s="126"/>
      <c r="HAP7483" s="127"/>
      <c r="HAQ7483" s="127"/>
      <c r="HAR7483" s="127"/>
      <c r="HAS7483" s="127"/>
      <c r="HAT7483" s="127"/>
      <c r="HAU7483" s="127"/>
      <c r="HAV7483" s="128"/>
      <c r="HAW7483" s="126"/>
      <c r="HAX7483" s="127"/>
      <c r="HAY7483" s="127"/>
      <c r="HAZ7483" s="127"/>
      <c r="HBA7483" s="127"/>
      <c r="HBB7483" s="127"/>
      <c r="HBC7483" s="127"/>
      <c r="HBD7483" s="128"/>
      <c r="HBE7483" s="126"/>
      <c r="HBF7483" s="127"/>
      <c r="HBG7483" s="127"/>
      <c r="HBH7483" s="127"/>
      <c r="HBI7483" s="127"/>
      <c r="HBJ7483" s="127"/>
      <c r="HBK7483" s="127"/>
      <c r="HBL7483" s="128"/>
      <c r="HBM7483" s="126"/>
      <c r="HBN7483" s="127"/>
      <c r="HBO7483" s="127"/>
      <c r="HBP7483" s="127"/>
      <c r="HBQ7483" s="127"/>
      <c r="HBR7483" s="127"/>
      <c r="HBS7483" s="127"/>
      <c r="HBT7483" s="128"/>
      <c r="HBU7483" s="126"/>
      <c r="HBV7483" s="127"/>
      <c r="HBW7483" s="127"/>
      <c r="HBX7483" s="127"/>
      <c r="HBY7483" s="127"/>
      <c r="HBZ7483" s="127"/>
      <c r="HCA7483" s="127"/>
      <c r="HCB7483" s="128"/>
      <c r="HCC7483" s="126"/>
      <c r="HCD7483" s="127"/>
      <c r="HCE7483" s="127"/>
      <c r="HCF7483" s="127"/>
      <c r="HCG7483" s="127"/>
      <c r="HCH7483" s="127"/>
      <c r="HCI7483" s="127"/>
      <c r="HCJ7483" s="128"/>
      <c r="HCK7483" s="126"/>
      <c r="HCL7483" s="127"/>
      <c r="HCM7483" s="127"/>
      <c r="HCN7483" s="127"/>
      <c r="HCO7483" s="127"/>
      <c r="HCP7483" s="127"/>
      <c r="HCQ7483" s="127"/>
      <c r="HCR7483" s="128"/>
      <c r="HCS7483" s="126"/>
      <c r="HCT7483" s="127"/>
      <c r="HCU7483" s="127"/>
      <c r="HCV7483" s="127"/>
      <c r="HCW7483" s="127"/>
      <c r="HCX7483" s="127"/>
      <c r="HCY7483" s="127"/>
      <c r="HCZ7483" s="128"/>
      <c r="HDA7483" s="126"/>
      <c r="HDB7483" s="127"/>
      <c r="HDC7483" s="127"/>
      <c r="HDD7483" s="127"/>
      <c r="HDE7483" s="127"/>
      <c r="HDF7483" s="127"/>
      <c r="HDG7483" s="127"/>
      <c r="HDH7483" s="128"/>
      <c r="HDI7483" s="126"/>
      <c r="HDJ7483" s="127"/>
      <c r="HDK7483" s="127"/>
      <c r="HDL7483" s="127"/>
      <c r="HDM7483" s="127"/>
      <c r="HDN7483" s="127"/>
      <c r="HDO7483" s="127"/>
      <c r="HDP7483" s="128"/>
      <c r="HDQ7483" s="126"/>
      <c r="HDR7483" s="127"/>
      <c r="HDS7483" s="127"/>
      <c r="HDT7483" s="127"/>
      <c r="HDU7483" s="127"/>
      <c r="HDV7483" s="127"/>
      <c r="HDW7483" s="127"/>
      <c r="HDX7483" s="128"/>
      <c r="HDY7483" s="126"/>
      <c r="HDZ7483" s="127"/>
      <c r="HEA7483" s="127"/>
      <c r="HEB7483" s="127"/>
      <c r="HEC7483" s="127"/>
      <c r="HED7483" s="127"/>
      <c r="HEE7483" s="127"/>
      <c r="HEF7483" s="128"/>
      <c r="HEG7483" s="126"/>
      <c r="HEH7483" s="127"/>
      <c r="HEI7483" s="127"/>
      <c r="HEJ7483" s="127"/>
      <c r="HEK7483" s="127"/>
      <c r="HEL7483" s="127"/>
      <c r="HEM7483" s="127"/>
      <c r="HEN7483" s="128"/>
      <c r="HEO7483" s="126"/>
      <c r="HEP7483" s="127"/>
      <c r="HEQ7483" s="127"/>
      <c r="HER7483" s="127"/>
      <c r="HES7483" s="127"/>
      <c r="HET7483" s="127"/>
      <c r="HEU7483" s="127"/>
      <c r="HEV7483" s="128"/>
      <c r="HEW7483" s="126"/>
      <c r="HEX7483" s="127"/>
      <c r="HEY7483" s="127"/>
      <c r="HEZ7483" s="127"/>
      <c r="HFA7483" s="127"/>
      <c r="HFB7483" s="127"/>
      <c r="HFC7483" s="127"/>
      <c r="HFD7483" s="128"/>
      <c r="HFE7483" s="126"/>
      <c r="HFF7483" s="127"/>
      <c r="HFG7483" s="127"/>
      <c r="HFH7483" s="127"/>
      <c r="HFI7483" s="127"/>
      <c r="HFJ7483" s="127"/>
      <c r="HFK7483" s="127"/>
      <c r="HFL7483" s="128"/>
      <c r="HFM7483" s="126"/>
      <c r="HFN7483" s="127"/>
      <c r="HFO7483" s="127"/>
      <c r="HFP7483" s="127"/>
      <c r="HFQ7483" s="127"/>
      <c r="HFR7483" s="127"/>
      <c r="HFS7483" s="127"/>
      <c r="HFT7483" s="128"/>
      <c r="HFU7483" s="126"/>
      <c r="HFV7483" s="127"/>
      <c r="HFW7483" s="127"/>
      <c r="HFX7483" s="127"/>
      <c r="HFY7483" s="127"/>
      <c r="HFZ7483" s="127"/>
      <c r="HGA7483" s="127"/>
      <c r="HGB7483" s="128"/>
      <c r="HGC7483" s="126"/>
      <c r="HGD7483" s="127"/>
      <c r="HGE7483" s="127"/>
      <c r="HGF7483" s="127"/>
      <c r="HGG7483" s="127"/>
      <c r="HGH7483" s="127"/>
      <c r="HGI7483" s="127"/>
      <c r="HGJ7483" s="128"/>
      <c r="HGK7483" s="126"/>
      <c r="HGL7483" s="127"/>
      <c r="HGM7483" s="127"/>
      <c r="HGN7483" s="127"/>
      <c r="HGO7483" s="127"/>
      <c r="HGP7483" s="127"/>
      <c r="HGQ7483" s="127"/>
      <c r="HGR7483" s="128"/>
      <c r="HGS7483" s="126"/>
      <c r="HGT7483" s="127"/>
      <c r="HGU7483" s="127"/>
      <c r="HGV7483" s="127"/>
      <c r="HGW7483" s="127"/>
      <c r="HGX7483" s="127"/>
      <c r="HGY7483" s="127"/>
      <c r="HGZ7483" s="128"/>
      <c r="HHA7483" s="126"/>
      <c r="HHB7483" s="127"/>
      <c r="HHC7483" s="127"/>
      <c r="HHD7483" s="127"/>
      <c r="HHE7483" s="127"/>
      <c r="HHF7483" s="127"/>
      <c r="HHG7483" s="127"/>
      <c r="HHH7483" s="128"/>
      <c r="HHI7483" s="126"/>
      <c r="HHJ7483" s="127"/>
      <c r="HHK7483" s="127"/>
      <c r="HHL7483" s="127"/>
      <c r="HHM7483" s="127"/>
      <c r="HHN7483" s="127"/>
      <c r="HHO7483" s="127"/>
      <c r="HHP7483" s="128"/>
      <c r="HHQ7483" s="126"/>
      <c r="HHR7483" s="127"/>
      <c r="HHS7483" s="127"/>
      <c r="HHT7483" s="127"/>
      <c r="HHU7483" s="127"/>
      <c r="HHV7483" s="127"/>
      <c r="HHW7483" s="127"/>
      <c r="HHX7483" s="128"/>
      <c r="HHY7483" s="126"/>
      <c r="HHZ7483" s="127"/>
      <c r="HIA7483" s="127"/>
      <c r="HIB7483" s="127"/>
      <c r="HIC7483" s="127"/>
      <c r="HID7483" s="127"/>
      <c r="HIE7483" s="127"/>
      <c r="HIF7483" s="128"/>
      <c r="HIG7483" s="126"/>
      <c r="HIH7483" s="127"/>
      <c r="HII7483" s="127"/>
      <c r="HIJ7483" s="127"/>
      <c r="HIK7483" s="127"/>
      <c r="HIL7483" s="127"/>
      <c r="HIM7483" s="127"/>
      <c r="HIN7483" s="128"/>
      <c r="HIO7483" s="126"/>
      <c r="HIP7483" s="127"/>
      <c r="HIQ7483" s="127"/>
      <c r="HIR7483" s="127"/>
      <c r="HIS7483" s="127"/>
      <c r="HIT7483" s="127"/>
      <c r="HIU7483" s="127"/>
      <c r="HIV7483" s="128"/>
      <c r="HIW7483" s="126"/>
      <c r="HIX7483" s="127"/>
      <c r="HIY7483" s="127"/>
      <c r="HIZ7483" s="127"/>
      <c r="HJA7483" s="127"/>
      <c r="HJB7483" s="127"/>
      <c r="HJC7483" s="127"/>
      <c r="HJD7483" s="128"/>
      <c r="HJE7483" s="126"/>
      <c r="HJF7483" s="127"/>
      <c r="HJG7483" s="127"/>
      <c r="HJH7483" s="127"/>
      <c r="HJI7483" s="127"/>
      <c r="HJJ7483" s="127"/>
      <c r="HJK7483" s="127"/>
      <c r="HJL7483" s="128"/>
      <c r="HJM7483" s="126"/>
      <c r="HJN7483" s="127"/>
      <c r="HJO7483" s="127"/>
      <c r="HJP7483" s="127"/>
      <c r="HJQ7483" s="127"/>
      <c r="HJR7483" s="127"/>
      <c r="HJS7483" s="127"/>
      <c r="HJT7483" s="128"/>
      <c r="HJU7483" s="126"/>
      <c r="HJV7483" s="127"/>
      <c r="HJW7483" s="127"/>
      <c r="HJX7483" s="127"/>
      <c r="HJY7483" s="127"/>
      <c r="HJZ7483" s="127"/>
      <c r="HKA7483" s="127"/>
      <c r="HKB7483" s="128"/>
      <c r="HKC7483" s="126"/>
      <c r="HKD7483" s="127"/>
      <c r="HKE7483" s="127"/>
      <c r="HKF7483" s="127"/>
      <c r="HKG7483" s="127"/>
      <c r="HKH7483" s="127"/>
      <c r="HKI7483" s="127"/>
      <c r="HKJ7483" s="128"/>
      <c r="HKK7483" s="126"/>
      <c r="HKL7483" s="127"/>
      <c r="HKM7483" s="127"/>
      <c r="HKN7483" s="127"/>
      <c r="HKO7483" s="127"/>
      <c r="HKP7483" s="127"/>
      <c r="HKQ7483" s="127"/>
      <c r="HKR7483" s="128"/>
      <c r="HKS7483" s="126"/>
      <c r="HKT7483" s="127"/>
      <c r="HKU7483" s="127"/>
      <c r="HKV7483" s="127"/>
      <c r="HKW7483" s="127"/>
      <c r="HKX7483" s="127"/>
      <c r="HKY7483" s="127"/>
      <c r="HKZ7483" s="128"/>
      <c r="HLA7483" s="126"/>
      <c r="HLB7483" s="127"/>
      <c r="HLC7483" s="127"/>
      <c r="HLD7483" s="127"/>
      <c r="HLE7483" s="127"/>
      <c r="HLF7483" s="127"/>
      <c r="HLG7483" s="127"/>
      <c r="HLH7483" s="128"/>
      <c r="HLI7483" s="126"/>
      <c r="HLJ7483" s="127"/>
      <c r="HLK7483" s="127"/>
      <c r="HLL7483" s="127"/>
      <c r="HLM7483" s="127"/>
      <c r="HLN7483" s="127"/>
      <c r="HLO7483" s="127"/>
      <c r="HLP7483" s="128"/>
      <c r="HLQ7483" s="126"/>
      <c r="HLR7483" s="127"/>
      <c r="HLS7483" s="127"/>
      <c r="HLT7483" s="127"/>
      <c r="HLU7483" s="127"/>
      <c r="HLV7483" s="127"/>
      <c r="HLW7483" s="127"/>
      <c r="HLX7483" s="128"/>
      <c r="HLY7483" s="126"/>
      <c r="HLZ7483" s="127"/>
      <c r="HMA7483" s="127"/>
      <c r="HMB7483" s="127"/>
      <c r="HMC7483" s="127"/>
      <c r="HMD7483" s="127"/>
      <c r="HME7483" s="127"/>
      <c r="HMF7483" s="128"/>
      <c r="HMG7483" s="126"/>
      <c r="HMH7483" s="127"/>
      <c r="HMI7483" s="127"/>
      <c r="HMJ7483" s="127"/>
      <c r="HMK7483" s="127"/>
      <c r="HML7483" s="127"/>
      <c r="HMM7483" s="127"/>
      <c r="HMN7483" s="128"/>
      <c r="HMO7483" s="126"/>
      <c r="HMP7483" s="127"/>
      <c r="HMQ7483" s="127"/>
      <c r="HMR7483" s="127"/>
      <c r="HMS7483" s="127"/>
      <c r="HMT7483" s="127"/>
      <c r="HMU7483" s="127"/>
      <c r="HMV7483" s="128"/>
      <c r="HMW7483" s="126"/>
      <c r="HMX7483" s="127"/>
      <c r="HMY7483" s="127"/>
      <c r="HMZ7483" s="127"/>
      <c r="HNA7483" s="127"/>
      <c r="HNB7483" s="127"/>
      <c r="HNC7483" s="127"/>
      <c r="HND7483" s="128"/>
      <c r="HNE7483" s="126"/>
      <c r="HNF7483" s="127"/>
      <c r="HNG7483" s="127"/>
      <c r="HNH7483" s="127"/>
      <c r="HNI7483" s="127"/>
      <c r="HNJ7483" s="127"/>
      <c r="HNK7483" s="127"/>
      <c r="HNL7483" s="128"/>
      <c r="HNM7483" s="126"/>
      <c r="HNN7483" s="127"/>
      <c r="HNO7483" s="127"/>
      <c r="HNP7483" s="127"/>
      <c r="HNQ7483" s="127"/>
      <c r="HNR7483" s="127"/>
      <c r="HNS7483" s="127"/>
      <c r="HNT7483" s="128"/>
      <c r="HNU7483" s="126"/>
      <c r="HNV7483" s="127"/>
      <c r="HNW7483" s="127"/>
      <c r="HNX7483" s="127"/>
      <c r="HNY7483" s="127"/>
      <c r="HNZ7483" s="127"/>
      <c r="HOA7483" s="127"/>
      <c r="HOB7483" s="128"/>
      <c r="HOC7483" s="126"/>
      <c r="HOD7483" s="127"/>
      <c r="HOE7483" s="127"/>
      <c r="HOF7483" s="127"/>
      <c r="HOG7483" s="127"/>
      <c r="HOH7483" s="127"/>
      <c r="HOI7483" s="127"/>
      <c r="HOJ7483" s="128"/>
      <c r="HOK7483" s="126"/>
      <c r="HOL7483" s="127"/>
      <c r="HOM7483" s="127"/>
      <c r="HON7483" s="127"/>
      <c r="HOO7483" s="127"/>
      <c r="HOP7483" s="127"/>
      <c r="HOQ7483" s="127"/>
      <c r="HOR7483" s="128"/>
      <c r="HOS7483" s="126"/>
      <c r="HOT7483" s="127"/>
      <c r="HOU7483" s="127"/>
      <c r="HOV7483" s="127"/>
      <c r="HOW7483" s="127"/>
      <c r="HOX7483" s="127"/>
      <c r="HOY7483" s="127"/>
      <c r="HOZ7483" s="128"/>
      <c r="HPA7483" s="126"/>
      <c r="HPB7483" s="127"/>
      <c r="HPC7483" s="127"/>
      <c r="HPD7483" s="127"/>
      <c r="HPE7483" s="127"/>
      <c r="HPF7483" s="127"/>
      <c r="HPG7483" s="127"/>
      <c r="HPH7483" s="128"/>
      <c r="HPI7483" s="126"/>
      <c r="HPJ7483" s="127"/>
      <c r="HPK7483" s="127"/>
      <c r="HPL7483" s="127"/>
      <c r="HPM7483" s="127"/>
      <c r="HPN7483" s="127"/>
      <c r="HPO7483" s="127"/>
      <c r="HPP7483" s="128"/>
      <c r="HPQ7483" s="126"/>
      <c r="HPR7483" s="127"/>
      <c r="HPS7483" s="127"/>
      <c r="HPT7483" s="127"/>
      <c r="HPU7483" s="127"/>
      <c r="HPV7483" s="127"/>
      <c r="HPW7483" s="127"/>
      <c r="HPX7483" s="128"/>
      <c r="HPY7483" s="126"/>
      <c r="HPZ7483" s="127"/>
      <c r="HQA7483" s="127"/>
      <c r="HQB7483" s="127"/>
      <c r="HQC7483" s="127"/>
      <c r="HQD7483" s="127"/>
      <c r="HQE7483" s="127"/>
      <c r="HQF7483" s="128"/>
      <c r="HQG7483" s="126"/>
      <c r="HQH7483" s="127"/>
      <c r="HQI7483" s="127"/>
      <c r="HQJ7483" s="127"/>
      <c r="HQK7483" s="127"/>
      <c r="HQL7483" s="127"/>
      <c r="HQM7483" s="127"/>
      <c r="HQN7483" s="128"/>
      <c r="HQO7483" s="126"/>
      <c r="HQP7483" s="127"/>
      <c r="HQQ7483" s="127"/>
      <c r="HQR7483" s="127"/>
      <c r="HQS7483" s="127"/>
      <c r="HQT7483" s="127"/>
      <c r="HQU7483" s="127"/>
      <c r="HQV7483" s="128"/>
      <c r="HQW7483" s="126"/>
      <c r="HQX7483" s="127"/>
      <c r="HQY7483" s="127"/>
      <c r="HQZ7483" s="127"/>
      <c r="HRA7483" s="127"/>
      <c r="HRB7483" s="127"/>
      <c r="HRC7483" s="127"/>
      <c r="HRD7483" s="128"/>
      <c r="HRE7483" s="126"/>
      <c r="HRF7483" s="127"/>
      <c r="HRG7483" s="127"/>
      <c r="HRH7483" s="127"/>
      <c r="HRI7483" s="127"/>
      <c r="HRJ7483" s="127"/>
      <c r="HRK7483" s="127"/>
      <c r="HRL7483" s="128"/>
      <c r="HRM7483" s="126"/>
      <c r="HRN7483" s="127"/>
      <c r="HRO7483" s="127"/>
      <c r="HRP7483" s="127"/>
      <c r="HRQ7483" s="127"/>
      <c r="HRR7483" s="127"/>
      <c r="HRS7483" s="127"/>
      <c r="HRT7483" s="128"/>
      <c r="HRU7483" s="126"/>
      <c r="HRV7483" s="127"/>
      <c r="HRW7483" s="127"/>
      <c r="HRX7483" s="127"/>
      <c r="HRY7483" s="127"/>
      <c r="HRZ7483" s="127"/>
      <c r="HSA7483" s="127"/>
      <c r="HSB7483" s="128"/>
      <c r="HSC7483" s="126"/>
      <c r="HSD7483" s="127"/>
      <c r="HSE7483" s="127"/>
      <c r="HSF7483" s="127"/>
      <c r="HSG7483" s="127"/>
      <c r="HSH7483" s="127"/>
      <c r="HSI7483" s="127"/>
      <c r="HSJ7483" s="128"/>
      <c r="HSK7483" s="126"/>
      <c r="HSL7483" s="127"/>
      <c r="HSM7483" s="127"/>
      <c r="HSN7483" s="127"/>
      <c r="HSO7483" s="127"/>
      <c r="HSP7483" s="127"/>
      <c r="HSQ7483" s="127"/>
      <c r="HSR7483" s="128"/>
      <c r="HSS7483" s="126"/>
      <c r="HST7483" s="127"/>
      <c r="HSU7483" s="127"/>
      <c r="HSV7483" s="127"/>
      <c r="HSW7483" s="127"/>
      <c r="HSX7483" s="127"/>
      <c r="HSY7483" s="127"/>
      <c r="HSZ7483" s="128"/>
      <c r="HTA7483" s="126"/>
      <c r="HTB7483" s="127"/>
      <c r="HTC7483" s="127"/>
      <c r="HTD7483" s="127"/>
      <c r="HTE7483" s="127"/>
      <c r="HTF7483" s="127"/>
      <c r="HTG7483" s="127"/>
      <c r="HTH7483" s="128"/>
      <c r="HTI7483" s="126"/>
      <c r="HTJ7483" s="127"/>
      <c r="HTK7483" s="127"/>
      <c r="HTL7483" s="127"/>
      <c r="HTM7483" s="127"/>
      <c r="HTN7483" s="127"/>
      <c r="HTO7483" s="127"/>
      <c r="HTP7483" s="128"/>
      <c r="HTQ7483" s="126"/>
      <c r="HTR7483" s="127"/>
      <c r="HTS7483" s="127"/>
      <c r="HTT7483" s="127"/>
      <c r="HTU7483" s="127"/>
      <c r="HTV7483" s="127"/>
      <c r="HTW7483" s="127"/>
      <c r="HTX7483" s="128"/>
      <c r="HTY7483" s="126"/>
      <c r="HTZ7483" s="127"/>
      <c r="HUA7483" s="127"/>
      <c r="HUB7483" s="127"/>
      <c r="HUC7483" s="127"/>
      <c r="HUD7483" s="127"/>
      <c r="HUE7483" s="127"/>
      <c r="HUF7483" s="128"/>
      <c r="HUG7483" s="126"/>
      <c r="HUH7483" s="127"/>
      <c r="HUI7483" s="127"/>
      <c r="HUJ7483" s="127"/>
      <c r="HUK7483" s="127"/>
      <c r="HUL7483" s="127"/>
      <c r="HUM7483" s="127"/>
      <c r="HUN7483" s="128"/>
      <c r="HUO7483" s="126"/>
      <c r="HUP7483" s="127"/>
      <c r="HUQ7483" s="127"/>
      <c r="HUR7483" s="127"/>
      <c r="HUS7483" s="127"/>
      <c r="HUT7483" s="127"/>
      <c r="HUU7483" s="127"/>
      <c r="HUV7483" s="128"/>
      <c r="HUW7483" s="126"/>
      <c r="HUX7483" s="127"/>
      <c r="HUY7483" s="127"/>
      <c r="HUZ7483" s="127"/>
      <c r="HVA7483" s="127"/>
      <c r="HVB7483" s="127"/>
      <c r="HVC7483" s="127"/>
      <c r="HVD7483" s="128"/>
      <c r="HVE7483" s="126"/>
      <c r="HVF7483" s="127"/>
      <c r="HVG7483" s="127"/>
      <c r="HVH7483" s="127"/>
      <c r="HVI7483" s="127"/>
      <c r="HVJ7483" s="127"/>
      <c r="HVK7483" s="127"/>
      <c r="HVL7483" s="128"/>
      <c r="HVM7483" s="126"/>
      <c r="HVN7483" s="127"/>
      <c r="HVO7483" s="127"/>
      <c r="HVP7483" s="127"/>
      <c r="HVQ7483" s="127"/>
      <c r="HVR7483" s="127"/>
      <c r="HVS7483" s="127"/>
      <c r="HVT7483" s="128"/>
      <c r="HVU7483" s="126"/>
      <c r="HVV7483" s="127"/>
      <c r="HVW7483" s="127"/>
      <c r="HVX7483" s="127"/>
      <c r="HVY7483" s="127"/>
      <c r="HVZ7483" s="127"/>
      <c r="HWA7483" s="127"/>
      <c r="HWB7483" s="128"/>
      <c r="HWC7483" s="126"/>
      <c r="HWD7483" s="127"/>
      <c r="HWE7483" s="127"/>
      <c r="HWF7483" s="127"/>
      <c r="HWG7483" s="127"/>
      <c r="HWH7483" s="127"/>
      <c r="HWI7483" s="127"/>
      <c r="HWJ7483" s="128"/>
      <c r="HWK7483" s="126"/>
      <c r="HWL7483" s="127"/>
      <c r="HWM7483" s="127"/>
      <c r="HWN7483" s="127"/>
      <c r="HWO7483" s="127"/>
      <c r="HWP7483" s="127"/>
      <c r="HWQ7483" s="127"/>
      <c r="HWR7483" s="128"/>
      <c r="HWS7483" s="126"/>
      <c r="HWT7483" s="127"/>
      <c r="HWU7483" s="127"/>
      <c r="HWV7483" s="127"/>
      <c r="HWW7483" s="127"/>
      <c r="HWX7483" s="127"/>
      <c r="HWY7483" s="127"/>
      <c r="HWZ7483" s="128"/>
      <c r="HXA7483" s="126"/>
      <c r="HXB7483" s="127"/>
      <c r="HXC7483" s="127"/>
      <c r="HXD7483" s="127"/>
      <c r="HXE7483" s="127"/>
      <c r="HXF7483" s="127"/>
      <c r="HXG7483" s="127"/>
      <c r="HXH7483" s="128"/>
      <c r="HXI7483" s="126"/>
      <c r="HXJ7483" s="127"/>
      <c r="HXK7483" s="127"/>
      <c r="HXL7483" s="127"/>
      <c r="HXM7483" s="127"/>
      <c r="HXN7483" s="127"/>
      <c r="HXO7483" s="127"/>
      <c r="HXP7483" s="128"/>
      <c r="HXQ7483" s="126"/>
      <c r="HXR7483" s="127"/>
      <c r="HXS7483" s="127"/>
      <c r="HXT7483" s="127"/>
      <c r="HXU7483" s="127"/>
      <c r="HXV7483" s="127"/>
      <c r="HXW7483" s="127"/>
      <c r="HXX7483" s="128"/>
      <c r="HXY7483" s="126"/>
      <c r="HXZ7483" s="127"/>
      <c r="HYA7483" s="127"/>
      <c r="HYB7483" s="127"/>
      <c r="HYC7483" s="127"/>
      <c r="HYD7483" s="127"/>
      <c r="HYE7483" s="127"/>
      <c r="HYF7483" s="128"/>
      <c r="HYG7483" s="126"/>
      <c r="HYH7483" s="127"/>
      <c r="HYI7483" s="127"/>
      <c r="HYJ7483" s="127"/>
      <c r="HYK7483" s="127"/>
      <c r="HYL7483" s="127"/>
      <c r="HYM7483" s="127"/>
      <c r="HYN7483" s="128"/>
      <c r="HYO7483" s="126"/>
      <c r="HYP7483" s="127"/>
      <c r="HYQ7483" s="127"/>
      <c r="HYR7483" s="127"/>
      <c r="HYS7483" s="127"/>
      <c r="HYT7483" s="127"/>
      <c r="HYU7483" s="127"/>
      <c r="HYV7483" s="128"/>
      <c r="HYW7483" s="126"/>
      <c r="HYX7483" s="127"/>
      <c r="HYY7483" s="127"/>
      <c r="HYZ7483" s="127"/>
      <c r="HZA7483" s="127"/>
      <c r="HZB7483" s="127"/>
      <c r="HZC7483" s="127"/>
      <c r="HZD7483" s="128"/>
      <c r="HZE7483" s="126"/>
      <c r="HZF7483" s="127"/>
      <c r="HZG7483" s="127"/>
      <c r="HZH7483" s="127"/>
      <c r="HZI7483" s="127"/>
      <c r="HZJ7483" s="127"/>
      <c r="HZK7483" s="127"/>
      <c r="HZL7483" s="128"/>
      <c r="HZM7483" s="126"/>
      <c r="HZN7483" s="127"/>
      <c r="HZO7483" s="127"/>
      <c r="HZP7483" s="127"/>
      <c r="HZQ7483" s="127"/>
      <c r="HZR7483" s="127"/>
      <c r="HZS7483" s="127"/>
      <c r="HZT7483" s="128"/>
      <c r="HZU7483" s="126"/>
      <c r="HZV7483" s="127"/>
      <c r="HZW7483" s="127"/>
      <c r="HZX7483" s="127"/>
      <c r="HZY7483" s="127"/>
      <c r="HZZ7483" s="127"/>
      <c r="IAA7483" s="127"/>
      <c r="IAB7483" s="128"/>
      <c r="IAC7483" s="126"/>
      <c r="IAD7483" s="127"/>
      <c r="IAE7483" s="127"/>
      <c r="IAF7483" s="127"/>
      <c r="IAG7483" s="127"/>
      <c r="IAH7483" s="127"/>
      <c r="IAI7483" s="127"/>
      <c r="IAJ7483" s="128"/>
      <c r="IAK7483" s="126"/>
      <c r="IAL7483" s="127"/>
      <c r="IAM7483" s="127"/>
      <c r="IAN7483" s="127"/>
      <c r="IAO7483" s="127"/>
      <c r="IAP7483" s="127"/>
      <c r="IAQ7483" s="127"/>
      <c r="IAR7483" s="128"/>
      <c r="IAS7483" s="126"/>
      <c r="IAT7483" s="127"/>
      <c r="IAU7483" s="127"/>
      <c r="IAV7483" s="127"/>
      <c r="IAW7483" s="127"/>
      <c r="IAX7483" s="127"/>
      <c r="IAY7483" s="127"/>
      <c r="IAZ7483" s="128"/>
      <c r="IBA7483" s="126"/>
      <c r="IBB7483" s="127"/>
      <c r="IBC7483" s="127"/>
      <c r="IBD7483" s="127"/>
      <c r="IBE7483" s="127"/>
      <c r="IBF7483" s="127"/>
      <c r="IBG7483" s="127"/>
      <c r="IBH7483" s="128"/>
      <c r="IBI7483" s="126"/>
      <c r="IBJ7483" s="127"/>
      <c r="IBK7483" s="127"/>
      <c r="IBL7483" s="127"/>
      <c r="IBM7483" s="127"/>
      <c r="IBN7483" s="127"/>
      <c r="IBO7483" s="127"/>
      <c r="IBP7483" s="128"/>
      <c r="IBQ7483" s="126"/>
      <c r="IBR7483" s="127"/>
      <c r="IBS7483" s="127"/>
      <c r="IBT7483" s="127"/>
      <c r="IBU7483" s="127"/>
      <c r="IBV7483" s="127"/>
      <c r="IBW7483" s="127"/>
      <c r="IBX7483" s="128"/>
      <c r="IBY7483" s="126"/>
      <c r="IBZ7483" s="127"/>
      <c r="ICA7483" s="127"/>
      <c r="ICB7483" s="127"/>
      <c r="ICC7483" s="127"/>
      <c r="ICD7483" s="127"/>
      <c r="ICE7483" s="127"/>
      <c r="ICF7483" s="128"/>
      <c r="ICG7483" s="126"/>
      <c r="ICH7483" s="127"/>
      <c r="ICI7483" s="127"/>
      <c r="ICJ7483" s="127"/>
      <c r="ICK7483" s="127"/>
      <c r="ICL7483" s="127"/>
      <c r="ICM7483" s="127"/>
      <c r="ICN7483" s="128"/>
      <c r="ICO7483" s="126"/>
      <c r="ICP7483" s="127"/>
      <c r="ICQ7483" s="127"/>
      <c r="ICR7483" s="127"/>
      <c r="ICS7483" s="127"/>
      <c r="ICT7483" s="127"/>
      <c r="ICU7483" s="127"/>
      <c r="ICV7483" s="128"/>
      <c r="ICW7483" s="126"/>
      <c r="ICX7483" s="127"/>
      <c r="ICY7483" s="127"/>
      <c r="ICZ7483" s="127"/>
      <c r="IDA7483" s="127"/>
      <c r="IDB7483" s="127"/>
      <c r="IDC7483" s="127"/>
      <c r="IDD7483" s="128"/>
      <c r="IDE7483" s="126"/>
      <c r="IDF7483" s="127"/>
      <c r="IDG7483" s="127"/>
      <c r="IDH7483" s="127"/>
      <c r="IDI7483" s="127"/>
      <c r="IDJ7483" s="127"/>
      <c r="IDK7483" s="127"/>
      <c r="IDL7483" s="128"/>
      <c r="IDM7483" s="126"/>
      <c r="IDN7483" s="127"/>
      <c r="IDO7483" s="127"/>
      <c r="IDP7483" s="127"/>
      <c r="IDQ7483" s="127"/>
      <c r="IDR7483" s="127"/>
      <c r="IDS7483" s="127"/>
      <c r="IDT7483" s="128"/>
      <c r="IDU7483" s="126"/>
      <c r="IDV7483" s="127"/>
      <c r="IDW7483" s="127"/>
      <c r="IDX7483" s="127"/>
      <c r="IDY7483" s="127"/>
      <c r="IDZ7483" s="127"/>
      <c r="IEA7483" s="127"/>
      <c r="IEB7483" s="128"/>
      <c r="IEC7483" s="126"/>
      <c r="IED7483" s="127"/>
      <c r="IEE7483" s="127"/>
      <c r="IEF7483" s="127"/>
      <c r="IEG7483" s="127"/>
      <c r="IEH7483" s="127"/>
      <c r="IEI7483" s="127"/>
      <c r="IEJ7483" s="128"/>
      <c r="IEK7483" s="126"/>
      <c r="IEL7483" s="127"/>
      <c r="IEM7483" s="127"/>
      <c r="IEN7483" s="127"/>
      <c r="IEO7483" s="127"/>
      <c r="IEP7483" s="127"/>
      <c r="IEQ7483" s="127"/>
      <c r="IER7483" s="128"/>
      <c r="IES7483" s="126"/>
      <c r="IET7483" s="127"/>
      <c r="IEU7483" s="127"/>
      <c r="IEV7483" s="127"/>
      <c r="IEW7483" s="127"/>
      <c r="IEX7483" s="127"/>
      <c r="IEY7483" s="127"/>
      <c r="IEZ7483" s="128"/>
      <c r="IFA7483" s="126"/>
      <c r="IFB7483" s="127"/>
      <c r="IFC7483" s="127"/>
      <c r="IFD7483" s="127"/>
      <c r="IFE7483" s="127"/>
      <c r="IFF7483" s="127"/>
      <c r="IFG7483" s="127"/>
      <c r="IFH7483" s="128"/>
      <c r="IFI7483" s="126"/>
      <c r="IFJ7483" s="127"/>
      <c r="IFK7483" s="127"/>
      <c r="IFL7483" s="127"/>
      <c r="IFM7483" s="127"/>
      <c r="IFN7483" s="127"/>
      <c r="IFO7483" s="127"/>
      <c r="IFP7483" s="128"/>
      <c r="IFQ7483" s="126"/>
      <c r="IFR7483" s="127"/>
      <c r="IFS7483" s="127"/>
      <c r="IFT7483" s="127"/>
      <c r="IFU7483" s="127"/>
      <c r="IFV7483" s="127"/>
      <c r="IFW7483" s="127"/>
      <c r="IFX7483" s="128"/>
      <c r="IFY7483" s="126"/>
      <c r="IFZ7483" s="127"/>
      <c r="IGA7483" s="127"/>
      <c r="IGB7483" s="127"/>
      <c r="IGC7483" s="127"/>
      <c r="IGD7483" s="127"/>
      <c r="IGE7483" s="127"/>
      <c r="IGF7483" s="128"/>
      <c r="IGG7483" s="126"/>
      <c r="IGH7483" s="127"/>
      <c r="IGI7483" s="127"/>
      <c r="IGJ7483" s="127"/>
      <c r="IGK7483" s="127"/>
      <c r="IGL7483" s="127"/>
      <c r="IGM7483" s="127"/>
      <c r="IGN7483" s="128"/>
      <c r="IGO7483" s="126"/>
      <c r="IGP7483" s="127"/>
      <c r="IGQ7483" s="127"/>
      <c r="IGR7483" s="127"/>
      <c r="IGS7483" s="127"/>
      <c r="IGT7483" s="127"/>
      <c r="IGU7483" s="127"/>
      <c r="IGV7483" s="128"/>
      <c r="IGW7483" s="126"/>
      <c r="IGX7483" s="127"/>
      <c r="IGY7483" s="127"/>
      <c r="IGZ7483" s="127"/>
      <c r="IHA7483" s="127"/>
      <c r="IHB7483" s="127"/>
      <c r="IHC7483" s="127"/>
      <c r="IHD7483" s="128"/>
      <c r="IHE7483" s="126"/>
      <c r="IHF7483" s="127"/>
      <c r="IHG7483" s="127"/>
      <c r="IHH7483" s="127"/>
      <c r="IHI7483" s="127"/>
      <c r="IHJ7483" s="127"/>
      <c r="IHK7483" s="127"/>
      <c r="IHL7483" s="128"/>
      <c r="IHM7483" s="126"/>
      <c r="IHN7483" s="127"/>
      <c r="IHO7483" s="127"/>
      <c r="IHP7483" s="127"/>
      <c r="IHQ7483" s="127"/>
      <c r="IHR7483" s="127"/>
      <c r="IHS7483" s="127"/>
      <c r="IHT7483" s="128"/>
      <c r="IHU7483" s="126"/>
      <c r="IHV7483" s="127"/>
      <c r="IHW7483" s="127"/>
      <c r="IHX7483" s="127"/>
      <c r="IHY7483" s="127"/>
      <c r="IHZ7483" s="127"/>
      <c r="IIA7483" s="127"/>
      <c r="IIB7483" s="128"/>
      <c r="IIC7483" s="126"/>
      <c r="IID7483" s="127"/>
      <c r="IIE7483" s="127"/>
      <c r="IIF7483" s="127"/>
      <c r="IIG7483" s="127"/>
      <c r="IIH7483" s="127"/>
      <c r="III7483" s="127"/>
      <c r="IIJ7483" s="128"/>
      <c r="IIK7483" s="126"/>
      <c r="IIL7483" s="127"/>
      <c r="IIM7483" s="127"/>
      <c r="IIN7483" s="127"/>
      <c r="IIO7483" s="127"/>
      <c r="IIP7483" s="127"/>
      <c r="IIQ7483" s="127"/>
      <c r="IIR7483" s="128"/>
      <c r="IIS7483" s="126"/>
      <c r="IIT7483" s="127"/>
      <c r="IIU7483" s="127"/>
      <c r="IIV7483" s="127"/>
      <c r="IIW7483" s="127"/>
      <c r="IIX7483" s="127"/>
      <c r="IIY7483" s="127"/>
      <c r="IIZ7483" s="128"/>
      <c r="IJA7483" s="126"/>
      <c r="IJB7483" s="127"/>
      <c r="IJC7483" s="127"/>
      <c r="IJD7483" s="127"/>
      <c r="IJE7483" s="127"/>
      <c r="IJF7483" s="127"/>
      <c r="IJG7483" s="127"/>
      <c r="IJH7483" s="128"/>
      <c r="IJI7483" s="126"/>
      <c r="IJJ7483" s="127"/>
      <c r="IJK7483" s="127"/>
      <c r="IJL7483" s="127"/>
      <c r="IJM7483" s="127"/>
      <c r="IJN7483" s="127"/>
      <c r="IJO7483" s="127"/>
      <c r="IJP7483" s="128"/>
      <c r="IJQ7483" s="126"/>
      <c r="IJR7483" s="127"/>
      <c r="IJS7483" s="127"/>
      <c r="IJT7483" s="127"/>
      <c r="IJU7483" s="127"/>
      <c r="IJV7483" s="127"/>
      <c r="IJW7483" s="127"/>
      <c r="IJX7483" s="128"/>
      <c r="IJY7483" s="126"/>
      <c r="IJZ7483" s="127"/>
      <c r="IKA7483" s="127"/>
      <c r="IKB7483" s="127"/>
      <c r="IKC7483" s="127"/>
      <c r="IKD7483" s="127"/>
      <c r="IKE7483" s="127"/>
      <c r="IKF7483" s="128"/>
      <c r="IKG7483" s="126"/>
      <c r="IKH7483" s="127"/>
      <c r="IKI7483" s="127"/>
      <c r="IKJ7483" s="127"/>
      <c r="IKK7483" s="127"/>
      <c r="IKL7483" s="127"/>
      <c r="IKM7483" s="127"/>
      <c r="IKN7483" s="128"/>
      <c r="IKO7483" s="126"/>
      <c r="IKP7483" s="127"/>
      <c r="IKQ7483" s="127"/>
      <c r="IKR7483" s="127"/>
      <c r="IKS7483" s="127"/>
      <c r="IKT7483" s="127"/>
      <c r="IKU7483" s="127"/>
      <c r="IKV7483" s="128"/>
      <c r="IKW7483" s="126"/>
      <c r="IKX7483" s="127"/>
      <c r="IKY7483" s="127"/>
      <c r="IKZ7483" s="127"/>
      <c r="ILA7483" s="127"/>
      <c r="ILB7483" s="127"/>
      <c r="ILC7483" s="127"/>
      <c r="ILD7483" s="128"/>
      <c r="ILE7483" s="126"/>
      <c r="ILF7483" s="127"/>
      <c r="ILG7483" s="127"/>
      <c r="ILH7483" s="127"/>
      <c r="ILI7483" s="127"/>
      <c r="ILJ7483" s="127"/>
      <c r="ILK7483" s="127"/>
      <c r="ILL7483" s="128"/>
      <c r="ILM7483" s="126"/>
      <c r="ILN7483" s="127"/>
      <c r="ILO7483" s="127"/>
      <c r="ILP7483" s="127"/>
      <c r="ILQ7483" s="127"/>
      <c r="ILR7483" s="127"/>
      <c r="ILS7483" s="127"/>
      <c r="ILT7483" s="128"/>
      <c r="ILU7483" s="126"/>
      <c r="ILV7483" s="127"/>
      <c r="ILW7483" s="127"/>
      <c r="ILX7483" s="127"/>
      <c r="ILY7483" s="127"/>
      <c r="ILZ7483" s="127"/>
      <c r="IMA7483" s="127"/>
      <c r="IMB7483" s="128"/>
      <c r="IMC7483" s="126"/>
      <c r="IMD7483" s="127"/>
      <c r="IME7483" s="127"/>
      <c r="IMF7483" s="127"/>
      <c r="IMG7483" s="127"/>
      <c r="IMH7483" s="127"/>
      <c r="IMI7483" s="127"/>
      <c r="IMJ7483" s="128"/>
      <c r="IMK7483" s="126"/>
      <c r="IML7483" s="127"/>
      <c r="IMM7483" s="127"/>
      <c r="IMN7483" s="127"/>
      <c r="IMO7483" s="127"/>
      <c r="IMP7483" s="127"/>
      <c r="IMQ7483" s="127"/>
      <c r="IMR7483" s="128"/>
      <c r="IMS7483" s="126"/>
      <c r="IMT7483" s="127"/>
      <c r="IMU7483" s="127"/>
      <c r="IMV7483" s="127"/>
      <c r="IMW7483" s="127"/>
      <c r="IMX7483" s="127"/>
      <c r="IMY7483" s="127"/>
      <c r="IMZ7483" s="128"/>
      <c r="INA7483" s="126"/>
      <c r="INB7483" s="127"/>
      <c r="INC7483" s="127"/>
      <c r="IND7483" s="127"/>
      <c r="INE7483" s="127"/>
      <c r="INF7483" s="127"/>
      <c r="ING7483" s="127"/>
      <c r="INH7483" s="128"/>
      <c r="INI7483" s="126"/>
      <c r="INJ7483" s="127"/>
      <c r="INK7483" s="127"/>
      <c r="INL7483" s="127"/>
      <c r="INM7483" s="127"/>
      <c r="INN7483" s="127"/>
      <c r="INO7483" s="127"/>
      <c r="INP7483" s="128"/>
      <c r="INQ7483" s="126"/>
      <c r="INR7483" s="127"/>
      <c r="INS7483" s="127"/>
      <c r="INT7483" s="127"/>
      <c r="INU7483" s="127"/>
      <c r="INV7483" s="127"/>
      <c r="INW7483" s="127"/>
      <c r="INX7483" s="128"/>
      <c r="INY7483" s="126"/>
      <c r="INZ7483" s="127"/>
      <c r="IOA7483" s="127"/>
      <c r="IOB7483" s="127"/>
      <c r="IOC7483" s="127"/>
      <c r="IOD7483" s="127"/>
      <c r="IOE7483" s="127"/>
      <c r="IOF7483" s="128"/>
      <c r="IOG7483" s="126"/>
      <c r="IOH7483" s="127"/>
      <c r="IOI7483" s="127"/>
      <c r="IOJ7483" s="127"/>
      <c r="IOK7483" s="127"/>
      <c r="IOL7483" s="127"/>
      <c r="IOM7483" s="127"/>
      <c r="ION7483" s="128"/>
      <c r="IOO7483" s="126"/>
      <c r="IOP7483" s="127"/>
      <c r="IOQ7483" s="127"/>
      <c r="IOR7483" s="127"/>
      <c r="IOS7483" s="127"/>
      <c r="IOT7483" s="127"/>
      <c r="IOU7483" s="127"/>
      <c r="IOV7483" s="128"/>
      <c r="IOW7483" s="126"/>
      <c r="IOX7483" s="127"/>
      <c r="IOY7483" s="127"/>
      <c r="IOZ7483" s="127"/>
      <c r="IPA7483" s="127"/>
      <c r="IPB7483" s="127"/>
      <c r="IPC7483" s="127"/>
      <c r="IPD7483" s="128"/>
      <c r="IPE7483" s="126"/>
      <c r="IPF7483" s="127"/>
      <c r="IPG7483" s="127"/>
      <c r="IPH7483" s="127"/>
      <c r="IPI7483" s="127"/>
      <c r="IPJ7483" s="127"/>
      <c r="IPK7483" s="127"/>
      <c r="IPL7483" s="128"/>
      <c r="IPM7483" s="126"/>
      <c r="IPN7483" s="127"/>
      <c r="IPO7483" s="127"/>
      <c r="IPP7483" s="127"/>
      <c r="IPQ7483" s="127"/>
      <c r="IPR7483" s="127"/>
      <c r="IPS7483" s="127"/>
      <c r="IPT7483" s="128"/>
      <c r="IPU7483" s="126"/>
      <c r="IPV7483" s="127"/>
      <c r="IPW7483" s="127"/>
      <c r="IPX7483" s="127"/>
      <c r="IPY7483" s="127"/>
      <c r="IPZ7483" s="127"/>
      <c r="IQA7483" s="127"/>
      <c r="IQB7483" s="128"/>
      <c r="IQC7483" s="126"/>
      <c r="IQD7483" s="127"/>
      <c r="IQE7483" s="127"/>
      <c r="IQF7483" s="127"/>
      <c r="IQG7483" s="127"/>
      <c r="IQH7483" s="127"/>
      <c r="IQI7483" s="127"/>
      <c r="IQJ7483" s="128"/>
      <c r="IQK7483" s="126"/>
      <c r="IQL7483" s="127"/>
      <c r="IQM7483" s="127"/>
      <c r="IQN7483" s="127"/>
      <c r="IQO7483" s="127"/>
      <c r="IQP7483" s="127"/>
      <c r="IQQ7483" s="127"/>
      <c r="IQR7483" s="128"/>
      <c r="IQS7483" s="126"/>
      <c r="IQT7483" s="127"/>
      <c r="IQU7483" s="127"/>
      <c r="IQV7483" s="127"/>
      <c r="IQW7483" s="127"/>
      <c r="IQX7483" s="127"/>
      <c r="IQY7483" s="127"/>
      <c r="IQZ7483" s="128"/>
      <c r="IRA7483" s="126"/>
      <c r="IRB7483" s="127"/>
      <c r="IRC7483" s="127"/>
      <c r="IRD7483" s="127"/>
      <c r="IRE7483" s="127"/>
      <c r="IRF7483" s="127"/>
      <c r="IRG7483" s="127"/>
      <c r="IRH7483" s="128"/>
      <c r="IRI7483" s="126"/>
      <c r="IRJ7483" s="127"/>
      <c r="IRK7483" s="127"/>
      <c r="IRL7483" s="127"/>
      <c r="IRM7483" s="127"/>
      <c r="IRN7483" s="127"/>
      <c r="IRO7483" s="127"/>
      <c r="IRP7483" s="128"/>
      <c r="IRQ7483" s="126"/>
      <c r="IRR7483" s="127"/>
      <c r="IRS7483" s="127"/>
      <c r="IRT7483" s="127"/>
      <c r="IRU7483" s="127"/>
      <c r="IRV7483" s="127"/>
      <c r="IRW7483" s="127"/>
      <c r="IRX7483" s="128"/>
      <c r="IRY7483" s="126"/>
      <c r="IRZ7483" s="127"/>
      <c r="ISA7483" s="127"/>
      <c r="ISB7483" s="127"/>
      <c r="ISC7483" s="127"/>
      <c r="ISD7483" s="127"/>
      <c r="ISE7483" s="127"/>
      <c r="ISF7483" s="128"/>
      <c r="ISG7483" s="126"/>
      <c r="ISH7483" s="127"/>
      <c r="ISI7483" s="127"/>
      <c r="ISJ7483" s="127"/>
      <c r="ISK7483" s="127"/>
      <c r="ISL7483" s="127"/>
      <c r="ISM7483" s="127"/>
      <c r="ISN7483" s="128"/>
      <c r="ISO7483" s="126"/>
      <c r="ISP7483" s="127"/>
      <c r="ISQ7483" s="127"/>
      <c r="ISR7483" s="127"/>
      <c r="ISS7483" s="127"/>
      <c r="IST7483" s="127"/>
      <c r="ISU7483" s="127"/>
      <c r="ISV7483" s="128"/>
      <c r="ISW7483" s="126"/>
      <c r="ISX7483" s="127"/>
      <c r="ISY7483" s="127"/>
      <c r="ISZ7483" s="127"/>
      <c r="ITA7483" s="127"/>
      <c r="ITB7483" s="127"/>
      <c r="ITC7483" s="127"/>
      <c r="ITD7483" s="128"/>
      <c r="ITE7483" s="126"/>
      <c r="ITF7483" s="127"/>
      <c r="ITG7483" s="127"/>
      <c r="ITH7483" s="127"/>
      <c r="ITI7483" s="127"/>
      <c r="ITJ7483" s="127"/>
      <c r="ITK7483" s="127"/>
      <c r="ITL7483" s="128"/>
      <c r="ITM7483" s="126"/>
      <c r="ITN7483" s="127"/>
      <c r="ITO7483" s="127"/>
      <c r="ITP7483" s="127"/>
      <c r="ITQ7483" s="127"/>
      <c r="ITR7483" s="127"/>
      <c r="ITS7483" s="127"/>
      <c r="ITT7483" s="128"/>
      <c r="ITU7483" s="126"/>
      <c r="ITV7483" s="127"/>
      <c r="ITW7483" s="127"/>
      <c r="ITX7483" s="127"/>
      <c r="ITY7483" s="127"/>
      <c r="ITZ7483" s="127"/>
      <c r="IUA7483" s="127"/>
      <c r="IUB7483" s="128"/>
      <c r="IUC7483" s="126"/>
      <c r="IUD7483" s="127"/>
      <c r="IUE7483" s="127"/>
      <c r="IUF7483" s="127"/>
      <c r="IUG7483" s="127"/>
      <c r="IUH7483" s="127"/>
      <c r="IUI7483" s="127"/>
      <c r="IUJ7483" s="128"/>
      <c r="IUK7483" s="126"/>
      <c r="IUL7483" s="127"/>
      <c r="IUM7483" s="127"/>
      <c r="IUN7483" s="127"/>
      <c r="IUO7483" s="127"/>
      <c r="IUP7483" s="127"/>
      <c r="IUQ7483" s="127"/>
      <c r="IUR7483" s="128"/>
      <c r="IUS7483" s="126"/>
      <c r="IUT7483" s="127"/>
      <c r="IUU7483" s="127"/>
      <c r="IUV7483" s="127"/>
      <c r="IUW7483" s="127"/>
      <c r="IUX7483" s="127"/>
      <c r="IUY7483" s="127"/>
      <c r="IUZ7483" s="128"/>
      <c r="IVA7483" s="126"/>
      <c r="IVB7483" s="127"/>
      <c r="IVC7483" s="127"/>
      <c r="IVD7483" s="127"/>
      <c r="IVE7483" s="127"/>
      <c r="IVF7483" s="127"/>
      <c r="IVG7483" s="127"/>
      <c r="IVH7483" s="128"/>
      <c r="IVI7483" s="126"/>
      <c r="IVJ7483" s="127"/>
      <c r="IVK7483" s="127"/>
      <c r="IVL7483" s="127"/>
      <c r="IVM7483" s="127"/>
      <c r="IVN7483" s="127"/>
      <c r="IVO7483" s="127"/>
      <c r="IVP7483" s="128"/>
      <c r="IVQ7483" s="126"/>
      <c r="IVR7483" s="127"/>
      <c r="IVS7483" s="127"/>
      <c r="IVT7483" s="127"/>
      <c r="IVU7483" s="127"/>
      <c r="IVV7483" s="127"/>
      <c r="IVW7483" s="127"/>
      <c r="IVX7483" s="128"/>
      <c r="IVY7483" s="126"/>
      <c r="IVZ7483" s="127"/>
      <c r="IWA7483" s="127"/>
      <c r="IWB7483" s="127"/>
      <c r="IWC7483" s="127"/>
      <c r="IWD7483" s="127"/>
      <c r="IWE7483" s="127"/>
      <c r="IWF7483" s="128"/>
      <c r="IWG7483" s="126"/>
      <c r="IWH7483" s="127"/>
      <c r="IWI7483" s="127"/>
      <c r="IWJ7483" s="127"/>
      <c r="IWK7483" s="127"/>
      <c r="IWL7483" s="127"/>
      <c r="IWM7483" s="127"/>
      <c r="IWN7483" s="128"/>
      <c r="IWO7483" s="126"/>
      <c r="IWP7483" s="127"/>
      <c r="IWQ7483" s="127"/>
      <c r="IWR7483" s="127"/>
      <c r="IWS7483" s="127"/>
      <c r="IWT7483" s="127"/>
      <c r="IWU7483" s="127"/>
      <c r="IWV7483" s="128"/>
      <c r="IWW7483" s="126"/>
      <c r="IWX7483" s="127"/>
      <c r="IWY7483" s="127"/>
      <c r="IWZ7483" s="127"/>
      <c r="IXA7483" s="127"/>
      <c r="IXB7483" s="127"/>
      <c r="IXC7483" s="127"/>
      <c r="IXD7483" s="128"/>
      <c r="IXE7483" s="126"/>
      <c r="IXF7483" s="127"/>
      <c r="IXG7483" s="127"/>
      <c r="IXH7483" s="127"/>
      <c r="IXI7483" s="127"/>
      <c r="IXJ7483" s="127"/>
      <c r="IXK7483" s="127"/>
      <c r="IXL7483" s="128"/>
      <c r="IXM7483" s="126"/>
      <c r="IXN7483" s="127"/>
      <c r="IXO7483" s="127"/>
      <c r="IXP7483" s="127"/>
      <c r="IXQ7483" s="127"/>
      <c r="IXR7483" s="127"/>
      <c r="IXS7483" s="127"/>
      <c r="IXT7483" s="128"/>
      <c r="IXU7483" s="126"/>
      <c r="IXV7483" s="127"/>
      <c r="IXW7483" s="127"/>
      <c r="IXX7483" s="127"/>
      <c r="IXY7483" s="127"/>
      <c r="IXZ7483" s="127"/>
      <c r="IYA7483" s="127"/>
      <c r="IYB7483" s="128"/>
      <c r="IYC7483" s="126"/>
      <c r="IYD7483" s="127"/>
      <c r="IYE7483" s="127"/>
      <c r="IYF7483" s="127"/>
      <c r="IYG7483" s="127"/>
      <c r="IYH7483" s="127"/>
      <c r="IYI7483" s="127"/>
      <c r="IYJ7483" s="128"/>
      <c r="IYK7483" s="126"/>
      <c r="IYL7483" s="127"/>
      <c r="IYM7483" s="127"/>
      <c r="IYN7483" s="127"/>
      <c r="IYO7483" s="127"/>
      <c r="IYP7483" s="127"/>
      <c r="IYQ7483" s="127"/>
      <c r="IYR7483" s="128"/>
      <c r="IYS7483" s="126"/>
      <c r="IYT7483" s="127"/>
      <c r="IYU7483" s="127"/>
      <c r="IYV7483" s="127"/>
      <c r="IYW7483" s="127"/>
      <c r="IYX7483" s="127"/>
      <c r="IYY7483" s="127"/>
      <c r="IYZ7483" s="128"/>
      <c r="IZA7483" s="126"/>
      <c r="IZB7483" s="127"/>
      <c r="IZC7483" s="127"/>
      <c r="IZD7483" s="127"/>
      <c r="IZE7483" s="127"/>
      <c r="IZF7483" s="127"/>
      <c r="IZG7483" s="127"/>
      <c r="IZH7483" s="128"/>
      <c r="IZI7483" s="126"/>
      <c r="IZJ7483" s="127"/>
      <c r="IZK7483" s="127"/>
      <c r="IZL7483" s="127"/>
      <c r="IZM7483" s="127"/>
      <c r="IZN7483" s="127"/>
      <c r="IZO7483" s="127"/>
      <c r="IZP7483" s="128"/>
      <c r="IZQ7483" s="126"/>
      <c r="IZR7483" s="127"/>
      <c r="IZS7483" s="127"/>
      <c r="IZT7483" s="127"/>
      <c r="IZU7483" s="127"/>
      <c r="IZV7483" s="127"/>
      <c r="IZW7483" s="127"/>
      <c r="IZX7483" s="128"/>
      <c r="IZY7483" s="126"/>
      <c r="IZZ7483" s="127"/>
      <c r="JAA7483" s="127"/>
      <c r="JAB7483" s="127"/>
      <c r="JAC7483" s="127"/>
      <c r="JAD7483" s="127"/>
      <c r="JAE7483" s="127"/>
      <c r="JAF7483" s="128"/>
      <c r="JAG7483" s="126"/>
      <c r="JAH7483" s="127"/>
      <c r="JAI7483" s="127"/>
      <c r="JAJ7483" s="127"/>
      <c r="JAK7483" s="127"/>
      <c r="JAL7483" s="127"/>
      <c r="JAM7483" s="127"/>
      <c r="JAN7483" s="128"/>
      <c r="JAO7483" s="126"/>
      <c r="JAP7483" s="127"/>
      <c r="JAQ7483" s="127"/>
      <c r="JAR7483" s="127"/>
      <c r="JAS7483" s="127"/>
      <c r="JAT7483" s="127"/>
      <c r="JAU7483" s="127"/>
      <c r="JAV7483" s="128"/>
      <c r="JAW7483" s="126"/>
      <c r="JAX7483" s="127"/>
      <c r="JAY7483" s="127"/>
      <c r="JAZ7483" s="127"/>
      <c r="JBA7483" s="127"/>
      <c r="JBB7483" s="127"/>
      <c r="JBC7483" s="127"/>
      <c r="JBD7483" s="128"/>
      <c r="JBE7483" s="126"/>
      <c r="JBF7483" s="127"/>
      <c r="JBG7483" s="127"/>
      <c r="JBH7483" s="127"/>
      <c r="JBI7483" s="127"/>
      <c r="JBJ7483" s="127"/>
      <c r="JBK7483" s="127"/>
      <c r="JBL7483" s="128"/>
      <c r="JBM7483" s="126"/>
      <c r="JBN7483" s="127"/>
      <c r="JBO7483" s="127"/>
      <c r="JBP7483" s="127"/>
      <c r="JBQ7483" s="127"/>
      <c r="JBR7483" s="127"/>
      <c r="JBS7483" s="127"/>
      <c r="JBT7483" s="128"/>
      <c r="JBU7483" s="126"/>
      <c r="JBV7483" s="127"/>
      <c r="JBW7483" s="127"/>
      <c r="JBX7483" s="127"/>
      <c r="JBY7483" s="127"/>
      <c r="JBZ7483" s="127"/>
      <c r="JCA7483" s="127"/>
      <c r="JCB7483" s="128"/>
      <c r="JCC7483" s="126"/>
      <c r="JCD7483" s="127"/>
      <c r="JCE7483" s="127"/>
      <c r="JCF7483" s="127"/>
      <c r="JCG7483" s="127"/>
      <c r="JCH7483" s="127"/>
      <c r="JCI7483" s="127"/>
      <c r="JCJ7483" s="128"/>
      <c r="JCK7483" s="126"/>
      <c r="JCL7483" s="127"/>
      <c r="JCM7483" s="127"/>
      <c r="JCN7483" s="127"/>
      <c r="JCO7483" s="127"/>
      <c r="JCP7483" s="127"/>
      <c r="JCQ7483" s="127"/>
      <c r="JCR7483" s="128"/>
      <c r="JCS7483" s="126"/>
      <c r="JCT7483" s="127"/>
      <c r="JCU7483" s="127"/>
      <c r="JCV7483" s="127"/>
      <c r="JCW7483" s="127"/>
      <c r="JCX7483" s="127"/>
      <c r="JCY7483" s="127"/>
      <c r="JCZ7483" s="128"/>
      <c r="JDA7483" s="126"/>
      <c r="JDB7483" s="127"/>
      <c r="JDC7483" s="127"/>
      <c r="JDD7483" s="127"/>
      <c r="JDE7483" s="127"/>
      <c r="JDF7483" s="127"/>
      <c r="JDG7483" s="127"/>
      <c r="JDH7483" s="128"/>
      <c r="JDI7483" s="126"/>
      <c r="JDJ7483" s="127"/>
      <c r="JDK7483" s="127"/>
      <c r="JDL7483" s="127"/>
      <c r="JDM7483" s="127"/>
      <c r="JDN7483" s="127"/>
      <c r="JDO7483" s="127"/>
      <c r="JDP7483" s="128"/>
      <c r="JDQ7483" s="126"/>
      <c r="JDR7483" s="127"/>
      <c r="JDS7483" s="127"/>
      <c r="JDT7483" s="127"/>
      <c r="JDU7483" s="127"/>
      <c r="JDV7483" s="127"/>
      <c r="JDW7483" s="127"/>
      <c r="JDX7483" s="128"/>
      <c r="JDY7483" s="126"/>
      <c r="JDZ7483" s="127"/>
      <c r="JEA7483" s="127"/>
      <c r="JEB7483" s="127"/>
      <c r="JEC7483" s="127"/>
      <c r="JED7483" s="127"/>
      <c r="JEE7483" s="127"/>
      <c r="JEF7483" s="128"/>
      <c r="JEG7483" s="126"/>
      <c r="JEH7483" s="127"/>
      <c r="JEI7483" s="127"/>
      <c r="JEJ7483" s="127"/>
      <c r="JEK7483" s="127"/>
      <c r="JEL7483" s="127"/>
      <c r="JEM7483" s="127"/>
      <c r="JEN7483" s="128"/>
      <c r="JEO7483" s="126"/>
      <c r="JEP7483" s="127"/>
      <c r="JEQ7483" s="127"/>
      <c r="JER7483" s="127"/>
      <c r="JES7483" s="127"/>
      <c r="JET7483" s="127"/>
      <c r="JEU7483" s="127"/>
      <c r="JEV7483" s="128"/>
      <c r="JEW7483" s="126"/>
      <c r="JEX7483" s="127"/>
      <c r="JEY7483" s="127"/>
      <c r="JEZ7483" s="127"/>
      <c r="JFA7483" s="127"/>
      <c r="JFB7483" s="127"/>
      <c r="JFC7483" s="127"/>
      <c r="JFD7483" s="128"/>
      <c r="JFE7483" s="126"/>
      <c r="JFF7483" s="127"/>
      <c r="JFG7483" s="127"/>
      <c r="JFH7483" s="127"/>
      <c r="JFI7483" s="127"/>
      <c r="JFJ7483" s="127"/>
      <c r="JFK7483" s="127"/>
      <c r="JFL7483" s="128"/>
      <c r="JFM7483" s="126"/>
      <c r="JFN7483" s="127"/>
      <c r="JFO7483" s="127"/>
      <c r="JFP7483" s="127"/>
      <c r="JFQ7483" s="127"/>
      <c r="JFR7483" s="127"/>
      <c r="JFS7483" s="127"/>
      <c r="JFT7483" s="128"/>
      <c r="JFU7483" s="126"/>
      <c r="JFV7483" s="127"/>
      <c r="JFW7483" s="127"/>
      <c r="JFX7483" s="127"/>
      <c r="JFY7483" s="127"/>
      <c r="JFZ7483" s="127"/>
      <c r="JGA7483" s="127"/>
      <c r="JGB7483" s="128"/>
      <c r="JGC7483" s="126"/>
      <c r="JGD7483" s="127"/>
      <c r="JGE7483" s="127"/>
      <c r="JGF7483" s="127"/>
      <c r="JGG7483" s="127"/>
      <c r="JGH7483" s="127"/>
      <c r="JGI7483" s="127"/>
      <c r="JGJ7483" s="128"/>
      <c r="JGK7483" s="126"/>
      <c r="JGL7483" s="127"/>
      <c r="JGM7483" s="127"/>
      <c r="JGN7483" s="127"/>
      <c r="JGO7483" s="127"/>
      <c r="JGP7483" s="127"/>
      <c r="JGQ7483" s="127"/>
      <c r="JGR7483" s="128"/>
      <c r="JGS7483" s="126"/>
      <c r="JGT7483" s="127"/>
      <c r="JGU7483" s="127"/>
      <c r="JGV7483" s="127"/>
      <c r="JGW7483" s="127"/>
      <c r="JGX7483" s="127"/>
      <c r="JGY7483" s="127"/>
      <c r="JGZ7483" s="128"/>
      <c r="JHA7483" s="126"/>
      <c r="JHB7483" s="127"/>
      <c r="JHC7483" s="127"/>
      <c r="JHD7483" s="127"/>
      <c r="JHE7483" s="127"/>
      <c r="JHF7483" s="127"/>
      <c r="JHG7483" s="127"/>
      <c r="JHH7483" s="128"/>
      <c r="JHI7483" s="126"/>
      <c r="JHJ7483" s="127"/>
      <c r="JHK7483" s="127"/>
      <c r="JHL7483" s="127"/>
      <c r="JHM7483" s="127"/>
      <c r="JHN7483" s="127"/>
      <c r="JHO7483" s="127"/>
      <c r="JHP7483" s="128"/>
      <c r="JHQ7483" s="126"/>
      <c r="JHR7483" s="127"/>
      <c r="JHS7483" s="127"/>
      <c r="JHT7483" s="127"/>
      <c r="JHU7483" s="127"/>
      <c r="JHV7483" s="127"/>
      <c r="JHW7483" s="127"/>
      <c r="JHX7483" s="128"/>
      <c r="JHY7483" s="126"/>
      <c r="JHZ7483" s="127"/>
      <c r="JIA7483" s="127"/>
      <c r="JIB7483" s="127"/>
      <c r="JIC7483" s="127"/>
      <c r="JID7483" s="127"/>
      <c r="JIE7483" s="127"/>
      <c r="JIF7483" s="128"/>
      <c r="JIG7483" s="126"/>
      <c r="JIH7483" s="127"/>
      <c r="JII7483" s="127"/>
      <c r="JIJ7483" s="127"/>
      <c r="JIK7483" s="127"/>
      <c r="JIL7483" s="127"/>
      <c r="JIM7483" s="127"/>
      <c r="JIN7483" s="128"/>
      <c r="JIO7483" s="126"/>
      <c r="JIP7483" s="127"/>
      <c r="JIQ7483" s="127"/>
      <c r="JIR7483" s="127"/>
      <c r="JIS7483" s="127"/>
      <c r="JIT7483" s="127"/>
      <c r="JIU7483" s="127"/>
      <c r="JIV7483" s="128"/>
      <c r="JIW7483" s="126"/>
      <c r="JIX7483" s="127"/>
      <c r="JIY7483" s="127"/>
      <c r="JIZ7483" s="127"/>
      <c r="JJA7483" s="127"/>
      <c r="JJB7483" s="127"/>
      <c r="JJC7483" s="127"/>
      <c r="JJD7483" s="128"/>
      <c r="JJE7483" s="126"/>
      <c r="JJF7483" s="127"/>
      <c r="JJG7483" s="127"/>
      <c r="JJH7483" s="127"/>
      <c r="JJI7483" s="127"/>
      <c r="JJJ7483" s="127"/>
      <c r="JJK7483" s="127"/>
      <c r="JJL7483" s="128"/>
      <c r="JJM7483" s="126"/>
      <c r="JJN7483" s="127"/>
      <c r="JJO7483" s="127"/>
      <c r="JJP7483" s="127"/>
      <c r="JJQ7483" s="127"/>
      <c r="JJR7483" s="127"/>
      <c r="JJS7483" s="127"/>
      <c r="JJT7483" s="128"/>
      <c r="JJU7483" s="126"/>
      <c r="JJV7483" s="127"/>
      <c r="JJW7483" s="127"/>
      <c r="JJX7483" s="127"/>
      <c r="JJY7483" s="127"/>
      <c r="JJZ7483" s="127"/>
      <c r="JKA7483" s="127"/>
      <c r="JKB7483" s="128"/>
      <c r="JKC7483" s="126"/>
      <c r="JKD7483" s="127"/>
      <c r="JKE7483" s="127"/>
      <c r="JKF7483" s="127"/>
      <c r="JKG7483" s="127"/>
      <c r="JKH7483" s="127"/>
      <c r="JKI7483" s="127"/>
      <c r="JKJ7483" s="128"/>
      <c r="JKK7483" s="126"/>
      <c r="JKL7483" s="127"/>
      <c r="JKM7483" s="127"/>
      <c r="JKN7483" s="127"/>
      <c r="JKO7483" s="127"/>
      <c r="JKP7483" s="127"/>
      <c r="JKQ7483" s="127"/>
      <c r="JKR7483" s="128"/>
      <c r="JKS7483" s="126"/>
      <c r="JKT7483" s="127"/>
      <c r="JKU7483" s="127"/>
      <c r="JKV7483" s="127"/>
      <c r="JKW7483" s="127"/>
      <c r="JKX7483" s="127"/>
      <c r="JKY7483" s="127"/>
      <c r="JKZ7483" s="128"/>
      <c r="JLA7483" s="126"/>
      <c r="JLB7483" s="127"/>
      <c r="JLC7483" s="127"/>
      <c r="JLD7483" s="127"/>
      <c r="JLE7483" s="127"/>
      <c r="JLF7483" s="127"/>
      <c r="JLG7483" s="127"/>
      <c r="JLH7483" s="128"/>
      <c r="JLI7483" s="126"/>
      <c r="JLJ7483" s="127"/>
      <c r="JLK7483" s="127"/>
      <c r="JLL7483" s="127"/>
      <c r="JLM7483" s="127"/>
      <c r="JLN7483" s="127"/>
      <c r="JLO7483" s="127"/>
      <c r="JLP7483" s="128"/>
      <c r="JLQ7483" s="126"/>
      <c r="JLR7483" s="127"/>
      <c r="JLS7483" s="127"/>
      <c r="JLT7483" s="127"/>
      <c r="JLU7483" s="127"/>
      <c r="JLV7483" s="127"/>
      <c r="JLW7483" s="127"/>
      <c r="JLX7483" s="128"/>
      <c r="JLY7483" s="126"/>
      <c r="JLZ7483" s="127"/>
      <c r="JMA7483" s="127"/>
      <c r="JMB7483" s="127"/>
      <c r="JMC7483" s="127"/>
      <c r="JMD7483" s="127"/>
      <c r="JME7483" s="127"/>
      <c r="JMF7483" s="128"/>
      <c r="JMG7483" s="126"/>
      <c r="JMH7483" s="127"/>
      <c r="JMI7483" s="127"/>
      <c r="JMJ7483" s="127"/>
      <c r="JMK7483" s="127"/>
      <c r="JML7483" s="127"/>
      <c r="JMM7483" s="127"/>
      <c r="JMN7483" s="128"/>
      <c r="JMO7483" s="126"/>
      <c r="JMP7483" s="127"/>
      <c r="JMQ7483" s="127"/>
      <c r="JMR7483" s="127"/>
      <c r="JMS7483" s="127"/>
      <c r="JMT7483" s="127"/>
      <c r="JMU7483" s="127"/>
      <c r="JMV7483" s="128"/>
      <c r="JMW7483" s="126"/>
      <c r="JMX7483" s="127"/>
      <c r="JMY7483" s="127"/>
      <c r="JMZ7483" s="127"/>
      <c r="JNA7483" s="127"/>
      <c r="JNB7483" s="127"/>
      <c r="JNC7483" s="127"/>
      <c r="JND7483" s="128"/>
      <c r="JNE7483" s="126"/>
      <c r="JNF7483" s="127"/>
      <c r="JNG7483" s="127"/>
      <c r="JNH7483" s="127"/>
      <c r="JNI7483" s="127"/>
      <c r="JNJ7483" s="127"/>
      <c r="JNK7483" s="127"/>
      <c r="JNL7483" s="128"/>
      <c r="JNM7483" s="126"/>
      <c r="JNN7483" s="127"/>
      <c r="JNO7483" s="127"/>
      <c r="JNP7483" s="127"/>
      <c r="JNQ7483" s="127"/>
      <c r="JNR7483" s="127"/>
      <c r="JNS7483" s="127"/>
      <c r="JNT7483" s="128"/>
      <c r="JNU7483" s="126"/>
      <c r="JNV7483" s="127"/>
      <c r="JNW7483" s="127"/>
      <c r="JNX7483" s="127"/>
      <c r="JNY7483" s="127"/>
      <c r="JNZ7483" s="127"/>
      <c r="JOA7483" s="127"/>
      <c r="JOB7483" s="128"/>
      <c r="JOC7483" s="126"/>
      <c r="JOD7483" s="127"/>
      <c r="JOE7483" s="127"/>
      <c r="JOF7483" s="127"/>
      <c r="JOG7483" s="127"/>
      <c r="JOH7483" s="127"/>
      <c r="JOI7483" s="127"/>
      <c r="JOJ7483" s="128"/>
      <c r="JOK7483" s="126"/>
      <c r="JOL7483" s="127"/>
      <c r="JOM7483" s="127"/>
      <c r="JON7483" s="127"/>
      <c r="JOO7483" s="127"/>
      <c r="JOP7483" s="127"/>
      <c r="JOQ7483" s="127"/>
      <c r="JOR7483" s="128"/>
      <c r="JOS7483" s="126"/>
      <c r="JOT7483" s="127"/>
      <c r="JOU7483" s="127"/>
      <c r="JOV7483" s="127"/>
      <c r="JOW7483" s="127"/>
      <c r="JOX7483" s="127"/>
      <c r="JOY7483" s="127"/>
      <c r="JOZ7483" s="128"/>
      <c r="JPA7483" s="126"/>
      <c r="JPB7483" s="127"/>
      <c r="JPC7483" s="127"/>
      <c r="JPD7483" s="127"/>
      <c r="JPE7483" s="127"/>
      <c r="JPF7483" s="127"/>
      <c r="JPG7483" s="127"/>
      <c r="JPH7483" s="128"/>
      <c r="JPI7483" s="126"/>
      <c r="JPJ7483" s="127"/>
      <c r="JPK7483" s="127"/>
      <c r="JPL7483" s="127"/>
      <c r="JPM7483" s="127"/>
      <c r="JPN7483" s="127"/>
      <c r="JPO7483" s="127"/>
      <c r="JPP7483" s="128"/>
      <c r="JPQ7483" s="126"/>
      <c r="JPR7483" s="127"/>
      <c r="JPS7483" s="127"/>
      <c r="JPT7483" s="127"/>
      <c r="JPU7483" s="127"/>
      <c r="JPV7483" s="127"/>
      <c r="JPW7483" s="127"/>
      <c r="JPX7483" s="128"/>
      <c r="JPY7483" s="126"/>
      <c r="JPZ7483" s="127"/>
      <c r="JQA7483" s="127"/>
      <c r="JQB7483" s="127"/>
      <c r="JQC7483" s="127"/>
      <c r="JQD7483" s="127"/>
      <c r="JQE7483" s="127"/>
      <c r="JQF7483" s="128"/>
      <c r="JQG7483" s="126"/>
      <c r="JQH7483" s="127"/>
      <c r="JQI7483" s="127"/>
      <c r="JQJ7483" s="127"/>
      <c r="JQK7483" s="127"/>
      <c r="JQL7483" s="127"/>
      <c r="JQM7483" s="127"/>
      <c r="JQN7483" s="128"/>
      <c r="JQO7483" s="126"/>
      <c r="JQP7483" s="127"/>
      <c r="JQQ7483" s="127"/>
      <c r="JQR7483" s="127"/>
      <c r="JQS7483" s="127"/>
      <c r="JQT7483" s="127"/>
      <c r="JQU7483" s="127"/>
      <c r="JQV7483" s="128"/>
      <c r="JQW7483" s="126"/>
      <c r="JQX7483" s="127"/>
      <c r="JQY7483" s="127"/>
      <c r="JQZ7483" s="127"/>
      <c r="JRA7483" s="127"/>
      <c r="JRB7483" s="127"/>
      <c r="JRC7483" s="127"/>
      <c r="JRD7483" s="128"/>
      <c r="JRE7483" s="126"/>
      <c r="JRF7483" s="127"/>
      <c r="JRG7483" s="127"/>
      <c r="JRH7483" s="127"/>
      <c r="JRI7483" s="127"/>
      <c r="JRJ7483" s="127"/>
      <c r="JRK7483" s="127"/>
      <c r="JRL7483" s="128"/>
      <c r="JRM7483" s="126"/>
      <c r="JRN7483" s="127"/>
      <c r="JRO7483" s="127"/>
      <c r="JRP7483" s="127"/>
      <c r="JRQ7483" s="127"/>
      <c r="JRR7483" s="127"/>
      <c r="JRS7483" s="127"/>
      <c r="JRT7483" s="128"/>
      <c r="JRU7483" s="126"/>
      <c r="JRV7483" s="127"/>
      <c r="JRW7483" s="127"/>
      <c r="JRX7483" s="127"/>
      <c r="JRY7483" s="127"/>
      <c r="JRZ7483" s="127"/>
      <c r="JSA7483" s="127"/>
      <c r="JSB7483" s="128"/>
      <c r="JSC7483" s="126"/>
      <c r="JSD7483" s="127"/>
      <c r="JSE7483" s="127"/>
      <c r="JSF7483" s="127"/>
      <c r="JSG7483" s="127"/>
      <c r="JSH7483" s="127"/>
      <c r="JSI7483" s="127"/>
      <c r="JSJ7483" s="128"/>
      <c r="JSK7483" s="126"/>
      <c r="JSL7483" s="127"/>
      <c r="JSM7483" s="127"/>
      <c r="JSN7483" s="127"/>
      <c r="JSO7483" s="127"/>
      <c r="JSP7483" s="127"/>
      <c r="JSQ7483" s="127"/>
      <c r="JSR7483" s="128"/>
      <c r="JSS7483" s="126"/>
      <c r="JST7483" s="127"/>
      <c r="JSU7483" s="127"/>
      <c r="JSV7483" s="127"/>
      <c r="JSW7483" s="127"/>
      <c r="JSX7483" s="127"/>
      <c r="JSY7483" s="127"/>
      <c r="JSZ7483" s="128"/>
      <c r="JTA7483" s="126"/>
      <c r="JTB7483" s="127"/>
      <c r="JTC7483" s="127"/>
      <c r="JTD7483" s="127"/>
      <c r="JTE7483" s="127"/>
      <c r="JTF7483" s="127"/>
      <c r="JTG7483" s="127"/>
      <c r="JTH7483" s="128"/>
      <c r="JTI7483" s="126"/>
      <c r="JTJ7483" s="127"/>
      <c r="JTK7483" s="127"/>
      <c r="JTL7483" s="127"/>
      <c r="JTM7483" s="127"/>
      <c r="JTN7483" s="127"/>
      <c r="JTO7483" s="127"/>
      <c r="JTP7483" s="128"/>
      <c r="JTQ7483" s="126"/>
      <c r="JTR7483" s="127"/>
      <c r="JTS7483" s="127"/>
      <c r="JTT7483" s="127"/>
      <c r="JTU7483" s="127"/>
      <c r="JTV7483" s="127"/>
      <c r="JTW7483" s="127"/>
      <c r="JTX7483" s="128"/>
      <c r="JTY7483" s="126"/>
      <c r="JTZ7483" s="127"/>
      <c r="JUA7483" s="127"/>
      <c r="JUB7483" s="127"/>
      <c r="JUC7483" s="127"/>
      <c r="JUD7483" s="127"/>
      <c r="JUE7483" s="127"/>
      <c r="JUF7483" s="128"/>
      <c r="JUG7483" s="126"/>
      <c r="JUH7483" s="127"/>
      <c r="JUI7483" s="127"/>
      <c r="JUJ7483" s="127"/>
      <c r="JUK7483" s="127"/>
      <c r="JUL7483" s="127"/>
      <c r="JUM7483" s="127"/>
      <c r="JUN7483" s="128"/>
      <c r="JUO7483" s="126"/>
      <c r="JUP7483" s="127"/>
      <c r="JUQ7483" s="127"/>
      <c r="JUR7483" s="127"/>
      <c r="JUS7483" s="127"/>
      <c r="JUT7483" s="127"/>
      <c r="JUU7483" s="127"/>
      <c r="JUV7483" s="128"/>
      <c r="JUW7483" s="126"/>
      <c r="JUX7483" s="127"/>
      <c r="JUY7483" s="127"/>
      <c r="JUZ7483" s="127"/>
      <c r="JVA7483" s="127"/>
      <c r="JVB7483" s="127"/>
      <c r="JVC7483" s="127"/>
      <c r="JVD7483" s="128"/>
      <c r="JVE7483" s="126"/>
      <c r="JVF7483" s="127"/>
      <c r="JVG7483" s="127"/>
      <c r="JVH7483" s="127"/>
      <c r="JVI7483" s="127"/>
      <c r="JVJ7483" s="127"/>
      <c r="JVK7483" s="127"/>
      <c r="JVL7483" s="128"/>
      <c r="JVM7483" s="126"/>
      <c r="JVN7483" s="127"/>
      <c r="JVO7483" s="127"/>
      <c r="JVP7483" s="127"/>
      <c r="JVQ7483" s="127"/>
      <c r="JVR7483" s="127"/>
      <c r="JVS7483" s="127"/>
      <c r="JVT7483" s="128"/>
      <c r="JVU7483" s="126"/>
      <c r="JVV7483" s="127"/>
      <c r="JVW7483" s="127"/>
      <c r="JVX7483" s="127"/>
      <c r="JVY7483" s="127"/>
      <c r="JVZ7483" s="127"/>
      <c r="JWA7483" s="127"/>
      <c r="JWB7483" s="128"/>
      <c r="JWC7483" s="126"/>
      <c r="JWD7483" s="127"/>
      <c r="JWE7483" s="127"/>
      <c r="JWF7483" s="127"/>
      <c r="JWG7483" s="127"/>
      <c r="JWH7483" s="127"/>
      <c r="JWI7483" s="127"/>
      <c r="JWJ7483" s="128"/>
      <c r="JWK7483" s="126"/>
      <c r="JWL7483" s="127"/>
      <c r="JWM7483" s="127"/>
      <c r="JWN7483" s="127"/>
      <c r="JWO7483" s="127"/>
      <c r="JWP7483" s="127"/>
      <c r="JWQ7483" s="127"/>
      <c r="JWR7483" s="128"/>
      <c r="JWS7483" s="126"/>
      <c r="JWT7483" s="127"/>
      <c r="JWU7483" s="127"/>
      <c r="JWV7483" s="127"/>
      <c r="JWW7483" s="127"/>
      <c r="JWX7483" s="127"/>
      <c r="JWY7483" s="127"/>
      <c r="JWZ7483" s="128"/>
      <c r="JXA7483" s="126"/>
      <c r="JXB7483" s="127"/>
      <c r="JXC7483" s="127"/>
      <c r="JXD7483" s="127"/>
      <c r="JXE7483" s="127"/>
      <c r="JXF7483" s="127"/>
      <c r="JXG7483" s="127"/>
      <c r="JXH7483" s="128"/>
      <c r="JXI7483" s="126"/>
      <c r="JXJ7483" s="127"/>
      <c r="JXK7483" s="127"/>
      <c r="JXL7483" s="127"/>
      <c r="JXM7483" s="127"/>
      <c r="JXN7483" s="127"/>
      <c r="JXO7483" s="127"/>
      <c r="JXP7483" s="128"/>
      <c r="JXQ7483" s="126"/>
      <c r="JXR7483" s="127"/>
      <c r="JXS7483" s="127"/>
      <c r="JXT7483" s="127"/>
      <c r="JXU7483" s="127"/>
      <c r="JXV7483" s="127"/>
      <c r="JXW7483" s="127"/>
      <c r="JXX7483" s="128"/>
      <c r="JXY7483" s="126"/>
      <c r="JXZ7483" s="127"/>
      <c r="JYA7483" s="127"/>
      <c r="JYB7483" s="127"/>
      <c r="JYC7483" s="127"/>
      <c r="JYD7483" s="127"/>
      <c r="JYE7483" s="127"/>
      <c r="JYF7483" s="128"/>
      <c r="JYG7483" s="126"/>
      <c r="JYH7483" s="127"/>
      <c r="JYI7483" s="127"/>
      <c r="JYJ7483" s="127"/>
      <c r="JYK7483" s="127"/>
      <c r="JYL7483" s="127"/>
      <c r="JYM7483" s="127"/>
      <c r="JYN7483" s="128"/>
      <c r="JYO7483" s="126"/>
      <c r="JYP7483" s="127"/>
      <c r="JYQ7483" s="127"/>
      <c r="JYR7483" s="127"/>
      <c r="JYS7483" s="127"/>
      <c r="JYT7483" s="127"/>
      <c r="JYU7483" s="127"/>
      <c r="JYV7483" s="128"/>
      <c r="JYW7483" s="126"/>
      <c r="JYX7483" s="127"/>
      <c r="JYY7483" s="127"/>
      <c r="JYZ7483" s="127"/>
      <c r="JZA7483" s="127"/>
      <c r="JZB7483" s="127"/>
      <c r="JZC7483" s="127"/>
      <c r="JZD7483" s="128"/>
      <c r="JZE7483" s="126"/>
      <c r="JZF7483" s="127"/>
      <c r="JZG7483" s="127"/>
      <c r="JZH7483" s="127"/>
      <c r="JZI7483" s="127"/>
      <c r="JZJ7483" s="127"/>
      <c r="JZK7483" s="127"/>
      <c r="JZL7483" s="128"/>
      <c r="JZM7483" s="126"/>
      <c r="JZN7483" s="127"/>
      <c r="JZO7483" s="127"/>
      <c r="JZP7483" s="127"/>
      <c r="JZQ7483" s="127"/>
      <c r="JZR7483" s="127"/>
      <c r="JZS7483" s="127"/>
      <c r="JZT7483" s="128"/>
      <c r="JZU7483" s="126"/>
      <c r="JZV7483" s="127"/>
      <c r="JZW7483" s="127"/>
      <c r="JZX7483" s="127"/>
      <c r="JZY7483" s="127"/>
      <c r="JZZ7483" s="127"/>
      <c r="KAA7483" s="127"/>
      <c r="KAB7483" s="128"/>
      <c r="KAC7483" s="126"/>
      <c r="KAD7483" s="127"/>
      <c r="KAE7483" s="127"/>
      <c r="KAF7483" s="127"/>
      <c r="KAG7483" s="127"/>
      <c r="KAH7483" s="127"/>
      <c r="KAI7483" s="127"/>
      <c r="KAJ7483" s="128"/>
      <c r="KAK7483" s="126"/>
      <c r="KAL7483" s="127"/>
      <c r="KAM7483" s="127"/>
      <c r="KAN7483" s="127"/>
      <c r="KAO7483" s="127"/>
      <c r="KAP7483" s="127"/>
      <c r="KAQ7483" s="127"/>
      <c r="KAR7483" s="128"/>
      <c r="KAS7483" s="126"/>
      <c r="KAT7483" s="127"/>
      <c r="KAU7483" s="127"/>
      <c r="KAV7483" s="127"/>
      <c r="KAW7483" s="127"/>
      <c r="KAX7483" s="127"/>
      <c r="KAY7483" s="127"/>
      <c r="KAZ7483" s="128"/>
      <c r="KBA7483" s="126"/>
      <c r="KBB7483" s="127"/>
      <c r="KBC7483" s="127"/>
      <c r="KBD7483" s="127"/>
      <c r="KBE7483" s="127"/>
      <c r="KBF7483" s="127"/>
      <c r="KBG7483" s="127"/>
      <c r="KBH7483" s="128"/>
      <c r="KBI7483" s="126"/>
      <c r="KBJ7483" s="127"/>
      <c r="KBK7483" s="127"/>
      <c r="KBL7483" s="127"/>
      <c r="KBM7483" s="127"/>
      <c r="KBN7483" s="127"/>
      <c r="KBO7483" s="127"/>
      <c r="KBP7483" s="128"/>
      <c r="KBQ7483" s="126"/>
      <c r="KBR7483" s="127"/>
      <c r="KBS7483" s="127"/>
      <c r="KBT7483" s="127"/>
      <c r="KBU7483" s="127"/>
      <c r="KBV7483" s="127"/>
      <c r="KBW7483" s="127"/>
      <c r="KBX7483" s="128"/>
      <c r="KBY7483" s="126"/>
      <c r="KBZ7483" s="127"/>
      <c r="KCA7483" s="127"/>
      <c r="KCB7483" s="127"/>
      <c r="KCC7483" s="127"/>
      <c r="KCD7483" s="127"/>
      <c r="KCE7483" s="127"/>
      <c r="KCF7483" s="128"/>
      <c r="KCG7483" s="126"/>
      <c r="KCH7483" s="127"/>
      <c r="KCI7483" s="127"/>
      <c r="KCJ7483" s="127"/>
      <c r="KCK7483" s="127"/>
      <c r="KCL7483" s="127"/>
      <c r="KCM7483" s="127"/>
      <c r="KCN7483" s="128"/>
      <c r="KCO7483" s="126"/>
      <c r="KCP7483" s="127"/>
      <c r="KCQ7483" s="127"/>
      <c r="KCR7483" s="127"/>
      <c r="KCS7483" s="127"/>
      <c r="KCT7483" s="127"/>
      <c r="KCU7483" s="127"/>
      <c r="KCV7483" s="128"/>
      <c r="KCW7483" s="126"/>
      <c r="KCX7483" s="127"/>
      <c r="KCY7483" s="127"/>
      <c r="KCZ7483" s="127"/>
      <c r="KDA7483" s="127"/>
      <c r="KDB7483" s="127"/>
      <c r="KDC7483" s="127"/>
      <c r="KDD7483" s="128"/>
      <c r="KDE7483" s="126"/>
      <c r="KDF7483" s="127"/>
      <c r="KDG7483" s="127"/>
      <c r="KDH7483" s="127"/>
      <c r="KDI7483" s="127"/>
      <c r="KDJ7483" s="127"/>
      <c r="KDK7483" s="127"/>
      <c r="KDL7483" s="128"/>
      <c r="KDM7483" s="126"/>
      <c r="KDN7483" s="127"/>
      <c r="KDO7483" s="127"/>
      <c r="KDP7483" s="127"/>
      <c r="KDQ7483" s="127"/>
      <c r="KDR7483" s="127"/>
      <c r="KDS7483" s="127"/>
      <c r="KDT7483" s="128"/>
      <c r="KDU7483" s="126"/>
      <c r="KDV7483" s="127"/>
      <c r="KDW7483" s="127"/>
      <c r="KDX7483" s="127"/>
      <c r="KDY7483" s="127"/>
      <c r="KDZ7483" s="127"/>
      <c r="KEA7483" s="127"/>
      <c r="KEB7483" s="128"/>
      <c r="KEC7483" s="126"/>
      <c r="KED7483" s="127"/>
      <c r="KEE7483" s="127"/>
      <c r="KEF7483" s="127"/>
      <c r="KEG7483" s="127"/>
      <c r="KEH7483" s="127"/>
      <c r="KEI7483" s="127"/>
      <c r="KEJ7483" s="128"/>
      <c r="KEK7483" s="126"/>
      <c r="KEL7483" s="127"/>
      <c r="KEM7483" s="127"/>
      <c r="KEN7483" s="127"/>
      <c r="KEO7483" s="127"/>
      <c r="KEP7483" s="127"/>
      <c r="KEQ7483" s="127"/>
      <c r="KER7483" s="128"/>
      <c r="KES7483" s="126"/>
      <c r="KET7483" s="127"/>
      <c r="KEU7483" s="127"/>
      <c r="KEV7483" s="127"/>
      <c r="KEW7483" s="127"/>
      <c r="KEX7483" s="127"/>
      <c r="KEY7483" s="127"/>
      <c r="KEZ7483" s="128"/>
      <c r="KFA7483" s="126"/>
      <c r="KFB7483" s="127"/>
      <c r="KFC7483" s="127"/>
      <c r="KFD7483" s="127"/>
      <c r="KFE7483" s="127"/>
      <c r="KFF7483" s="127"/>
      <c r="KFG7483" s="127"/>
      <c r="KFH7483" s="128"/>
      <c r="KFI7483" s="126"/>
      <c r="KFJ7483" s="127"/>
      <c r="KFK7483" s="127"/>
      <c r="KFL7483" s="127"/>
      <c r="KFM7483" s="127"/>
      <c r="KFN7483" s="127"/>
      <c r="KFO7483" s="127"/>
      <c r="KFP7483" s="128"/>
      <c r="KFQ7483" s="126"/>
      <c r="KFR7483" s="127"/>
      <c r="KFS7483" s="127"/>
      <c r="KFT7483" s="127"/>
      <c r="KFU7483" s="127"/>
      <c r="KFV7483" s="127"/>
      <c r="KFW7483" s="127"/>
      <c r="KFX7483" s="128"/>
      <c r="KFY7483" s="126"/>
      <c r="KFZ7483" s="127"/>
      <c r="KGA7483" s="127"/>
      <c r="KGB7483" s="127"/>
      <c r="KGC7483" s="127"/>
      <c r="KGD7483" s="127"/>
      <c r="KGE7483" s="127"/>
      <c r="KGF7483" s="128"/>
      <c r="KGG7483" s="126"/>
      <c r="KGH7483" s="127"/>
      <c r="KGI7483" s="127"/>
      <c r="KGJ7483" s="127"/>
      <c r="KGK7483" s="127"/>
      <c r="KGL7483" s="127"/>
      <c r="KGM7483" s="127"/>
      <c r="KGN7483" s="128"/>
      <c r="KGO7483" s="126"/>
      <c r="KGP7483" s="127"/>
      <c r="KGQ7483" s="127"/>
      <c r="KGR7483" s="127"/>
      <c r="KGS7483" s="127"/>
      <c r="KGT7483" s="127"/>
      <c r="KGU7483" s="127"/>
      <c r="KGV7483" s="128"/>
      <c r="KGW7483" s="126"/>
      <c r="KGX7483" s="127"/>
      <c r="KGY7483" s="127"/>
      <c r="KGZ7483" s="127"/>
      <c r="KHA7483" s="127"/>
      <c r="KHB7483" s="127"/>
      <c r="KHC7483" s="127"/>
      <c r="KHD7483" s="128"/>
      <c r="KHE7483" s="126"/>
      <c r="KHF7483" s="127"/>
      <c r="KHG7483" s="127"/>
      <c r="KHH7483" s="127"/>
      <c r="KHI7483" s="127"/>
      <c r="KHJ7483" s="127"/>
      <c r="KHK7483" s="127"/>
      <c r="KHL7483" s="128"/>
      <c r="KHM7483" s="126"/>
      <c r="KHN7483" s="127"/>
      <c r="KHO7483" s="127"/>
      <c r="KHP7483" s="127"/>
      <c r="KHQ7483" s="127"/>
      <c r="KHR7483" s="127"/>
      <c r="KHS7483" s="127"/>
      <c r="KHT7483" s="128"/>
      <c r="KHU7483" s="126"/>
      <c r="KHV7483" s="127"/>
      <c r="KHW7483" s="127"/>
      <c r="KHX7483" s="127"/>
      <c r="KHY7483" s="127"/>
      <c r="KHZ7483" s="127"/>
      <c r="KIA7483" s="127"/>
      <c r="KIB7483" s="128"/>
      <c r="KIC7483" s="126"/>
      <c r="KID7483" s="127"/>
      <c r="KIE7483" s="127"/>
      <c r="KIF7483" s="127"/>
      <c r="KIG7483" s="127"/>
      <c r="KIH7483" s="127"/>
      <c r="KII7483" s="127"/>
      <c r="KIJ7483" s="128"/>
      <c r="KIK7483" s="126"/>
      <c r="KIL7483" s="127"/>
      <c r="KIM7483" s="127"/>
      <c r="KIN7483" s="127"/>
      <c r="KIO7483" s="127"/>
      <c r="KIP7483" s="127"/>
      <c r="KIQ7483" s="127"/>
      <c r="KIR7483" s="128"/>
      <c r="KIS7483" s="126"/>
      <c r="KIT7483" s="127"/>
      <c r="KIU7483" s="127"/>
      <c r="KIV7483" s="127"/>
      <c r="KIW7483" s="127"/>
      <c r="KIX7483" s="127"/>
      <c r="KIY7483" s="127"/>
      <c r="KIZ7483" s="128"/>
      <c r="KJA7483" s="126"/>
      <c r="KJB7483" s="127"/>
      <c r="KJC7483" s="127"/>
      <c r="KJD7483" s="127"/>
      <c r="KJE7483" s="127"/>
      <c r="KJF7483" s="127"/>
      <c r="KJG7483" s="127"/>
      <c r="KJH7483" s="128"/>
      <c r="KJI7483" s="126"/>
      <c r="KJJ7483" s="127"/>
      <c r="KJK7483" s="127"/>
      <c r="KJL7483" s="127"/>
      <c r="KJM7483" s="127"/>
      <c r="KJN7483" s="127"/>
      <c r="KJO7483" s="127"/>
      <c r="KJP7483" s="128"/>
      <c r="KJQ7483" s="126"/>
      <c r="KJR7483" s="127"/>
      <c r="KJS7483" s="127"/>
      <c r="KJT7483" s="127"/>
      <c r="KJU7483" s="127"/>
      <c r="KJV7483" s="127"/>
      <c r="KJW7483" s="127"/>
      <c r="KJX7483" s="128"/>
      <c r="KJY7483" s="126"/>
      <c r="KJZ7483" s="127"/>
      <c r="KKA7483" s="127"/>
      <c r="KKB7483" s="127"/>
      <c r="KKC7483" s="127"/>
      <c r="KKD7483" s="127"/>
      <c r="KKE7483" s="127"/>
      <c r="KKF7483" s="128"/>
      <c r="KKG7483" s="126"/>
      <c r="KKH7483" s="127"/>
      <c r="KKI7483" s="127"/>
      <c r="KKJ7483" s="127"/>
      <c r="KKK7483" s="127"/>
      <c r="KKL7483" s="127"/>
      <c r="KKM7483" s="127"/>
      <c r="KKN7483" s="128"/>
      <c r="KKO7483" s="126"/>
      <c r="KKP7483" s="127"/>
      <c r="KKQ7483" s="127"/>
      <c r="KKR7483" s="127"/>
      <c r="KKS7483" s="127"/>
      <c r="KKT7483" s="127"/>
      <c r="KKU7483" s="127"/>
      <c r="KKV7483" s="128"/>
      <c r="KKW7483" s="126"/>
      <c r="KKX7483" s="127"/>
      <c r="KKY7483" s="127"/>
      <c r="KKZ7483" s="127"/>
      <c r="KLA7483" s="127"/>
      <c r="KLB7483" s="127"/>
      <c r="KLC7483" s="127"/>
      <c r="KLD7483" s="128"/>
      <c r="KLE7483" s="126"/>
      <c r="KLF7483" s="127"/>
      <c r="KLG7483" s="127"/>
      <c r="KLH7483" s="127"/>
      <c r="KLI7483" s="127"/>
      <c r="KLJ7483" s="127"/>
      <c r="KLK7483" s="127"/>
      <c r="KLL7483" s="128"/>
      <c r="KLM7483" s="126"/>
      <c r="KLN7483" s="127"/>
      <c r="KLO7483" s="127"/>
      <c r="KLP7483" s="127"/>
      <c r="KLQ7483" s="127"/>
      <c r="KLR7483" s="127"/>
      <c r="KLS7483" s="127"/>
      <c r="KLT7483" s="128"/>
      <c r="KLU7483" s="126"/>
      <c r="KLV7483" s="127"/>
      <c r="KLW7483" s="127"/>
      <c r="KLX7483" s="127"/>
      <c r="KLY7483" s="127"/>
      <c r="KLZ7483" s="127"/>
      <c r="KMA7483" s="127"/>
      <c r="KMB7483" s="128"/>
      <c r="KMC7483" s="126"/>
      <c r="KMD7483" s="127"/>
      <c r="KME7483" s="127"/>
      <c r="KMF7483" s="127"/>
      <c r="KMG7483" s="127"/>
      <c r="KMH7483" s="127"/>
      <c r="KMI7483" s="127"/>
      <c r="KMJ7483" s="128"/>
      <c r="KMK7483" s="126"/>
      <c r="KML7483" s="127"/>
      <c r="KMM7483" s="127"/>
      <c r="KMN7483" s="127"/>
      <c r="KMO7483" s="127"/>
      <c r="KMP7483" s="127"/>
      <c r="KMQ7483" s="127"/>
      <c r="KMR7483" s="128"/>
      <c r="KMS7483" s="126"/>
      <c r="KMT7483" s="127"/>
      <c r="KMU7483" s="127"/>
      <c r="KMV7483" s="127"/>
      <c r="KMW7483" s="127"/>
      <c r="KMX7483" s="127"/>
      <c r="KMY7483" s="127"/>
      <c r="KMZ7483" s="128"/>
      <c r="KNA7483" s="126"/>
      <c r="KNB7483" s="127"/>
      <c r="KNC7483" s="127"/>
      <c r="KND7483" s="127"/>
      <c r="KNE7483" s="127"/>
      <c r="KNF7483" s="127"/>
      <c r="KNG7483" s="127"/>
      <c r="KNH7483" s="128"/>
      <c r="KNI7483" s="126"/>
      <c r="KNJ7483" s="127"/>
      <c r="KNK7483" s="127"/>
      <c r="KNL7483" s="127"/>
      <c r="KNM7483" s="127"/>
      <c r="KNN7483" s="127"/>
      <c r="KNO7483" s="127"/>
      <c r="KNP7483" s="128"/>
      <c r="KNQ7483" s="126"/>
      <c r="KNR7483" s="127"/>
      <c r="KNS7483" s="127"/>
      <c r="KNT7483" s="127"/>
      <c r="KNU7483" s="127"/>
      <c r="KNV7483" s="127"/>
      <c r="KNW7483" s="127"/>
      <c r="KNX7483" s="128"/>
      <c r="KNY7483" s="126"/>
      <c r="KNZ7483" s="127"/>
      <c r="KOA7483" s="127"/>
      <c r="KOB7483" s="127"/>
      <c r="KOC7483" s="127"/>
      <c r="KOD7483" s="127"/>
      <c r="KOE7483" s="127"/>
      <c r="KOF7483" s="128"/>
      <c r="KOG7483" s="126"/>
      <c r="KOH7483" s="127"/>
      <c r="KOI7483" s="127"/>
      <c r="KOJ7483" s="127"/>
      <c r="KOK7483" s="127"/>
      <c r="KOL7483" s="127"/>
      <c r="KOM7483" s="127"/>
      <c r="KON7483" s="128"/>
      <c r="KOO7483" s="126"/>
      <c r="KOP7483" s="127"/>
      <c r="KOQ7483" s="127"/>
      <c r="KOR7483" s="127"/>
      <c r="KOS7483" s="127"/>
      <c r="KOT7483" s="127"/>
      <c r="KOU7483" s="127"/>
      <c r="KOV7483" s="128"/>
      <c r="KOW7483" s="126"/>
      <c r="KOX7483" s="127"/>
      <c r="KOY7483" s="127"/>
      <c r="KOZ7483" s="127"/>
      <c r="KPA7483" s="127"/>
      <c r="KPB7483" s="127"/>
      <c r="KPC7483" s="127"/>
      <c r="KPD7483" s="128"/>
      <c r="KPE7483" s="126"/>
      <c r="KPF7483" s="127"/>
      <c r="KPG7483" s="127"/>
      <c r="KPH7483" s="127"/>
      <c r="KPI7483" s="127"/>
      <c r="KPJ7483" s="127"/>
      <c r="KPK7483" s="127"/>
      <c r="KPL7483" s="128"/>
      <c r="KPM7483" s="126"/>
      <c r="KPN7483" s="127"/>
      <c r="KPO7483" s="127"/>
      <c r="KPP7483" s="127"/>
      <c r="KPQ7483" s="127"/>
      <c r="KPR7483" s="127"/>
      <c r="KPS7483" s="127"/>
      <c r="KPT7483" s="128"/>
      <c r="KPU7483" s="126"/>
      <c r="KPV7483" s="127"/>
      <c r="KPW7483" s="127"/>
      <c r="KPX7483" s="127"/>
      <c r="KPY7483" s="127"/>
      <c r="KPZ7483" s="127"/>
      <c r="KQA7483" s="127"/>
      <c r="KQB7483" s="128"/>
      <c r="KQC7483" s="126"/>
      <c r="KQD7483" s="127"/>
      <c r="KQE7483" s="127"/>
      <c r="KQF7483" s="127"/>
      <c r="KQG7483" s="127"/>
      <c r="KQH7483" s="127"/>
      <c r="KQI7483" s="127"/>
      <c r="KQJ7483" s="128"/>
      <c r="KQK7483" s="126"/>
      <c r="KQL7483" s="127"/>
      <c r="KQM7483" s="127"/>
      <c r="KQN7483" s="127"/>
      <c r="KQO7483" s="127"/>
      <c r="KQP7483" s="127"/>
      <c r="KQQ7483" s="127"/>
      <c r="KQR7483" s="128"/>
      <c r="KQS7483" s="126"/>
      <c r="KQT7483" s="127"/>
      <c r="KQU7483" s="127"/>
      <c r="KQV7483" s="127"/>
      <c r="KQW7483" s="127"/>
      <c r="KQX7483" s="127"/>
      <c r="KQY7483" s="127"/>
      <c r="KQZ7483" s="128"/>
      <c r="KRA7483" s="126"/>
      <c r="KRB7483" s="127"/>
      <c r="KRC7483" s="127"/>
      <c r="KRD7483" s="127"/>
      <c r="KRE7483" s="127"/>
      <c r="KRF7483" s="127"/>
      <c r="KRG7483" s="127"/>
      <c r="KRH7483" s="128"/>
      <c r="KRI7483" s="126"/>
      <c r="KRJ7483" s="127"/>
      <c r="KRK7483" s="127"/>
      <c r="KRL7483" s="127"/>
      <c r="KRM7483" s="127"/>
      <c r="KRN7483" s="127"/>
      <c r="KRO7483" s="127"/>
      <c r="KRP7483" s="128"/>
      <c r="KRQ7483" s="126"/>
      <c r="KRR7483" s="127"/>
      <c r="KRS7483" s="127"/>
      <c r="KRT7483" s="127"/>
      <c r="KRU7483" s="127"/>
      <c r="KRV7483" s="127"/>
      <c r="KRW7483" s="127"/>
      <c r="KRX7483" s="128"/>
      <c r="KRY7483" s="126"/>
      <c r="KRZ7483" s="127"/>
      <c r="KSA7483" s="127"/>
      <c r="KSB7483" s="127"/>
      <c r="KSC7483" s="127"/>
      <c r="KSD7483" s="127"/>
      <c r="KSE7483" s="127"/>
      <c r="KSF7483" s="128"/>
      <c r="KSG7483" s="126"/>
      <c r="KSH7483" s="127"/>
      <c r="KSI7483" s="127"/>
      <c r="KSJ7483" s="127"/>
      <c r="KSK7483" s="127"/>
      <c r="KSL7483" s="127"/>
      <c r="KSM7483" s="127"/>
      <c r="KSN7483" s="128"/>
      <c r="KSO7483" s="126"/>
      <c r="KSP7483" s="127"/>
      <c r="KSQ7483" s="127"/>
      <c r="KSR7483" s="127"/>
      <c r="KSS7483" s="127"/>
      <c r="KST7483" s="127"/>
      <c r="KSU7483" s="127"/>
      <c r="KSV7483" s="128"/>
      <c r="KSW7483" s="126"/>
      <c r="KSX7483" s="127"/>
      <c r="KSY7483" s="127"/>
      <c r="KSZ7483" s="127"/>
      <c r="KTA7483" s="127"/>
      <c r="KTB7483" s="127"/>
      <c r="KTC7483" s="127"/>
      <c r="KTD7483" s="128"/>
      <c r="KTE7483" s="126"/>
      <c r="KTF7483" s="127"/>
      <c r="KTG7483" s="127"/>
      <c r="KTH7483" s="127"/>
      <c r="KTI7483" s="127"/>
      <c r="KTJ7483" s="127"/>
      <c r="KTK7483" s="127"/>
      <c r="KTL7483" s="128"/>
      <c r="KTM7483" s="126"/>
      <c r="KTN7483" s="127"/>
      <c r="KTO7483" s="127"/>
      <c r="KTP7483" s="127"/>
      <c r="KTQ7483" s="127"/>
      <c r="KTR7483" s="127"/>
      <c r="KTS7483" s="127"/>
      <c r="KTT7483" s="128"/>
      <c r="KTU7483" s="126"/>
      <c r="KTV7483" s="127"/>
      <c r="KTW7483" s="127"/>
      <c r="KTX7483" s="127"/>
      <c r="KTY7483" s="127"/>
      <c r="KTZ7483" s="127"/>
      <c r="KUA7483" s="127"/>
      <c r="KUB7483" s="128"/>
      <c r="KUC7483" s="126"/>
      <c r="KUD7483" s="127"/>
      <c r="KUE7483" s="127"/>
      <c r="KUF7483" s="127"/>
      <c r="KUG7483" s="127"/>
      <c r="KUH7483" s="127"/>
      <c r="KUI7483" s="127"/>
      <c r="KUJ7483" s="128"/>
      <c r="KUK7483" s="126"/>
      <c r="KUL7483" s="127"/>
      <c r="KUM7483" s="127"/>
      <c r="KUN7483" s="127"/>
      <c r="KUO7483" s="127"/>
      <c r="KUP7483" s="127"/>
      <c r="KUQ7483" s="127"/>
      <c r="KUR7483" s="128"/>
      <c r="KUS7483" s="126"/>
      <c r="KUT7483" s="127"/>
      <c r="KUU7483" s="127"/>
      <c r="KUV7483" s="127"/>
      <c r="KUW7483" s="127"/>
      <c r="KUX7483" s="127"/>
      <c r="KUY7483" s="127"/>
      <c r="KUZ7483" s="128"/>
      <c r="KVA7483" s="126"/>
      <c r="KVB7483" s="127"/>
      <c r="KVC7483" s="127"/>
      <c r="KVD7483" s="127"/>
      <c r="KVE7483" s="127"/>
      <c r="KVF7483" s="127"/>
      <c r="KVG7483" s="127"/>
      <c r="KVH7483" s="128"/>
      <c r="KVI7483" s="126"/>
      <c r="KVJ7483" s="127"/>
      <c r="KVK7483" s="127"/>
      <c r="KVL7483" s="127"/>
      <c r="KVM7483" s="127"/>
      <c r="KVN7483" s="127"/>
      <c r="KVO7483" s="127"/>
      <c r="KVP7483" s="128"/>
      <c r="KVQ7483" s="126"/>
      <c r="KVR7483" s="127"/>
      <c r="KVS7483" s="127"/>
      <c r="KVT7483" s="127"/>
      <c r="KVU7483" s="127"/>
      <c r="KVV7483" s="127"/>
      <c r="KVW7483" s="127"/>
      <c r="KVX7483" s="128"/>
      <c r="KVY7483" s="126"/>
      <c r="KVZ7483" s="127"/>
      <c r="KWA7483" s="127"/>
      <c r="KWB7483" s="127"/>
      <c r="KWC7483" s="127"/>
      <c r="KWD7483" s="127"/>
      <c r="KWE7483" s="127"/>
      <c r="KWF7483" s="128"/>
      <c r="KWG7483" s="126"/>
      <c r="KWH7483" s="127"/>
      <c r="KWI7483" s="127"/>
      <c r="KWJ7483" s="127"/>
      <c r="KWK7483" s="127"/>
      <c r="KWL7483" s="127"/>
      <c r="KWM7483" s="127"/>
      <c r="KWN7483" s="128"/>
      <c r="KWO7483" s="126"/>
      <c r="KWP7483" s="127"/>
      <c r="KWQ7483" s="127"/>
      <c r="KWR7483" s="127"/>
      <c r="KWS7483" s="127"/>
      <c r="KWT7483" s="127"/>
      <c r="KWU7483" s="127"/>
      <c r="KWV7483" s="128"/>
      <c r="KWW7483" s="126"/>
      <c r="KWX7483" s="127"/>
      <c r="KWY7483" s="127"/>
      <c r="KWZ7483" s="127"/>
      <c r="KXA7483" s="127"/>
      <c r="KXB7483" s="127"/>
      <c r="KXC7483" s="127"/>
      <c r="KXD7483" s="128"/>
      <c r="KXE7483" s="126"/>
      <c r="KXF7483" s="127"/>
      <c r="KXG7483" s="127"/>
      <c r="KXH7483" s="127"/>
      <c r="KXI7483" s="127"/>
      <c r="KXJ7483" s="127"/>
      <c r="KXK7483" s="127"/>
      <c r="KXL7483" s="128"/>
      <c r="KXM7483" s="126"/>
      <c r="KXN7483" s="127"/>
      <c r="KXO7483" s="127"/>
      <c r="KXP7483" s="127"/>
      <c r="KXQ7483" s="127"/>
      <c r="KXR7483" s="127"/>
      <c r="KXS7483" s="127"/>
      <c r="KXT7483" s="128"/>
      <c r="KXU7483" s="126"/>
      <c r="KXV7483" s="127"/>
      <c r="KXW7483" s="127"/>
      <c r="KXX7483" s="127"/>
      <c r="KXY7483" s="127"/>
      <c r="KXZ7483" s="127"/>
      <c r="KYA7483" s="127"/>
      <c r="KYB7483" s="128"/>
      <c r="KYC7483" s="126"/>
      <c r="KYD7483" s="127"/>
      <c r="KYE7483" s="127"/>
      <c r="KYF7483" s="127"/>
      <c r="KYG7483" s="127"/>
      <c r="KYH7483" s="127"/>
      <c r="KYI7483" s="127"/>
      <c r="KYJ7483" s="128"/>
      <c r="KYK7483" s="126"/>
      <c r="KYL7483" s="127"/>
      <c r="KYM7483" s="127"/>
      <c r="KYN7483" s="127"/>
      <c r="KYO7483" s="127"/>
      <c r="KYP7483" s="127"/>
      <c r="KYQ7483" s="127"/>
      <c r="KYR7483" s="128"/>
      <c r="KYS7483" s="126"/>
      <c r="KYT7483" s="127"/>
      <c r="KYU7483" s="127"/>
      <c r="KYV7483" s="127"/>
      <c r="KYW7483" s="127"/>
      <c r="KYX7483" s="127"/>
      <c r="KYY7483" s="127"/>
      <c r="KYZ7483" s="128"/>
      <c r="KZA7483" s="126"/>
      <c r="KZB7483" s="127"/>
      <c r="KZC7483" s="127"/>
      <c r="KZD7483" s="127"/>
      <c r="KZE7483" s="127"/>
      <c r="KZF7483" s="127"/>
      <c r="KZG7483" s="127"/>
      <c r="KZH7483" s="128"/>
      <c r="KZI7483" s="126"/>
      <c r="KZJ7483" s="127"/>
      <c r="KZK7483" s="127"/>
      <c r="KZL7483" s="127"/>
      <c r="KZM7483" s="127"/>
      <c r="KZN7483" s="127"/>
      <c r="KZO7483" s="127"/>
      <c r="KZP7483" s="128"/>
      <c r="KZQ7483" s="126"/>
      <c r="KZR7483" s="127"/>
      <c r="KZS7483" s="127"/>
      <c r="KZT7483" s="127"/>
      <c r="KZU7483" s="127"/>
      <c r="KZV7483" s="127"/>
      <c r="KZW7483" s="127"/>
      <c r="KZX7483" s="128"/>
      <c r="KZY7483" s="126"/>
      <c r="KZZ7483" s="127"/>
      <c r="LAA7483" s="127"/>
      <c r="LAB7483" s="127"/>
      <c r="LAC7483" s="127"/>
      <c r="LAD7483" s="127"/>
      <c r="LAE7483" s="127"/>
      <c r="LAF7483" s="128"/>
      <c r="LAG7483" s="126"/>
      <c r="LAH7483" s="127"/>
      <c r="LAI7483" s="127"/>
      <c r="LAJ7483" s="127"/>
      <c r="LAK7483" s="127"/>
      <c r="LAL7483" s="127"/>
      <c r="LAM7483" s="127"/>
      <c r="LAN7483" s="128"/>
      <c r="LAO7483" s="126"/>
      <c r="LAP7483" s="127"/>
      <c r="LAQ7483" s="127"/>
      <c r="LAR7483" s="127"/>
      <c r="LAS7483" s="127"/>
      <c r="LAT7483" s="127"/>
      <c r="LAU7483" s="127"/>
      <c r="LAV7483" s="128"/>
      <c r="LAW7483" s="126"/>
      <c r="LAX7483" s="127"/>
      <c r="LAY7483" s="127"/>
      <c r="LAZ7483" s="127"/>
      <c r="LBA7483" s="127"/>
      <c r="LBB7483" s="127"/>
      <c r="LBC7483" s="127"/>
      <c r="LBD7483" s="128"/>
      <c r="LBE7483" s="126"/>
      <c r="LBF7483" s="127"/>
      <c r="LBG7483" s="127"/>
      <c r="LBH7483" s="127"/>
      <c r="LBI7483" s="127"/>
      <c r="LBJ7483" s="127"/>
      <c r="LBK7483" s="127"/>
      <c r="LBL7483" s="128"/>
      <c r="LBM7483" s="126"/>
      <c r="LBN7483" s="127"/>
      <c r="LBO7483" s="127"/>
      <c r="LBP7483" s="127"/>
      <c r="LBQ7483" s="127"/>
      <c r="LBR7483" s="127"/>
      <c r="LBS7483" s="127"/>
      <c r="LBT7483" s="128"/>
      <c r="LBU7483" s="126"/>
      <c r="LBV7483" s="127"/>
      <c r="LBW7483" s="127"/>
      <c r="LBX7483" s="127"/>
      <c r="LBY7483" s="127"/>
      <c r="LBZ7483" s="127"/>
      <c r="LCA7483" s="127"/>
      <c r="LCB7483" s="128"/>
      <c r="LCC7483" s="126"/>
      <c r="LCD7483" s="127"/>
      <c r="LCE7483" s="127"/>
      <c r="LCF7483" s="127"/>
      <c r="LCG7483" s="127"/>
      <c r="LCH7483" s="127"/>
      <c r="LCI7483" s="127"/>
      <c r="LCJ7483" s="128"/>
      <c r="LCK7483" s="126"/>
      <c r="LCL7483" s="127"/>
      <c r="LCM7483" s="127"/>
      <c r="LCN7483" s="127"/>
      <c r="LCO7483" s="127"/>
      <c r="LCP7483" s="127"/>
      <c r="LCQ7483" s="127"/>
      <c r="LCR7483" s="128"/>
      <c r="LCS7483" s="126"/>
      <c r="LCT7483" s="127"/>
      <c r="LCU7483" s="127"/>
      <c r="LCV7483" s="127"/>
      <c r="LCW7483" s="127"/>
      <c r="LCX7483" s="127"/>
      <c r="LCY7483" s="127"/>
      <c r="LCZ7483" s="128"/>
      <c r="LDA7483" s="126"/>
      <c r="LDB7483" s="127"/>
      <c r="LDC7483" s="127"/>
      <c r="LDD7483" s="127"/>
      <c r="LDE7483" s="127"/>
      <c r="LDF7483" s="127"/>
      <c r="LDG7483" s="127"/>
      <c r="LDH7483" s="128"/>
      <c r="LDI7483" s="126"/>
      <c r="LDJ7483" s="127"/>
      <c r="LDK7483" s="127"/>
      <c r="LDL7483" s="127"/>
      <c r="LDM7483" s="127"/>
      <c r="LDN7483" s="127"/>
      <c r="LDO7483" s="127"/>
      <c r="LDP7483" s="128"/>
      <c r="LDQ7483" s="126"/>
      <c r="LDR7483" s="127"/>
      <c r="LDS7483" s="127"/>
      <c r="LDT7483" s="127"/>
      <c r="LDU7483" s="127"/>
      <c r="LDV7483" s="127"/>
      <c r="LDW7483" s="127"/>
      <c r="LDX7483" s="128"/>
      <c r="LDY7483" s="126"/>
      <c r="LDZ7483" s="127"/>
      <c r="LEA7483" s="127"/>
      <c r="LEB7483" s="127"/>
      <c r="LEC7483" s="127"/>
      <c r="LED7483" s="127"/>
      <c r="LEE7483" s="127"/>
      <c r="LEF7483" s="128"/>
      <c r="LEG7483" s="126"/>
      <c r="LEH7483" s="127"/>
      <c r="LEI7483" s="127"/>
      <c r="LEJ7483" s="127"/>
      <c r="LEK7483" s="127"/>
      <c r="LEL7483" s="127"/>
      <c r="LEM7483" s="127"/>
      <c r="LEN7483" s="128"/>
      <c r="LEO7483" s="126"/>
      <c r="LEP7483" s="127"/>
      <c r="LEQ7483" s="127"/>
      <c r="LER7483" s="127"/>
      <c r="LES7483" s="127"/>
      <c r="LET7483" s="127"/>
      <c r="LEU7483" s="127"/>
      <c r="LEV7483" s="128"/>
      <c r="LEW7483" s="126"/>
      <c r="LEX7483" s="127"/>
      <c r="LEY7483" s="127"/>
      <c r="LEZ7483" s="127"/>
      <c r="LFA7483" s="127"/>
      <c r="LFB7483" s="127"/>
      <c r="LFC7483" s="127"/>
      <c r="LFD7483" s="128"/>
      <c r="LFE7483" s="126"/>
      <c r="LFF7483" s="127"/>
      <c r="LFG7483" s="127"/>
      <c r="LFH7483" s="127"/>
      <c r="LFI7483" s="127"/>
      <c r="LFJ7483" s="127"/>
      <c r="LFK7483" s="127"/>
      <c r="LFL7483" s="128"/>
      <c r="LFM7483" s="126"/>
      <c r="LFN7483" s="127"/>
      <c r="LFO7483" s="127"/>
      <c r="LFP7483" s="127"/>
      <c r="LFQ7483" s="127"/>
      <c r="LFR7483" s="127"/>
      <c r="LFS7483" s="127"/>
      <c r="LFT7483" s="128"/>
      <c r="LFU7483" s="126"/>
      <c r="LFV7483" s="127"/>
      <c r="LFW7483" s="127"/>
      <c r="LFX7483" s="127"/>
      <c r="LFY7483" s="127"/>
      <c r="LFZ7483" s="127"/>
      <c r="LGA7483" s="127"/>
      <c r="LGB7483" s="128"/>
      <c r="LGC7483" s="126"/>
      <c r="LGD7483" s="127"/>
      <c r="LGE7483" s="127"/>
      <c r="LGF7483" s="127"/>
      <c r="LGG7483" s="127"/>
      <c r="LGH7483" s="127"/>
      <c r="LGI7483" s="127"/>
      <c r="LGJ7483" s="128"/>
      <c r="LGK7483" s="126"/>
      <c r="LGL7483" s="127"/>
      <c r="LGM7483" s="127"/>
      <c r="LGN7483" s="127"/>
      <c r="LGO7483" s="127"/>
      <c r="LGP7483" s="127"/>
      <c r="LGQ7483" s="127"/>
      <c r="LGR7483" s="128"/>
      <c r="LGS7483" s="126"/>
      <c r="LGT7483" s="127"/>
      <c r="LGU7483" s="127"/>
      <c r="LGV7483" s="127"/>
      <c r="LGW7483" s="127"/>
      <c r="LGX7483" s="127"/>
      <c r="LGY7483" s="127"/>
      <c r="LGZ7483" s="128"/>
      <c r="LHA7483" s="126"/>
      <c r="LHB7483" s="127"/>
      <c r="LHC7483" s="127"/>
      <c r="LHD7483" s="127"/>
      <c r="LHE7483" s="127"/>
      <c r="LHF7483" s="127"/>
      <c r="LHG7483" s="127"/>
      <c r="LHH7483" s="128"/>
      <c r="LHI7483" s="126"/>
      <c r="LHJ7483" s="127"/>
      <c r="LHK7483" s="127"/>
      <c r="LHL7483" s="127"/>
      <c r="LHM7483" s="127"/>
      <c r="LHN7483" s="127"/>
      <c r="LHO7483" s="127"/>
      <c r="LHP7483" s="128"/>
      <c r="LHQ7483" s="126"/>
      <c r="LHR7483" s="127"/>
      <c r="LHS7483" s="127"/>
      <c r="LHT7483" s="127"/>
      <c r="LHU7483" s="127"/>
      <c r="LHV7483" s="127"/>
      <c r="LHW7483" s="127"/>
      <c r="LHX7483" s="128"/>
      <c r="LHY7483" s="126"/>
      <c r="LHZ7483" s="127"/>
      <c r="LIA7483" s="127"/>
      <c r="LIB7483" s="127"/>
      <c r="LIC7483" s="127"/>
      <c r="LID7483" s="127"/>
      <c r="LIE7483" s="127"/>
      <c r="LIF7483" s="128"/>
      <c r="LIG7483" s="126"/>
      <c r="LIH7483" s="127"/>
      <c r="LII7483" s="127"/>
      <c r="LIJ7483" s="127"/>
      <c r="LIK7483" s="127"/>
      <c r="LIL7483" s="127"/>
      <c r="LIM7483" s="127"/>
      <c r="LIN7483" s="128"/>
      <c r="LIO7483" s="126"/>
      <c r="LIP7483" s="127"/>
      <c r="LIQ7483" s="127"/>
      <c r="LIR7483" s="127"/>
      <c r="LIS7483" s="127"/>
      <c r="LIT7483" s="127"/>
      <c r="LIU7483" s="127"/>
      <c r="LIV7483" s="128"/>
      <c r="LIW7483" s="126"/>
      <c r="LIX7483" s="127"/>
      <c r="LIY7483" s="127"/>
      <c r="LIZ7483" s="127"/>
      <c r="LJA7483" s="127"/>
      <c r="LJB7483" s="127"/>
      <c r="LJC7483" s="127"/>
      <c r="LJD7483" s="128"/>
      <c r="LJE7483" s="126"/>
      <c r="LJF7483" s="127"/>
      <c r="LJG7483" s="127"/>
      <c r="LJH7483" s="127"/>
      <c r="LJI7483" s="127"/>
      <c r="LJJ7483" s="127"/>
      <c r="LJK7483" s="127"/>
      <c r="LJL7483" s="128"/>
      <c r="LJM7483" s="126"/>
      <c r="LJN7483" s="127"/>
      <c r="LJO7483" s="127"/>
      <c r="LJP7483" s="127"/>
      <c r="LJQ7483" s="127"/>
      <c r="LJR7483" s="127"/>
      <c r="LJS7483" s="127"/>
      <c r="LJT7483" s="128"/>
      <c r="LJU7483" s="126"/>
      <c r="LJV7483" s="127"/>
      <c r="LJW7483" s="127"/>
      <c r="LJX7483" s="127"/>
      <c r="LJY7483" s="127"/>
      <c r="LJZ7483" s="127"/>
      <c r="LKA7483" s="127"/>
      <c r="LKB7483" s="128"/>
      <c r="LKC7483" s="126"/>
      <c r="LKD7483" s="127"/>
      <c r="LKE7483" s="127"/>
      <c r="LKF7483" s="127"/>
      <c r="LKG7483" s="127"/>
      <c r="LKH7483" s="127"/>
      <c r="LKI7483" s="127"/>
      <c r="LKJ7483" s="128"/>
      <c r="LKK7483" s="126"/>
      <c r="LKL7483" s="127"/>
      <c r="LKM7483" s="127"/>
      <c r="LKN7483" s="127"/>
      <c r="LKO7483" s="127"/>
      <c r="LKP7483" s="127"/>
      <c r="LKQ7483" s="127"/>
      <c r="LKR7483" s="128"/>
      <c r="LKS7483" s="126"/>
      <c r="LKT7483" s="127"/>
      <c r="LKU7483" s="127"/>
      <c r="LKV7483" s="127"/>
      <c r="LKW7483" s="127"/>
      <c r="LKX7483" s="127"/>
      <c r="LKY7483" s="127"/>
      <c r="LKZ7483" s="128"/>
      <c r="LLA7483" s="126"/>
      <c r="LLB7483" s="127"/>
      <c r="LLC7483" s="127"/>
      <c r="LLD7483" s="127"/>
      <c r="LLE7483" s="127"/>
      <c r="LLF7483" s="127"/>
      <c r="LLG7483" s="127"/>
      <c r="LLH7483" s="128"/>
      <c r="LLI7483" s="126"/>
      <c r="LLJ7483" s="127"/>
      <c r="LLK7483" s="127"/>
      <c r="LLL7483" s="127"/>
      <c r="LLM7483" s="127"/>
      <c r="LLN7483" s="127"/>
      <c r="LLO7483" s="127"/>
      <c r="LLP7483" s="128"/>
      <c r="LLQ7483" s="126"/>
      <c r="LLR7483" s="127"/>
      <c r="LLS7483" s="127"/>
      <c r="LLT7483" s="127"/>
      <c r="LLU7483" s="127"/>
      <c r="LLV7483" s="127"/>
      <c r="LLW7483" s="127"/>
      <c r="LLX7483" s="128"/>
      <c r="LLY7483" s="126"/>
      <c r="LLZ7483" s="127"/>
      <c r="LMA7483" s="127"/>
      <c r="LMB7483" s="127"/>
      <c r="LMC7483" s="127"/>
      <c r="LMD7483" s="127"/>
      <c r="LME7483" s="127"/>
      <c r="LMF7483" s="128"/>
      <c r="LMG7483" s="126"/>
      <c r="LMH7483" s="127"/>
      <c r="LMI7483" s="127"/>
      <c r="LMJ7483" s="127"/>
      <c r="LMK7483" s="127"/>
      <c r="LML7483" s="127"/>
      <c r="LMM7483" s="127"/>
      <c r="LMN7483" s="128"/>
      <c r="LMO7483" s="126"/>
      <c r="LMP7483" s="127"/>
      <c r="LMQ7483" s="127"/>
      <c r="LMR7483" s="127"/>
      <c r="LMS7483" s="127"/>
      <c r="LMT7483" s="127"/>
      <c r="LMU7483" s="127"/>
      <c r="LMV7483" s="128"/>
      <c r="LMW7483" s="126"/>
      <c r="LMX7483" s="127"/>
      <c r="LMY7483" s="127"/>
      <c r="LMZ7483" s="127"/>
      <c r="LNA7483" s="127"/>
      <c r="LNB7483" s="127"/>
      <c r="LNC7483" s="127"/>
      <c r="LND7483" s="128"/>
      <c r="LNE7483" s="126"/>
      <c r="LNF7483" s="127"/>
      <c r="LNG7483" s="127"/>
      <c r="LNH7483" s="127"/>
      <c r="LNI7483" s="127"/>
      <c r="LNJ7483" s="127"/>
      <c r="LNK7483" s="127"/>
      <c r="LNL7483" s="128"/>
      <c r="LNM7483" s="126"/>
      <c r="LNN7483" s="127"/>
      <c r="LNO7483" s="127"/>
      <c r="LNP7483" s="127"/>
      <c r="LNQ7483" s="127"/>
      <c r="LNR7483" s="127"/>
      <c r="LNS7483" s="127"/>
      <c r="LNT7483" s="128"/>
      <c r="LNU7483" s="126"/>
      <c r="LNV7483" s="127"/>
      <c r="LNW7483" s="127"/>
      <c r="LNX7483" s="127"/>
      <c r="LNY7483" s="127"/>
      <c r="LNZ7483" s="127"/>
      <c r="LOA7483" s="127"/>
      <c r="LOB7483" s="128"/>
      <c r="LOC7483" s="126"/>
      <c r="LOD7483" s="127"/>
      <c r="LOE7483" s="127"/>
      <c r="LOF7483" s="127"/>
      <c r="LOG7483" s="127"/>
      <c r="LOH7483" s="127"/>
      <c r="LOI7483" s="127"/>
      <c r="LOJ7483" s="128"/>
      <c r="LOK7483" s="126"/>
      <c r="LOL7483" s="127"/>
      <c r="LOM7483" s="127"/>
      <c r="LON7483" s="127"/>
      <c r="LOO7483" s="127"/>
      <c r="LOP7483" s="127"/>
      <c r="LOQ7483" s="127"/>
      <c r="LOR7483" s="128"/>
      <c r="LOS7483" s="126"/>
      <c r="LOT7483" s="127"/>
      <c r="LOU7483" s="127"/>
      <c r="LOV7483" s="127"/>
      <c r="LOW7483" s="127"/>
      <c r="LOX7483" s="127"/>
      <c r="LOY7483" s="127"/>
      <c r="LOZ7483" s="128"/>
      <c r="LPA7483" s="126"/>
      <c r="LPB7483" s="127"/>
      <c r="LPC7483" s="127"/>
      <c r="LPD7483" s="127"/>
      <c r="LPE7483" s="127"/>
      <c r="LPF7483" s="127"/>
      <c r="LPG7483" s="127"/>
      <c r="LPH7483" s="128"/>
      <c r="LPI7483" s="126"/>
      <c r="LPJ7483" s="127"/>
      <c r="LPK7483" s="127"/>
      <c r="LPL7483" s="127"/>
      <c r="LPM7483" s="127"/>
      <c r="LPN7483" s="127"/>
      <c r="LPO7483" s="127"/>
      <c r="LPP7483" s="128"/>
      <c r="LPQ7483" s="126"/>
      <c r="LPR7483" s="127"/>
      <c r="LPS7483" s="127"/>
      <c r="LPT7483" s="127"/>
      <c r="LPU7483" s="127"/>
      <c r="LPV7483" s="127"/>
      <c r="LPW7483" s="127"/>
      <c r="LPX7483" s="128"/>
      <c r="LPY7483" s="126"/>
      <c r="LPZ7483" s="127"/>
      <c r="LQA7483" s="127"/>
      <c r="LQB7483" s="127"/>
      <c r="LQC7483" s="127"/>
      <c r="LQD7483" s="127"/>
      <c r="LQE7483" s="127"/>
      <c r="LQF7483" s="128"/>
      <c r="LQG7483" s="126"/>
      <c r="LQH7483" s="127"/>
      <c r="LQI7483" s="127"/>
      <c r="LQJ7483" s="127"/>
      <c r="LQK7483" s="127"/>
      <c r="LQL7483" s="127"/>
      <c r="LQM7483" s="127"/>
      <c r="LQN7483" s="128"/>
      <c r="LQO7483" s="126"/>
      <c r="LQP7483" s="127"/>
      <c r="LQQ7483" s="127"/>
      <c r="LQR7483" s="127"/>
      <c r="LQS7483" s="127"/>
      <c r="LQT7483" s="127"/>
      <c r="LQU7483" s="127"/>
      <c r="LQV7483" s="128"/>
      <c r="LQW7483" s="126"/>
      <c r="LQX7483" s="127"/>
      <c r="LQY7483" s="127"/>
      <c r="LQZ7483" s="127"/>
      <c r="LRA7483" s="127"/>
      <c r="LRB7483" s="127"/>
      <c r="LRC7483" s="127"/>
      <c r="LRD7483" s="128"/>
      <c r="LRE7483" s="126"/>
      <c r="LRF7483" s="127"/>
      <c r="LRG7483" s="127"/>
      <c r="LRH7483" s="127"/>
      <c r="LRI7483" s="127"/>
      <c r="LRJ7483" s="127"/>
      <c r="LRK7483" s="127"/>
      <c r="LRL7483" s="128"/>
      <c r="LRM7483" s="126"/>
      <c r="LRN7483" s="127"/>
      <c r="LRO7483" s="127"/>
      <c r="LRP7483" s="127"/>
      <c r="LRQ7483" s="127"/>
      <c r="LRR7483" s="127"/>
      <c r="LRS7483" s="127"/>
      <c r="LRT7483" s="128"/>
      <c r="LRU7483" s="126"/>
      <c r="LRV7483" s="127"/>
      <c r="LRW7483" s="127"/>
      <c r="LRX7483" s="127"/>
      <c r="LRY7483" s="127"/>
      <c r="LRZ7483" s="127"/>
      <c r="LSA7483" s="127"/>
      <c r="LSB7483" s="128"/>
      <c r="LSC7483" s="126"/>
      <c r="LSD7483" s="127"/>
      <c r="LSE7483" s="127"/>
      <c r="LSF7483" s="127"/>
      <c r="LSG7483" s="127"/>
      <c r="LSH7483" s="127"/>
      <c r="LSI7483" s="127"/>
      <c r="LSJ7483" s="128"/>
      <c r="LSK7483" s="126"/>
      <c r="LSL7483" s="127"/>
      <c r="LSM7483" s="127"/>
      <c r="LSN7483" s="127"/>
      <c r="LSO7483" s="127"/>
      <c r="LSP7483" s="127"/>
      <c r="LSQ7483" s="127"/>
      <c r="LSR7483" s="128"/>
      <c r="LSS7483" s="126"/>
      <c r="LST7483" s="127"/>
      <c r="LSU7483" s="127"/>
      <c r="LSV7483" s="127"/>
      <c r="LSW7483" s="127"/>
      <c r="LSX7483" s="127"/>
      <c r="LSY7483" s="127"/>
      <c r="LSZ7483" s="128"/>
      <c r="LTA7483" s="126"/>
      <c r="LTB7483" s="127"/>
      <c r="LTC7483" s="127"/>
      <c r="LTD7483" s="127"/>
      <c r="LTE7483" s="127"/>
      <c r="LTF7483" s="127"/>
      <c r="LTG7483" s="127"/>
      <c r="LTH7483" s="128"/>
      <c r="LTI7483" s="126"/>
      <c r="LTJ7483" s="127"/>
      <c r="LTK7483" s="127"/>
      <c r="LTL7483" s="127"/>
      <c r="LTM7483" s="127"/>
      <c r="LTN7483" s="127"/>
      <c r="LTO7483" s="127"/>
      <c r="LTP7483" s="128"/>
      <c r="LTQ7483" s="126"/>
      <c r="LTR7483" s="127"/>
      <c r="LTS7483" s="127"/>
      <c r="LTT7483" s="127"/>
      <c r="LTU7483" s="127"/>
      <c r="LTV7483" s="127"/>
      <c r="LTW7483" s="127"/>
      <c r="LTX7483" s="128"/>
      <c r="LTY7483" s="126"/>
      <c r="LTZ7483" s="127"/>
      <c r="LUA7483" s="127"/>
      <c r="LUB7483" s="127"/>
      <c r="LUC7483" s="127"/>
      <c r="LUD7483" s="127"/>
      <c r="LUE7483" s="127"/>
      <c r="LUF7483" s="128"/>
      <c r="LUG7483" s="126"/>
      <c r="LUH7483" s="127"/>
      <c r="LUI7483" s="127"/>
      <c r="LUJ7483" s="127"/>
      <c r="LUK7483" s="127"/>
      <c r="LUL7483" s="127"/>
      <c r="LUM7483" s="127"/>
      <c r="LUN7483" s="128"/>
      <c r="LUO7483" s="126"/>
      <c r="LUP7483" s="127"/>
      <c r="LUQ7483" s="127"/>
      <c r="LUR7483" s="127"/>
      <c r="LUS7483" s="127"/>
      <c r="LUT7483" s="127"/>
      <c r="LUU7483" s="127"/>
      <c r="LUV7483" s="128"/>
      <c r="LUW7483" s="126"/>
      <c r="LUX7483" s="127"/>
      <c r="LUY7483" s="127"/>
      <c r="LUZ7483" s="127"/>
      <c r="LVA7483" s="127"/>
      <c r="LVB7483" s="127"/>
      <c r="LVC7483" s="127"/>
      <c r="LVD7483" s="128"/>
      <c r="LVE7483" s="126"/>
      <c r="LVF7483" s="127"/>
      <c r="LVG7483" s="127"/>
      <c r="LVH7483" s="127"/>
      <c r="LVI7483" s="127"/>
      <c r="LVJ7483" s="127"/>
      <c r="LVK7483" s="127"/>
      <c r="LVL7483" s="128"/>
      <c r="LVM7483" s="126"/>
      <c r="LVN7483" s="127"/>
      <c r="LVO7483" s="127"/>
      <c r="LVP7483" s="127"/>
      <c r="LVQ7483" s="127"/>
      <c r="LVR7483" s="127"/>
      <c r="LVS7483" s="127"/>
      <c r="LVT7483" s="128"/>
      <c r="LVU7483" s="126"/>
      <c r="LVV7483" s="127"/>
      <c r="LVW7483" s="127"/>
      <c r="LVX7483" s="127"/>
      <c r="LVY7483" s="127"/>
      <c r="LVZ7483" s="127"/>
      <c r="LWA7483" s="127"/>
      <c r="LWB7483" s="128"/>
      <c r="LWC7483" s="126"/>
      <c r="LWD7483" s="127"/>
      <c r="LWE7483" s="127"/>
      <c r="LWF7483" s="127"/>
      <c r="LWG7483" s="127"/>
      <c r="LWH7483" s="127"/>
      <c r="LWI7483" s="127"/>
      <c r="LWJ7483" s="128"/>
      <c r="LWK7483" s="126"/>
      <c r="LWL7483" s="127"/>
      <c r="LWM7483" s="127"/>
      <c r="LWN7483" s="127"/>
      <c r="LWO7483" s="127"/>
      <c r="LWP7483" s="127"/>
      <c r="LWQ7483" s="127"/>
      <c r="LWR7483" s="128"/>
      <c r="LWS7483" s="126"/>
      <c r="LWT7483" s="127"/>
      <c r="LWU7483" s="127"/>
      <c r="LWV7483" s="127"/>
      <c r="LWW7483" s="127"/>
      <c r="LWX7483" s="127"/>
      <c r="LWY7483" s="127"/>
      <c r="LWZ7483" s="128"/>
      <c r="LXA7483" s="126"/>
      <c r="LXB7483" s="127"/>
      <c r="LXC7483" s="127"/>
      <c r="LXD7483" s="127"/>
      <c r="LXE7483" s="127"/>
      <c r="LXF7483" s="127"/>
      <c r="LXG7483" s="127"/>
      <c r="LXH7483" s="128"/>
      <c r="LXI7483" s="126"/>
      <c r="LXJ7483" s="127"/>
      <c r="LXK7483" s="127"/>
      <c r="LXL7483" s="127"/>
      <c r="LXM7483" s="127"/>
      <c r="LXN7483" s="127"/>
      <c r="LXO7483" s="127"/>
      <c r="LXP7483" s="128"/>
      <c r="LXQ7483" s="126"/>
      <c r="LXR7483" s="127"/>
      <c r="LXS7483" s="127"/>
      <c r="LXT7483" s="127"/>
      <c r="LXU7483" s="127"/>
      <c r="LXV7483" s="127"/>
      <c r="LXW7483" s="127"/>
      <c r="LXX7483" s="128"/>
      <c r="LXY7483" s="126"/>
      <c r="LXZ7483" s="127"/>
      <c r="LYA7483" s="127"/>
      <c r="LYB7483" s="127"/>
      <c r="LYC7483" s="127"/>
      <c r="LYD7483" s="127"/>
      <c r="LYE7483" s="127"/>
      <c r="LYF7483" s="128"/>
      <c r="LYG7483" s="126"/>
      <c r="LYH7483" s="127"/>
      <c r="LYI7483" s="127"/>
      <c r="LYJ7483" s="127"/>
      <c r="LYK7483" s="127"/>
      <c r="LYL7483" s="127"/>
      <c r="LYM7483" s="127"/>
      <c r="LYN7483" s="128"/>
      <c r="LYO7483" s="126"/>
      <c r="LYP7483" s="127"/>
      <c r="LYQ7483" s="127"/>
      <c r="LYR7483" s="127"/>
      <c r="LYS7483" s="127"/>
      <c r="LYT7483" s="127"/>
      <c r="LYU7483" s="127"/>
      <c r="LYV7483" s="128"/>
      <c r="LYW7483" s="126"/>
      <c r="LYX7483" s="127"/>
      <c r="LYY7483" s="127"/>
      <c r="LYZ7483" s="127"/>
      <c r="LZA7483" s="127"/>
      <c r="LZB7483" s="127"/>
      <c r="LZC7483" s="127"/>
      <c r="LZD7483" s="128"/>
      <c r="LZE7483" s="126"/>
      <c r="LZF7483" s="127"/>
      <c r="LZG7483" s="127"/>
      <c r="LZH7483" s="127"/>
      <c r="LZI7483" s="127"/>
      <c r="LZJ7483" s="127"/>
      <c r="LZK7483" s="127"/>
      <c r="LZL7483" s="128"/>
      <c r="LZM7483" s="126"/>
      <c r="LZN7483" s="127"/>
      <c r="LZO7483" s="127"/>
      <c r="LZP7483" s="127"/>
      <c r="LZQ7483" s="127"/>
      <c r="LZR7483" s="127"/>
      <c r="LZS7483" s="127"/>
      <c r="LZT7483" s="128"/>
      <c r="LZU7483" s="126"/>
      <c r="LZV7483" s="127"/>
      <c r="LZW7483" s="127"/>
      <c r="LZX7483" s="127"/>
      <c r="LZY7483" s="127"/>
      <c r="LZZ7483" s="127"/>
      <c r="MAA7483" s="127"/>
      <c r="MAB7483" s="128"/>
      <c r="MAC7483" s="126"/>
      <c r="MAD7483" s="127"/>
      <c r="MAE7483" s="127"/>
      <c r="MAF7483" s="127"/>
      <c r="MAG7483" s="127"/>
      <c r="MAH7483" s="127"/>
      <c r="MAI7483" s="127"/>
      <c r="MAJ7483" s="128"/>
      <c r="MAK7483" s="126"/>
      <c r="MAL7483" s="127"/>
      <c r="MAM7483" s="127"/>
      <c r="MAN7483" s="127"/>
      <c r="MAO7483" s="127"/>
      <c r="MAP7483" s="127"/>
      <c r="MAQ7483" s="127"/>
      <c r="MAR7483" s="128"/>
      <c r="MAS7483" s="126"/>
      <c r="MAT7483" s="127"/>
      <c r="MAU7483" s="127"/>
      <c r="MAV7483" s="127"/>
      <c r="MAW7483" s="127"/>
      <c r="MAX7483" s="127"/>
      <c r="MAY7483" s="127"/>
      <c r="MAZ7483" s="128"/>
      <c r="MBA7483" s="126"/>
      <c r="MBB7483" s="127"/>
      <c r="MBC7483" s="127"/>
      <c r="MBD7483" s="127"/>
      <c r="MBE7483" s="127"/>
      <c r="MBF7483" s="127"/>
      <c r="MBG7483" s="127"/>
      <c r="MBH7483" s="128"/>
      <c r="MBI7483" s="126"/>
      <c r="MBJ7483" s="127"/>
      <c r="MBK7483" s="127"/>
      <c r="MBL7483" s="127"/>
      <c r="MBM7483" s="127"/>
      <c r="MBN7483" s="127"/>
      <c r="MBO7483" s="127"/>
      <c r="MBP7483" s="128"/>
      <c r="MBQ7483" s="126"/>
      <c r="MBR7483" s="127"/>
      <c r="MBS7483" s="127"/>
      <c r="MBT7483" s="127"/>
      <c r="MBU7483" s="127"/>
      <c r="MBV7483" s="127"/>
      <c r="MBW7483" s="127"/>
      <c r="MBX7483" s="128"/>
      <c r="MBY7483" s="126"/>
      <c r="MBZ7483" s="127"/>
      <c r="MCA7483" s="127"/>
      <c r="MCB7483" s="127"/>
      <c r="MCC7483" s="127"/>
      <c r="MCD7483" s="127"/>
      <c r="MCE7483" s="127"/>
      <c r="MCF7483" s="128"/>
      <c r="MCG7483" s="126"/>
      <c r="MCH7483" s="127"/>
      <c r="MCI7483" s="127"/>
      <c r="MCJ7483" s="127"/>
      <c r="MCK7483" s="127"/>
      <c r="MCL7483" s="127"/>
      <c r="MCM7483" s="127"/>
      <c r="MCN7483" s="128"/>
      <c r="MCO7483" s="126"/>
      <c r="MCP7483" s="127"/>
      <c r="MCQ7483" s="127"/>
      <c r="MCR7483" s="127"/>
      <c r="MCS7483" s="127"/>
      <c r="MCT7483" s="127"/>
      <c r="MCU7483" s="127"/>
      <c r="MCV7483" s="128"/>
      <c r="MCW7483" s="126"/>
      <c r="MCX7483" s="127"/>
      <c r="MCY7483" s="127"/>
      <c r="MCZ7483" s="127"/>
      <c r="MDA7483" s="127"/>
      <c r="MDB7483" s="127"/>
      <c r="MDC7483" s="127"/>
      <c r="MDD7483" s="128"/>
      <c r="MDE7483" s="126"/>
      <c r="MDF7483" s="127"/>
      <c r="MDG7483" s="127"/>
      <c r="MDH7483" s="127"/>
      <c r="MDI7483" s="127"/>
      <c r="MDJ7483" s="127"/>
      <c r="MDK7483" s="127"/>
      <c r="MDL7483" s="128"/>
      <c r="MDM7483" s="126"/>
      <c r="MDN7483" s="127"/>
      <c r="MDO7483" s="127"/>
      <c r="MDP7483" s="127"/>
      <c r="MDQ7483" s="127"/>
      <c r="MDR7483" s="127"/>
      <c r="MDS7483" s="127"/>
      <c r="MDT7483" s="128"/>
      <c r="MDU7483" s="126"/>
      <c r="MDV7483" s="127"/>
      <c r="MDW7483" s="127"/>
      <c r="MDX7483" s="127"/>
      <c r="MDY7483" s="127"/>
      <c r="MDZ7483" s="127"/>
      <c r="MEA7483" s="127"/>
      <c r="MEB7483" s="128"/>
      <c r="MEC7483" s="126"/>
      <c r="MED7483" s="127"/>
      <c r="MEE7483" s="127"/>
      <c r="MEF7483" s="127"/>
      <c r="MEG7483" s="127"/>
      <c r="MEH7483" s="127"/>
      <c r="MEI7483" s="127"/>
      <c r="MEJ7483" s="128"/>
      <c r="MEK7483" s="126"/>
      <c r="MEL7483" s="127"/>
      <c r="MEM7483" s="127"/>
      <c r="MEN7483" s="127"/>
      <c r="MEO7483" s="127"/>
      <c r="MEP7483" s="127"/>
      <c r="MEQ7483" s="127"/>
      <c r="MER7483" s="128"/>
      <c r="MES7483" s="126"/>
      <c r="MET7483" s="127"/>
      <c r="MEU7483" s="127"/>
      <c r="MEV7483" s="127"/>
      <c r="MEW7483" s="127"/>
      <c r="MEX7483" s="127"/>
      <c r="MEY7483" s="127"/>
      <c r="MEZ7483" s="128"/>
      <c r="MFA7483" s="126"/>
      <c r="MFB7483" s="127"/>
      <c r="MFC7483" s="127"/>
      <c r="MFD7483" s="127"/>
      <c r="MFE7483" s="127"/>
      <c r="MFF7483" s="127"/>
      <c r="MFG7483" s="127"/>
      <c r="MFH7483" s="128"/>
      <c r="MFI7483" s="126"/>
      <c r="MFJ7483" s="127"/>
      <c r="MFK7483" s="127"/>
      <c r="MFL7483" s="127"/>
      <c r="MFM7483" s="127"/>
      <c r="MFN7483" s="127"/>
      <c r="MFO7483" s="127"/>
      <c r="MFP7483" s="128"/>
      <c r="MFQ7483" s="126"/>
      <c r="MFR7483" s="127"/>
      <c r="MFS7483" s="127"/>
      <c r="MFT7483" s="127"/>
      <c r="MFU7483" s="127"/>
      <c r="MFV7483" s="127"/>
      <c r="MFW7483" s="127"/>
      <c r="MFX7483" s="128"/>
      <c r="MFY7483" s="126"/>
      <c r="MFZ7483" s="127"/>
      <c r="MGA7483" s="127"/>
      <c r="MGB7483" s="127"/>
      <c r="MGC7483" s="127"/>
      <c r="MGD7483" s="127"/>
      <c r="MGE7483" s="127"/>
      <c r="MGF7483" s="128"/>
      <c r="MGG7483" s="126"/>
      <c r="MGH7483" s="127"/>
      <c r="MGI7483" s="127"/>
      <c r="MGJ7483" s="127"/>
      <c r="MGK7483" s="127"/>
      <c r="MGL7483" s="127"/>
      <c r="MGM7483" s="127"/>
      <c r="MGN7483" s="128"/>
      <c r="MGO7483" s="126"/>
      <c r="MGP7483" s="127"/>
      <c r="MGQ7483" s="127"/>
      <c r="MGR7483" s="127"/>
      <c r="MGS7483" s="127"/>
      <c r="MGT7483" s="127"/>
      <c r="MGU7483" s="127"/>
      <c r="MGV7483" s="128"/>
      <c r="MGW7483" s="126"/>
      <c r="MGX7483" s="127"/>
      <c r="MGY7483" s="127"/>
      <c r="MGZ7483" s="127"/>
      <c r="MHA7483" s="127"/>
      <c r="MHB7483" s="127"/>
      <c r="MHC7483" s="127"/>
      <c r="MHD7483" s="128"/>
      <c r="MHE7483" s="126"/>
      <c r="MHF7483" s="127"/>
      <c r="MHG7483" s="127"/>
      <c r="MHH7483" s="127"/>
      <c r="MHI7483" s="127"/>
      <c r="MHJ7483" s="127"/>
      <c r="MHK7483" s="127"/>
      <c r="MHL7483" s="128"/>
      <c r="MHM7483" s="126"/>
      <c r="MHN7483" s="127"/>
      <c r="MHO7483" s="127"/>
      <c r="MHP7483" s="127"/>
      <c r="MHQ7483" s="127"/>
      <c r="MHR7483" s="127"/>
      <c r="MHS7483" s="127"/>
      <c r="MHT7483" s="128"/>
      <c r="MHU7483" s="126"/>
      <c r="MHV7483" s="127"/>
      <c r="MHW7483" s="127"/>
      <c r="MHX7483" s="127"/>
      <c r="MHY7483" s="127"/>
      <c r="MHZ7483" s="127"/>
      <c r="MIA7483" s="127"/>
      <c r="MIB7483" s="128"/>
      <c r="MIC7483" s="126"/>
      <c r="MID7483" s="127"/>
      <c r="MIE7483" s="127"/>
      <c r="MIF7483" s="127"/>
      <c r="MIG7483" s="127"/>
      <c r="MIH7483" s="127"/>
      <c r="MII7483" s="127"/>
      <c r="MIJ7483" s="128"/>
      <c r="MIK7483" s="126"/>
      <c r="MIL7483" s="127"/>
      <c r="MIM7483" s="127"/>
      <c r="MIN7483" s="127"/>
      <c r="MIO7483" s="127"/>
      <c r="MIP7483" s="127"/>
      <c r="MIQ7483" s="127"/>
      <c r="MIR7483" s="128"/>
      <c r="MIS7483" s="126"/>
      <c r="MIT7483" s="127"/>
      <c r="MIU7483" s="127"/>
      <c r="MIV7483" s="127"/>
      <c r="MIW7483" s="127"/>
      <c r="MIX7483" s="127"/>
      <c r="MIY7483" s="127"/>
      <c r="MIZ7483" s="128"/>
      <c r="MJA7483" s="126"/>
      <c r="MJB7483" s="127"/>
      <c r="MJC7483" s="127"/>
      <c r="MJD7483" s="127"/>
      <c r="MJE7483" s="127"/>
      <c r="MJF7483" s="127"/>
      <c r="MJG7483" s="127"/>
      <c r="MJH7483" s="128"/>
      <c r="MJI7483" s="126"/>
      <c r="MJJ7483" s="127"/>
      <c r="MJK7483" s="127"/>
      <c r="MJL7483" s="127"/>
      <c r="MJM7483" s="127"/>
      <c r="MJN7483" s="127"/>
      <c r="MJO7483" s="127"/>
      <c r="MJP7483" s="128"/>
      <c r="MJQ7483" s="126"/>
      <c r="MJR7483" s="127"/>
      <c r="MJS7483" s="127"/>
      <c r="MJT7483" s="127"/>
      <c r="MJU7483" s="127"/>
      <c r="MJV7483" s="127"/>
      <c r="MJW7483" s="127"/>
      <c r="MJX7483" s="128"/>
      <c r="MJY7483" s="126"/>
      <c r="MJZ7483" s="127"/>
      <c r="MKA7483" s="127"/>
      <c r="MKB7483" s="127"/>
      <c r="MKC7483" s="127"/>
      <c r="MKD7483" s="127"/>
      <c r="MKE7483" s="127"/>
      <c r="MKF7483" s="128"/>
      <c r="MKG7483" s="126"/>
      <c r="MKH7483" s="127"/>
      <c r="MKI7483" s="127"/>
      <c r="MKJ7483" s="127"/>
      <c r="MKK7483" s="127"/>
      <c r="MKL7483" s="127"/>
      <c r="MKM7483" s="127"/>
      <c r="MKN7483" s="128"/>
      <c r="MKO7483" s="126"/>
      <c r="MKP7483" s="127"/>
      <c r="MKQ7483" s="127"/>
      <c r="MKR7483" s="127"/>
      <c r="MKS7483" s="127"/>
      <c r="MKT7483" s="127"/>
      <c r="MKU7483" s="127"/>
      <c r="MKV7483" s="128"/>
      <c r="MKW7483" s="126"/>
      <c r="MKX7483" s="127"/>
      <c r="MKY7483" s="127"/>
      <c r="MKZ7483" s="127"/>
      <c r="MLA7483" s="127"/>
      <c r="MLB7483" s="127"/>
      <c r="MLC7483" s="127"/>
      <c r="MLD7483" s="128"/>
      <c r="MLE7483" s="126"/>
      <c r="MLF7483" s="127"/>
      <c r="MLG7483" s="127"/>
      <c r="MLH7483" s="127"/>
      <c r="MLI7483" s="127"/>
      <c r="MLJ7483" s="127"/>
      <c r="MLK7483" s="127"/>
      <c r="MLL7483" s="128"/>
      <c r="MLM7483" s="126"/>
      <c r="MLN7483" s="127"/>
      <c r="MLO7483" s="127"/>
      <c r="MLP7483" s="127"/>
      <c r="MLQ7483" s="127"/>
      <c r="MLR7483" s="127"/>
      <c r="MLS7483" s="127"/>
      <c r="MLT7483" s="128"/>
      <c r="MLU7483" s="126"/>
      <c r="MLV7483" s="127"/>
      <c r="MLW7483" s="127"/>
      <c r="MLX7483" s="127"/>
      <c r="MLY7483" s="127"/>
      <c r="MLZ7483" s="127"/>
      <c r="MMA7483" s="127"/>
      <c r="MMB7483" s="128"/>
      <c r="MMC7483" s="126"/>
      <c r="MMD7483" s="127"/>
      <c r="MME7483" s="127"/>
      <c r="MMF7483" s="127"/>
      <c r="MMG7483" s="127"/>
      <c r="MMH7483" s="127"/>
      <c r="MMI7483" s="127"/>
      <c r="MMJ7483" s="128"/>
      <c r="MMK7483" s="126"/>
      <c r="MML7483" s="127"/>
      <c r="MMM7483" s="127"/>
      <c r="MMN7483" s="127"/>
      <c r="MMO7483" s="127"/>
      <c r="MMP7483" s="127"/>
      <c r="MMQ7483" s="127"/>
      <c r="MMR7483" s="128"/>
      <c r="MMS7483" s="126"/>
      <c r="MMT7483" s="127"/>
      <c r="MMU7483" s="127"/>
      <c r="MMV7483" s="127"/>
      <c r="MMW7483" s="127"/>
      <c r="MMX7483" s="127"/>
      <c r="MMY7483" s="127"/>
      <c r="MMZ7483" s="128"/>
      <c r="MNA7483" s="126"/>
      <c r="MNB7483" s="127"/>
      <c r="MNC7483" s="127"/>
      <c r="MND7483" s="127"/>
      <c r="MNE7483" s="127"/>
      <c r="MNF7483" s="127"/>
      <c r="MNG7483" s="127"/>
      <c r="MNH7483" s="128"/>
      <c r="MNI7483" s="126"/>
      <c r="MNJ7483" s="127"/>
      <c r="MNK7483" s="127"/>
      <c r="MNL7483" s="127"/>
      <c r="MNM7483" s="127"/>
      <c r="MNN7483" s="127"/>
      <c r="MNO7483" s="127"/>
      <c r="MNP7483" s="128"/>
      <c r="MNQ7483" s="126"/>
      <c r="MNR7483" s="127"/>
      <c r="MNS7483" s="127"/>
      <c r="MNT7483" s="127"/>
      <c r="MNU7483" s="127"/>
      <c r="MNV7483" s="127"/>
      <c r="MNW7483" s="127"/>
      <c r="MNX7483" s="128"/>
      <c r="MNY7483" s="126"/>
      <c r="MNZ7483" s="127"/>
      <c r="MOA7483" s="127"/>
      <c r="MOB7483" s="127"/>
      <c r="MOC7483" s="127"/>
      <c r="MOD7483" s="127"/>
      <c r="MOE7483" s="127"/>
      <c r="MOF7483" s="128"/>
      <c r="MOG7483" s="126"/>
      <c r="MOH7483" s="127"/>
      <c r="MOI7483" s="127"/>
      <c r="MOJ7483" s="127"/>
      <c r="MOK7483" s="127"/>
      <c r="MOL7483" s="127"/>
      <c r="MOM7483" s="127"/>
      <c r="MON7483" s="128"/>
      <c r="MOO7483" s="126"/>
      <c r="MOP7483" s="127"/>
      <c r="MOQ7483" s="127"/>
      <c r="MOR7483" s="127"/>
      <c r="MOS7483" s="127"/>
      <c r="MOT7483" s="127"/>
      <c r="MOU7483" s="127"/>
      <c r="MOV7483" s="128"/>
      <c r="MOW7483" s="126"/>
      <c r="MOX7483" s="127"/>
      <c r="MOY7483" s="127"/>
      <c r="MOZ7483" s="127"/>
      <c r="MPA7483" s="127"/>
      <c r="MPB7483" s="127"/>
      <c r="MPC7483" s="127"/>
      <c r="MPD7483" s="128"/>
      <c r="MPE7483" s="126"/>
      <c r="MPF7483" s="127"/>
      <c r="MPG7483" s="127"/>
      <c r="MPH7483" s="127"/>
      <c r="MPI7483" s="127"/>
      <c r="MPJ7483" s="127"/>
      <c r="MPK7483" s="127"/>
      <c r="MPL7483" s="128"/>
      <c r="MPM7483" s="126"/>
      <c r="MPN7483" s="127"/>
      <c r="MPO7483" s="127"/>
      <c r="MPP7483" s="127"/>
      <c r="MPQ7483" s="127"/>
      <c r="MPR7483" s="127"/>
      <c r="MPS7483" s="127"/>
      <c r="MPT7483" s="128"/>
      <c r="MPU7483" s="126"/>
      <c r="MPV7483" s="127"/>
      <c r="MPW7483" s="127"/>
      <c r="MPX7483" s="127"/>
      <c r="MPY7483" s="127"/>
      <c r="MPZ7483" s="127"/>
      <c r="MQA7483" s="127"/>
      <c r="MQB7483" s="128"/>
      <c r="MQC7483" s="126"/>
      <c r="MQD7483" s="127"/>
      <c r="MQE7483" s="127"/>
      <c r="MQF7483" s="127"/>
      <c r="MQG7483" s="127"/>
      <c r="MQH7483" s="127"/>
      <c r="MQI7483" s="127"/>
      <c r="MQJ7483" s="128"/>
      <c r="MQK7483" s="126"/>
      <c r="MQL7483" s="127"/>
      <c r="MQM7483" s="127"/>
      <c r="MQN7483" s="127"/>
      <c r="MQO7483" s="127"/>
      <c r="MQP7483" s="127"/>
      <c r="MQQ7483" s="127"/>
      <c r="MQR7483" s="128"/>
      <c r="MQS7483" s="126"/>
      <c r="MQT7483" s="127"/>
      <c r="MQU7483" s="127"/>
      <c r="MQV7483" s="127"/>
      <c r="MQW7483" s="127"/>
      <c r="MQX7483" s="127"/>
      <c r="MQY7483" s="127"/>
      <c r="MQZ7483" s="128"/>
      <c r="MRA7483" s="126"/>
      <c r="MRB7483" s="127"/>
      <c r="MRC7483" s="127"/>
      <c r="MRD7483" s="127"/>
      <c r="MRE7483" s="127"/>
      <c r="MRF7483" s="127"/>
      <c r="MRG7483" s="127"/>
      <c r="MRH7483" s="128"/>
      <c r="MRI7483" s="126"/>
      <c r="MRJ7483" s="127"/>
      <c r="MRK7483" s="127"/>
      <c r="MRL7483" s="127"/>
      <c r="MRM7483" s="127"/>
      <c r="MRN7483" s="127"/>
      <c r="MRO7483" s="127"/>
      <c r="MRP7483" s="128"/>
      <c r="MRQ7483" s="126"/>
      <c r="MRR7483" s="127"/>
      <c r="MRS7483" s="127"/>
      <c r="MRT7483" s="127"/>
      <c r="MRU7483" s="127"/>
      <c r="MRV7483" s="127"/>
      <c r="MRW7483" s="127"/>
      <c r="MRX7483" s="128"/>
      <c r="MRY7483" s="126"/>
      <c r="MRZ7483" s="127"/>
      <c r="MSA7483" s="127"/>
      <c r="MSB7483" s="127"/>
      <c r="MSC7483" s="127"/>
      <c r="MSD7483" s="127"/>
      <c r="MSE7483" s="127"/>
      <c r="MSF7483" s="128"/>
      <c r="MSG7483" s="126"/>
      <c r="MSH7483" s="127"/>
      <c r="MSI7483" s="127"/>
      <c r="MSJ7483" s="127"/>
      <c r="MSK7483" s="127"/>
      <c r="MSL7483" s="127"/>
      <c r="MSM7483" s="127"/>
      <c r="MSN7483" s="128"/>
      <c r="MSO7483" s="126"/>
      <c r="MSP7483" s="127"/>
      <c r="MSQ7483" s="127"/>
      <c r="MSR7483" s="127"/>
      <c r="MSS7483" s="127"/>
      <c r="MST7483" s="127"/>
      <c r="MSU7483" s="127"/>
      <c r="MSV7483" s="128"/>
      <c r="MSW7483" s="126"/>
      <c r="MSX7483" s="127"/>
      <c r="MSY7483" s="127"/>
      <c r="MSZ7483" s="127"/>
      <c r="MTA7483" s="127"/>
      <c r="MTB7483" s="127"/>
      <c r="MTC7483" s="127"/>
      <c r="MTD7483" s="128"/>
      <c r="MTE7483" s="126"/>
      <c r="MTF7483" s="127"/>
      <c r="MTG7483" s="127"/>
      <c r="MTH7483" s="127"/>
      <c r="MTI7483" s="127"/>
      <c r="MTJ7483" s="127"/>
      <c r="MTK7483" s="127"/>
      <c r="MTL7483" s="128"/>
      <c r="MTM7483" s="126"/>
      <c r="MTN7483" s="127"/>
      <c r="MTO7483" s="127"/>
      <c r="MTP7483" s="127"/>
      <c r="MTQ7483" s="127"/>
      <c r="MTR7483" s="127"/>
      <c r="MTS7483" s="127"/>
      <c r="MTT7483" s="128"/>
      <c r="MTU7483" s="126"/>
      <c r="MTV7483" s="127"/>
      <c r="MTW7483" s="127"/>
      <c r="MTX7483" s="127"/>
      <c r="MTY7483" s="127"/>
      <c r="MTZ7483" s="127"/>
      <c r="MUA7483" s="127"/>
      <c r="MUB7483" s="128"/>
      <c r="MUC7483" s="126"/>
      <c r="MUD7483" s="127"/>
      <c r="MUE7483" s="127"/>
      <c r="MUF7483" s="127"/>
      <c r="MUG7483" s="127"/>
      <c r="MUH7483" s="127"/>
      <c r="MUI7483" s="127"/>
      <c r="MUJ7483" s="128"/>
      <c r="MUK7483" s="126"/>
      <c r="MUL7483" s="127"/>
      <c r="MUM7483" s="127"/>
      <c r="MUN7483" s="127"/>
      <c r="MUO7483" s="127"/>
      <c r="MUP7483" s="127"/>
      <c r="MUQ7483" s="127"/>
      <c r="MUR7483" s="128"/>
      <c r="MUS7483" s="126"/>
      <c r="MUT7483" s="127"/>
      <c r="MUU7483" s="127"/>
      <c r="MUV7483" s="127"/>
      <c r="MUW7483" s="127"/>
      <c r="MUX7483" s="127"/>
      <c r="MUY7483" s="127"/>
      <c r="MUZ7483" s="128"/>
      <c r="MVA7483" s="126"/>
      <c r="MVB7483" s="127"/>
      <c r="MVC7483" s="127"/>
      <c r="MVD7483" s="127"/>
      <c r="MVE7483" s="127"/>
      <c r="MVF7483" s="127"/>
      <c r="MVG7483" s="127"/>
      <c r="MVH7483" s="128"/>
      <c r="MVI7483" s="126"/>
      <c r="MVJ7483" s="127"/>
      <c r="MVK7483" s="127"/>
      <c r="MVL7483" s="127"/>
      <c r="MVM7483" s="127"/>
      <c r="MVN7483" s="127"/>
      <c r="MVO7483" s="127"/>
      <c r="MVP7483" s="128"/>
      <c r="MVQ7483" s="126"/>
      <c r="MVR7483" s="127"/>
      <c r="MVS7483" s="127"/>
      <c r="MVT7483" s="127"/>
      <c r="MVU7483" s="127"/>
      <c r="MVV7483" s="127"/>
      <c r="MVW7483" s="127"/>
      <c r="MVX7483" s="128"/>
      <c r="MVY7483" s="126"/>
      <c r="MVZ7483" s="127"/>
      <c r="MWA7483" s="127"/>
      <c r="MWB7483" s="127"/>
      <c r="MWC7483" s="127"/>
      <c r="MWD7483" s="127"/>
      <c r="MWE7483" s="127"/>
      <c r="MWF7483" s="128"/>
      <c r="MWG7483" s="126"/>
      <c r="MWH7483" s="127"/>
      <c r="MWI7483" s="127"/>
      <c r="MWJ7483" s="127"/>
      <c r="MWK7483" s="127"/>
      <c r="MWL7483" s="127"/>
      <c r="MWM7483" s="127"/>
      <c r="MWN7483" s="128"/>
      <c r="MWO7483" s="126"/>
      <c r="MWP7483" s="127"/>
      <c r="MWQ7483" s="127"/>
      <c r="MWR7483" s="127"/>
      <c r="MWS7483" s="127"/>
      <c r="MWT7483" s="127"/>
      <c r="MWU7483" s="127"/>
      <c r="MWV7483" s="128"/>
      <c r="MWW7483" s="126"/>
      <c r="MWX7483" s="127"/>
      <c r="MWY7483" s="127"/>
      <c r="MWZ7483" s="127"/>
      <c r="MXA7483" s="127"/>
      <c r="MXB7483" s="127"/>
      <c r="MXC7483" s="127"/>
      <c r="MXD7483" s="128"/>
      <c r="MXE7483" s="126"/>
      <c r="MXF7483" s="127"/>
      <c r="MXG7483" s="127"/>
      <c r="MXH7483" s="127"/>
      <c r="MXI7483" s="127"/>
      <c r="MXJ7483" s="127"/>
      <c r="MXK7483" s="127"/>
      <c r="MXL7483" s="128"/>
      <c r="MXM7483" s="126"/>
      <c r="MXN7483" s="127"/>
      <c r="MXO7483" s="127"/>
      <c r="MXP7483" s="127"/>
      <c r="MXQ7483" s="127"/>
      <c r="MXR7483" s="127"/>
      <c r="MXS7483" s="127"/>
      <c r="MXT7483" s="128"/>
      <c r="MXU7483" s="126"/>
      <c r="MXV7483" s="127"/>
      <c r="MXW7483" s="127"/>
      <c r="MXX7483" s="127"/>
      <c r="MXY7483" s="127"/>
      <c r="MXZ7483" s="127"/>
      <c r="MYA7483" s="127"/>
      <c r="MYB7483" s="128"/>
      <c r="MYC7483" s="126"/>
      <c r="MYD7483" s="127"/>
      <c r="MYE7483" s="127"/>
      <c r="MYF7483" s="127"/>
      <c r="MYG7483" s="127"/>
      <c r="MYH7483" s="127"/>
      <c r="MYI7483" s="127"/>
      <c r="MYJ7483" s="128"/>
      <c r="MYK7483" s="126"/>
      <c r="MYL7483" s="127"/>
      <c r="MYM7483" s="127"/>
      <c r="MYN7483" s="127"/>
      <c r="MYO7483" s="127"/>
      <c r="MYP7483" s="127"/>
      <c r="MYQ7483" s="127"/>
      <c r="MYR7483" s="128"/>
      <c r="MYS7483" s="126"/>
      <c r="MYT7483" s="127"/>
      <c r="MYU7483" s="127"/>
      <c r="MYV7483" s="127"/>
      <c r="MYW7483" s="127"/>
      <c r="MYX7483" s="127"/>
      <c r="MYY7483" s="127"/>
      <c r="MYZ7483" s="128"/>
      <c r="MZA7483" s="126"/>
      <c r="MZB7483" s="127"/>
      <c r="MZC7483" s="127"/>
      <c r="MZD7483" s="127"/>
      <c r="MZE7483" s="127"/>
      <c r="MZF7483" s="127"/>
      <c r="MZG7483" s="127"/>
      <c r="MZH7483" s="128"/>
      <c r="MZI7483" s="126"/>
      <c r="MZJ7483" s="127"/>
      <c r="MZK7483" s="127"/>
      <c r="MZL7483" s="127"/>
      <c r="MZM7483" s="127"/>
      <c r="MZN7483" s="127"/>
      <c r="MZO7483" s="127"/>
      <c r="MZP7483" s="128"/>
      <c r="MZQ7483" s="126"/>
      <c r="MZR7483" s="127"/>
      <c r="MZS7483" s="127"/>
      <c r="MZT7483" s="127"/>
      <c r="MZU7483" s="127"/>
      <c r="MZV7483" s="127"/>
      <c r="MZW7483" s="127"/>
      <c r="MZX7483" s="128"/>
      <c r="MZY7483" s="126"/>
      <c r="MZZ7483" s="127"/>
      <c r="NAA7483" s="127"/>
      <c r="NAB7483" s="127"/>
      <c r="NAC7483" s="127"/>
      <c r="NAD7483" s="127"/>
      <c r="NAE7483" s="127"/>
      <c r="NAF7483" s="128"/>
      <c r="NAG7483" s="126"/>
      <c r="NAH7483" s="127"/>
      <c r="NAI7483" s="127"/>
      <c r="NAJ7483" s="127"/>
      <c r="NAK7483" s="127"/>
      <c r="NAL7483" s="127"/>
      <c r="NAM7483" s="127"/>
      <c r="NAN7483" s="128"/>
      <c r="NAO7483" s="126"/>
      <c r="NAP7483" s="127"/>
      <c r="NAQ7483" s="127"/>
      <c r="NAR7483" s="127"/>
      <c r="NAS7483" s="127"/>
      <c r="NAT7483" s="127"/>
      <c r="NAU7483" s="127"/>
      <c r="NAV7483" s="128"/>
      <c r="NAW7483" s="126"/>
      <c r="NAX7483" s="127"/>
      <c r="NAY7483" s="127"/>
      <c r="NAZ7483" s="127"/>
      <c r="NBA7483" s="127"/>
      <c r="NBB7483" s="127"/>
      <c r="NBC7483" s="127"/>
      <c r="NBD7483" s="128"/>
      <c r="NBE7483" s="126"/>
      <c r="NBF7483" s="127"/>
      <c r="NBG7483" s="127"/>
      <c r="NBH7483" s="127"/>
      <c r="NBI7483" s="127"/>
      <c r="NBJ7483" s="127"/>
      <c r="NBK7483" s="127"/>
      <c r="NBL7483" s="128"/>
      <c r="NBM7483" s="126"/>
      <c r="NBN7483" s="127"/>
      <c r="NBO7483" s="127"/>
      <c r="NBP7483" s="127"/>
      <c r="NBQ7483" s="127"/>
      <c r="NBR7483" s="127"/>
      <c r="NBS7483" s="127"/>
      <c r="NBT7483" s="128"/>
      <c r="NBU7483" s="126"/>
      <c r="NBV7483" s="127"/>
      <c r="NBW7483" s="127"/>
      <c r="NBX7483" s="127"/>
      <c r="NBY7483" s="127"/>
      <c r="NBZ7483" s="127"/>
      <c r="NCA7483" s="127"/>
      <c r="NCB7483" s="128"/>
      <c r="NCC7483" s="126"/>
      <c r="NCD7483" s="127"/>
      <c r="NCE7483" s="127"/>
      <c r="NCF7483" s="127"/>
      <c r="NCG7483" s="127"/>
      <c r="NCH7483" s="127"/>
      <c r="NCI7483" s="127"/>
      <c r="NCJ7483" s="128"/>
      <c r="NCK7483" s="126"/>
      <c r="NCL7483" s="127"/>
      <c r="NCM7483" s="127"/>
      <c r="NCN7483" s="127"/>
      <c r="NCO7483" s="127"/>
      <c r="NCP7483" s="127"/>
      <c r="NCQ7483" s="127"/>
      <c r="NCR7483" s="128"/>
      <c r="NCS7483" s="126"/>
      <c r="NCT7483" s="127"/>
      <c r="NCU7483" s="127"/>
      <c r="NCV7483" s="127"/>
      <c r="NCW7483" s="127"/>
      <c r="NCX7483" s="127"/>
      <c r="NCY7483" s="127"/>
      <c r="NCZ7483" s="128"/>
      <c r="NDA7483" s="126"/>
      <c r="NDB7483" s="127"/>
      <c r="NDC7483" s="127"/>
      <c r="NDD7483" s="127"/>
      <c r="NDE7483" s="127"/>
      <c r="NDF7483" s="127"/>
      <c r="NDG7483" s="127"/>
      <c r="NDH7483" s="128"/>
      <c r="NDI7483" s="126"/>
      <c r="NDJ7483" s="127"/>
      <c r="NDK7483" s="127"/>
      <c r="NDL7483" s="127"/>
      <c r="NDM7483" s="127"/>
      <c r="NDN7483" s="127"/>
      <c r="NDO7483" s="127"/>
      <c r="NDP7483" s="128"/>
      <c r="NDQ7483" s="126"/>
      <c r="NDR7483" s="127"/>
      <c r="NDS7483" s="127"/>
      <c r="NDT7483" s="127"/>
      <c r="NDU7483" s="127"/>
      <c r="NDV7483" s="127"/>
      <c r="NDW7483" s="127"/>
      <c r="NDX7483" s="128"/>
      <c r="NDY7483" s="126"/>
      <c r="NDZ7483" s="127"/>
      <c r="NEA7483" s="127"/>
      <c r="NEB7483" s="127"/>
      <c r="NEC7483" s="127"/>
      <c r="NED7483" s="127"/>
      <c r="NEE7483" s="127"/>
      <c r="NEF7483" s="128"/>
      <c r="NEG7483" s="126"/>
      <c r="NEH7483" s="127"/>
      <c r="NEI7483" s="127"/>
      <c r="NEJ7483" s="127"/>
      <c r="NEK7483" s="127"/>
      <c r="NEL7483" s="127"/>
      <c r="NEM7483" s="127"/>
      <c r="NEN7483" s="128"/>
      <c r="NEO7483" s="126"/>
      <c r="NEP7483" s="127"/>
      <c r="NEQ7483" s="127"/>
      <c r="NER7483" s="127"/>
      <c r="NES7483" s="127"/>
      <c r="NET7483" s="127"/>
      <c r="NEU7483" s="127"/>
      <c r="NEV7483" s="128"/>
      <c r="NEW7483" s="126"/>
      <c r="NEX7483" s="127"/>
      <c r="NEY7483" s="127"/>
      <c r="NEZ7483" s="127"/>
      <c r="NFA7483" s="127"/>
      <c r="NFB7483" s="127"/>
      <c r="NFC7483" s="127"/>
      <c r="NFD7483" s="128"/>
      <c r="NFE7483" s="126"/>
      <c r="NFF7483" s="127"/>
      <c r="NFG7483" s="127"/>
      <c r="NFH7483" s="127"/>
      <c r="NFI7483" s="127"/>
      <c r="NFJ7483" s="127"/>
      <c r="NFK7483" s="127"/>
      <c r="NFL7483" s="128"/>
      <c r="NFM7483" s="126"/>
      <c r="NFN7483" s="127"/>
      <c r="NFO7483" s="127"/>
      <c r="NFP7483" s="127"/>
      <c r="NFQ7483" s="127"/>
      <c r="NFR7483" s="127"/>
      <c r="NFS7483" s="127"/>
      <c r="NFT7483" s="128"/>
      <c r="NFU7483" s="126"/>
      <c r="NFV7483" s="127"/>
      <c r="NFW7483" s="127"/>
      <c r="NFX7483" s="127"/>
      <c r="NFY7483" s="127"/>
      <c r="NFZ7483" s="127"/>
      <c r="NGA7483" s="127"/>
      <c r="NGB7483" s="128"/>
      <c r="NGC7483" s="126"/>
      <c r="NGD7483" s="127"/>
      <c r="NGE7483" s="127"/>
      <c r="NGF7483" s="127"/>
      <c r="NGG7483" s="127"/>
      <c r="NGH7483" s="127"/>
      <c r="NGI7483" s="127"/>
      <c r="NGJ7483" s="128"/>
      <c r="NGK7483" s="126"/>
      <c r="NGL7483" s="127"/>
      <c r="NGM7483" s="127"/>
      <c r="NGN7483" s="127"/>
      <c r="NGO7483" s="127"/>
      <c r="NGP7483" s="127"/>
      <c r="NGQ7483" s="127"/>
      <c r="NGR7483" s="128"/>
      <c r="NGS7483" s="126"/>
      <c r="NGT7483" s="127"/>
      <c r="NGU7483" s="127"/>
      <c r="NGV7483" s="127"/>
      <c r="NGW7483" s="127"/>
      <c r="NGX7483" s="127"/>
      <c r="NGY7483" s="127"/>
      <c r="NGZ7483" s="128"/>
      <c r="NHA7483" s="126"/>
      <c r="NHB7483" s="127"/>
      <c r="NHC7483" s="127"/>
      <c r="NHD7483" s="127"/>
      <c r="NHE7483" s="127"/>
      <c r="NHF7483" s="127"/>
      <c r="NHG7483" s="127"/>
      <c r="NHH7483" s="128"/>
      <c r="NHI7483" s="126"/>
      <c r="NHJ7483" s="127"/>
      <c r="NHK7483" s="127"/>
      <c r="NHL7483" s="127"/>
      <c r="NHM7483" s="127"/>
      <c r="NHN7483" s="127"/>
      <c r="NHO7483" s="127"/>
      <c r="NHP7483" s="128"/>
      <c r="NHQ7483" s="126"/>
      <c r="NHR7483" s="127"/>
      <c r="NHS7483" s="127"/>
      <c r="NHT7483" s="127"/>
      <c r="NHU7483" s="127"/>
      <c r="NHV7483" s="127"/>
      <c r="NHW7483" s="127"/>
      <c r="NHX7483" s="128"/>
      <c r="NHY7483" s="126"/>
      <c r="NHZ7483" s="127"/>
      <c r="NIA7483" s="127"/>
      <c r="NIB7483" s="127"/>
      <c r="NIC7483" s="127"/>
      <c r="NID7483" s="127"/>
      <c r="NIE7483" s="127"/>
      <c r="NIF7483" s="128"/>
      <c r="NIG7483" s="126"/>
      <c r="NIH7483" s="127"/>
      <c r="NII7483" s="127"/>
      <c r="NIJ7483" s="127"/>
      <c r="NIK7483" s="127"/>
      <c r="NIL7483" s="127"/>
      <c r="NIM7483" s="127"/>
      <c r="NIN7483" s="128"/>
      <c r="NIO7483" s="126"/>
      <c r="NIP7483" s="127"/>
      <c r="NIQ7483" s="127"/>
      <c r="NIR7483" s="127"/>
      <c r="NIS7483" s="127"/>
      <c r="NIT7483" s="127"/>
      <c r="NIU7483" s="127"/>
      <c r="NIV7483" s="128"/>
      <c r="NIW7483" s="126"/>
      <c r="NIX7483" s="127"/>
      <c r="NIY7483" s="127"/>
      <c r="NIZ7483" s="127"/>
      <c r="NJA7483" s="127"/>
      <c r="NJB7483" s="127"/>
      <c r="NJC7483" s="127"/>
      <c r="NJD7483" s="128"/>
      <c r="NJE7483" s="126"/>
      <c r="NJF7483" s="127"/>
      <c r="NJG7483" s="127"/>
      <c r="NJH7483" s="127"/>
      <c r="NJI7483" s="127"/>
      <c r="NJJ7483" s="127"/>
      <c r="NJK7483" s="127"/>
      <c r="NJL7483" s="128"/>
      <c r="NJM7483" s="126"/>
      <c r="NJN7483" s="127"/>
      <c r="NJO7483" s="127"/>
      <c r="NJP7483" s="127"/>
      <c r="NJQ7483" s="127"/>
      <c r="NJR7483" s="127"/>
      <c r="NJS7483" s="127"/>
      <c r="NJT7483" s="128"/>
      <c r="NJU7483" s="126"/>
      <c r="NJV7483" s="127"/>
      <c r="NJW7483" s="127"/>
      <c r="NJX7483" s="127"/>
      <c r="NJY7483" s="127"/>
      <c r="NJZ7483" s="127"/>
      <c r="NKA7483" s="127"/>
      <c r="NKB7483" s="128"/>
      <c r="NKC7483" s="126"/>
      <c r="NKD7483" s="127"/>
      <c r="NKE7483" s="127"/>
      <c r="NKF7483" s="127"/>
      <c r="NKG7483" s="127"/>
      <c r="NKH7483" s="127"/>
      <c r="NKI7483" s="127"/>
      <c r="NKJ7483" s="128"/>
      <c r="NKK7483" s="126"/>
      <c r="NKL7483" s="127"/>
      <c r="NKM7483" s="127"/>
      <c r="NKN7483" s="127"/>
      <c r="NKO7483" s="127"/>
      <c r="NKP7483" s="127"/>
      <c r="NKQ7483" s="127"/>
      <c r="NKR7483" s="128"/>
      <c r="NKS7483" s="126"/>
      <c r="NKT7483" s="127"/>
      <c r="NKU7483" s="127"/>
      <c r="NKV7483" s="127"/>
      <c r="NKW7483" s="127"/>
      <c r="NKX7483" s="127"/>
      <c r="NKY7483" s="127"/>
      <c r="NKZ7483" s="128"/>
      <c r="NLA7483" s="126"/>
      <c r="NLB7483" s="127"/>
      <c r="NLC7483" s="127"/>
      <c r="NLD7483" s="127"/>
      <c r="NLE7483" s="127"/>
      <c r="NLF7483" s="127"/>
      <c r="NLG7483" s="127"/>
      <c r="NLH7483" s="128"/>
      <c r="NLI7483" s="126"/>
      <c r="NLJ7483" s="127"/>
      <c r="NLK7483" s="127"/>
      <c r="NLL7483" s="127"/>
      <c r="NLM7483" s="127"/>
      <c r="NLN7483" s="127"/>
      <c r="NLO7483" s="127"/>
      <c r="NLP7483" s="128"/>
      <c r="NLQ7483" s="126"/>
      <c r="NLR7483" s="127"/>
      <c r="NLS7483" s="127"/>
      <c r="NLT7483" s="127"/>
      <c r="NLU7483" s="127"/>
      <c r="NLV7483" s="127"/>
      <c r="NLW7483" s="127"/>
      <c r="NLX7483" s="128"/>
      <c r="NLY7483" s="126"/>
      <c r="NLZ7483" s="127"/>
      <c r="NMA7483" s="127"/>
      <c r="NMB7483" s="127"/>
      <c r="NMC7483" s="127"/>
      <c r="NMD7483" s="127"/>
      <c r="NME7483" s="127"/>
      <c r="NMF7483" s="128"/>
      <c r="NMG7483" s="126"/>
      <c r="NMH7483" s="127"/>
      <c r="NMI7483" s="127"/>
      <c r="NMJ7483" s="127"/>
      <c r="NMK7483" s="127"/>
      <c r="NML7483" s="127"/>
      <c r="NMM7483" s="127"/>
      <c r="NMN7483" s="128"/>
      <c r="NMO7483" s="126"/>
      <c r="NMP7483" s="127"/>
      <c r="NMQ7483" s="127"/>
      <c r="NMR7483" s="127"/>
      <c r="NMS7483" s="127"/>
      <c r="NMT7483" s="127"/>
      <c r="NMU7483" s="127"/>
      <c r="NMV7483" s="128"/>
      <c r="NMW7483" s="126"/>
      <c r="NMX7483" s="127"/>
      <c r="NMY7483" s="127"/>
      <c r="NMZ7483" s="127"/>
      <c r="NNA7483" s="127"/>
      <c r="NNB7483" s="127"/>
      <c r="NNC7483" s="127"/>
      <c r="NND7483" s="128"/>
      <c r="NNE7483" s="126"/>
      <c r="NNF7483" s="127"/>
      <c r="NNG7483" s="127"/>
      <c r="NNH7483" s="127"/>
      <c r="NNI7483" s="127"/>
      <c r="NNJ7483" s="127"/>
      <c r="NNK7483" s="127"/>
      <c r="NNL7483" s="128"/>
      <c r="NNM7483" s="126"/>
      <c r="NNN7483" s="127"/>
      <c r="NNO7483" s="127"/>
      <c r="NNP7483" s="127"/>
      <c r="NNQ7483" s="127"/>
      <c r="NNR7483" s="127"/>
      <c r="NNS7483" s="127"/>
      <c r="NNT7483" s="128"/>
      <c r="NNU7483" s="126"/>
      <c r="NNV7483" s="127"/>
      <c r="NNW7483" s="127"/>
      <c r="NNX7483" s="127"/>
      <c r="NNY7483" s="127"/>
      <c r="NNZ7483" s="127"/>
      <c r="NOA7483" s="127"/>
      <c r="NOB7483" s="128"/>
      <c r="NOC7483" s="126"/>
      <c r="NOD7483" s="127"/>
      <c r="NOE7483" s="127"/>
      <c r="NOF7483" s="127"/>
      <c r="NOG7483" s="127"/>
      <c r="NOH7483" s="127"/>
      <c r="NOI7483" s="127"/>
      <c r="NOJ7483" s="128"/>
      <c r="NOK7483" s="126"/>
      <c r="NOL7483" s="127"/>
      <c r="NOM7483" s="127"/>
      <c r="NON7483" s="127"/>
      <c r="NOO7483" s="127"/>
      <c r="NOP7483" s="127"/>
      <c r="NOQ7483" s="127"/>
      <c r="NOR7483" s="128"/>
      <c r="NOS7483" s="126"/>
      <c r="NOT7483" s="127"/>
      <c r="NOU7483" s="127"/>
      <c r="NOV7483" s="127"/>
      <c r="NOW7483" s="127"/>
      <c r="NOX7483" s="127"/>
      <c r="NOY7483" s="127"/>
      <c r="NOZ7483" s="128"/>
      <c r="NPA7483" s="126"/>
      <c r="NPB7483" s="127"/>
      <c r="NPC7483" s="127"/>
      <c r="NPD7483" s="127"/>
      <c r="NPE7483" s="127"/>
      <c r="NPF7483" s="127"/>
      <c r="NPG7483" s="127"/>
      <c r="NPH7483" s="128"/>
      <c r="NPI7483" s="126"/>
      <c r="NPJ7483" s="127"/>
      <c r="NPK7483" s="127"/>
      <c r="NPL7483" s="127"/>
      <c r="NPM7483" s="127"/>
      <c r="NPN7483" s="127"/>
      <c r="NPO7483" s="127"/>
      <c r="NPP7483" s="128"/>
      <c r="NPQ7483" s="126"/>
      <c r="NPR7483" s="127"/>
      <c r="NPS7483" s="127"/>
      <c r="NPT7483" s="127"/>
      <c r="NPU7483" s="127"/>
      <c r="NPV7483" s="127"/>
      <c r="NPW7483" s="127"/>
      <c r="NPX7483" s="128"/>
      <c r="NPY7483" s="126"/>
      <c r="NPZ7483" s="127"/>
      <c r="NQA7483" s="127"/>
      <c r="NQB7483" s="127"/>
      <c r="NQC7483" s="127"/>
      <c r="NQD7483" s="127"/>
      <c r="NQE7483" s="127"/>
      <c r="NQF7483" s="128"/>
      <c r="NQG7483" s="126"/>
      <c r="NQH7483" s="127"/>
      <c r="NQI7483" s="127"/>
      <c r="NQJ7483" s="127"/>
      <c r="NQK7483" s="127"/>
      <c r="NQL7483" s="127"/>
      <c r="NQM7483" s="127"/>
      <c r="NQN7483" s="128"/>
      <c r="NQO7483" s="126"/>
      <c r="NQP7483" s="127"/>
      <c r="NQQ7483" s="127"/>
      <c r="NQR7483" s="127"/>
      <c r="NQS7483" s="127"/>
      <c r="NQT7483" s="127"/>
      <c r="NQU7483" s="127"/>
      <c r="NQV7483" s="128"/>
      <c r="NQW7483" s="126"/>
      <c r="NQX7483" s="127"/>
      <c r="NQY7483" s="127"/>
      <c r="NQZ7483" s="127"/>
      <c r="NRA7483" s="127"/>
      <c r="NRB7483" s="127"/>
      <c r="NRC7483" s="127"/>
      <c r="NRD7483" s="128"/>
      <c r="NRE7483" s="126"/>
      <c r="NRF7483" s="127"/>
      <c r="NRG7483" s="127"/>
      <c r="NRH7483" s="127"/>
      <c r="NRI7483" s="127"/>
      <c r="NRJ7483" s="127"/>
      <c r="NRK7483" s="127"/>
      <c r="NRL7483" s="128"/>
      <c r="NRM7483" s="126"/>
      <c r="NRN7483" s="127"/>
      <c r="NRO7483" s="127"/>
      <c r="NRP7483" s="127"/>
      <c r="NRQ7483" s="127"/>
      <c r="NRR7483" s="127"/>
      <c r="NRS7483" s="127"/>
      <c r="NRT7483" s="128"/>
      <c r="NRU7483" s="126"/>
      <c r="NRV7483" s="127"/>
      <c r="NRW7483" s="127"/>
      <c r="NRX7483" s="127"/>
      <c r="NRY7483" s="127"/>
      <c r="NRZ7483" s="127"/>
      <c r="NSA7483" s="127"/>
      <c r="NSB7483" s="128"/>
      <c r="NSC7483" s="126"/>
      <c r="NSD7483" s="127"/>
      <c r="NSE7483" s="127"/>
      <c r="NSF7483" s="127"/>
      <c r="NSG7483" s="127"/>
      <c r="NSH7483" s="127"/>
      <c r="NSI7483" s="127"/>
      <c r="NSJ7483" s="128"/>
      <c r="NSK7483" s="126"/>
      <c r="NSL7483" s="127"/>
      <c r="NSM7483" s="127"/>
      <c r="NSN7483" s="127"/>
      <c r="NSO7483" s="127"/>
      <c r="NSP7483" s="127"/>
      <c r="NSQ7483" s="127"/>
      <c r="NSR7483" s="128"/>
      <c r="NSS7483" s="126"/>
      <c r="NST7483" s="127"/>
      <c r="NSU7483" s="127"/>
      <c r="NSV7483" s="127"/>
      <c r="NSW7483" s="127"/>
      <c r="NSX7483" s="127"/>
      <c r="NSY7483" s="127"/>
      <c r="NSZ7483" s="128"/>
      <c r="NTA7483" s="126"/>
      <c r="NTB7483" s="127"/>
      <c r="NTC7483" s="127"/>
      <c r="NTD7483" s="127"/>
      <c r="NTE7483" s="127"/>
      <c r="NTF7483" s="127"/>
      <c r="NTG7483" s="127"/>
      <c r="NTH7483" s="128"/>
      <c r="NTI7483" s="126"/>
      <c r="NTJ7483" s="127"/>
      <c r="NTK7483" s="127"/>
      <c r="NTL7483" s="127"/>
      <c r="NTM7483" s="127"/>
      <c r="NTN7483" s="127"/>
      <c r="NTO7483" s="127"/>
      <c r="NTP7483" s="128"/>
      <c r="NTQ7483" s="126"/>
      <c r="NTR7483" s="127"/>
      <c r="NTS7483" s="127"/>
      <c r="NTT7483" s="127"/>
      <c r="NTU7483" s="127"/>
      <c r="NTV7483" s="127"/>
      <c r="NTW7483" s="127"/>
      <c r="NTX7483" s="128"/>
      <c r="NTY7483" s="126"/>
      <c r="NTZ7483" s="127"/>
      <c r="NUA7483" s="127"/>
      <c r="NUB7483" s="127"/>
      <c r="NUC7483" s="127"/>
      <c r="NUD7483" s="127"/>
      <c r="NUE7483" s="127"/>
      <c r="NUF7483" s="128"/>
      <c r="NUG7483" s="126"/>
      <c r="NUH7483" s="127"/>
      <c r="NUI7483" s="127"/>
      <c r="NUJ7483" s="127"/>
      <c r="NUK7483" s="127"/>
      <c r="NUL7483" s="127"/>
      <c r="NUM7483" s="127"/>
      <c r="NUN7483" s="128"/>
      <c r="NUO7483" s="126"/>
      <c r="NUP7483" s="127"/>
      <c r="NUQ7483" s="127"/>
      <c r="NUR7483" s="127"/>
      <c r="NUS7483" s="127"/>
      <c r="NUT7483" s="127"/>
      <c r="NUU7483" s="127"/>
      <c r="NUV7483" s="128"/>
      <c r="NUW7483" s="126"/>
      <c r="NUX7483" s="127"/>
      <c r="NUY7483" s="127"/>
      <c r="NUZ7483" s="127"/>
      <c r="NVA7483" s="127"/>
      <c r="NVB7483" s="127"/>
      <c r="NVC7483" s="127"/>
      <c r="NVD7483" s="128"/>
      <c r="NVE7483" s="126"/>
      <c r="NVF7483" s="127"/>
      <c r="NVG7483" s="127"/>
      <c r="NVH7483" s="127"/>
      <c r="NVI7483" s="127"/>
      <c r="NVJ7483" s="127"/>
      <c r="NVK7483" s="127"/>
      <c r="NVL7483" s="128"/>
      <c r="NVM7483" s="126"/>
      <c r="NVN7483" s="127"/>
      <c r="NVO7483" s="127"/>
      <c r="NVP7483" s="127"/>
      <c r="NVQ7483" s="127"/>
      <c r="NVR7483" s="127"/>
      <c r="NVS7483" s="127"/>
      <c r="NVT7483" s="128"/>
      <c r="NVU7483" s="126"/>
      <c r="NVV7483" s="127"/>
      <c r="NVW7483" s="127"/>
      <c r="NVX7483" s="127"/>
      <c r="NVY7483" s="127"/>
      <c r="NVZ7483" s="127"/>
      <c r="NWA7483" s="127"/>
      <c r="NWB7483" s="128"/>
      <c r="NWC7483" s="126"/>
      <c r="NWD7483" s="127"/>
      <c r="NWE7483" s="127"/>
      <c r="NWF7483" s="127"/>
      <c r="NWG7483" s="127"/>
      <c r="NWH7483" s="127"/>
      <c r="NWI7483" s="127"/>
      <c r="NWJ7483" s="128"/>
      <c r="NWK7483" s="126"/>
      <c r="NWL7483" s="127"/>
      <c r="NWM7483" s="127"/>
      <c r="NWN7483" s="127"/>
      <c r="NWO7483" s="127"/>
      <c r="NWP7483" s="127"/>
      <c r="NWQ7483" s="127"/>
      <c r="NWR7483" s="128"/>
      <c r="NWS7483" s="126"/>
      <c r="NWT7483" s="127"/>
      <c r="NWU7483" s="127"/>
      <c r="NWV7483" s="127"/>
      <c r="NWW7483" s="127"/>
      <c r="NWX7483" s="127"/>
      <c r="NWY7483" s="127"/>
      <c r="NWZ7483" s="128"/>
      <c r="NXA7483" s="126"/>
      <c r="NXB7483" s="127"/>
      <c r="NXC7483" s="127"/>
      <c r="NXD7483" s="127"/>
      <c r="NXE7483" s="127"/>
      <c r="NXF7483" s="127"/>
      <c r="NXG7483" s="127"/>
      <c r="NXH7483" s="128"/>
      <c r="NXI7483" s="126"/>
      <c r="NXJ7483" s="127"/>
      <c r="NXK7483" s="127"/>
      <c r="NXL7483" s="127"/>
      <c r="NXM7483" s="127"/>
      <c r="NXN7483" s="127"/>
      <c r="NXO7483" s="127"/>
      <c r="NXP7483" s="128"/>
      <c r="NXQ7483" s="126"/>
      <c r="NXR7483" s="127"/>
      <c r="NXS7483" s="127"/>
      <c r="NXT7483" s="127"/>
      <c r="NXU7483" s="127"/>
      <c r="NXV7483" s="127"/>
      <c r="NXW7483" s="127"/>
      <c r="NXX7483" s="128"/>
      <c r="NXY7483" s="126"/>
      <c r="NXZ7483" s="127"/>
      <c r="NYA7483" s="127"/>
      <c r="NYB7483" s="127"/>
      <c r="NYC7483" s="127"/>
      <c r="NYD7483" s="127"/>
      <c r="NYE7483" s="127"/>
      <c r="NYF7483" s="128"/>
      <c r="NYG7483" s="126"/>
      <c r="NYH7483" s="127"/>
      <c r="NYI7483" s="127"/>
      <c r="NYJ7483" s="127"/>
      <c r="NYK7483" s="127"/>
      <c r="NYL7483" s="127"/>
      <c r="NYM7483" s="127"/>
      <c r="NYN7483" s="128"/>
      <c r="NYO7483" s="126"/>
      <c r="NYP7483" s="127"/>
      <c r="NYQ7483" s="127"/>
      <c r="NYR7483" s="127"/>
      <c r="NYS7483" s="127"/>
      <c r="NYT7483" s="127"/>
      <c r="NYU7483" s="127"/>
      <c r="NYV7483" s="128"/>
      <c r="NYW7483" s="126"/>
      <c r="NYX7483" s="127"/>
      <c r="NYY7483" s="127"/>
      <c r="NYZ7483" s="127"/>
      <c r="NZA7483" s="127"/>
      <c r="NZB7483" s="127"/>
      <c r="NZC7483" s="127"/>
      <c r="NZD7483" s="128"/>
      <c r="NZE7483" s="126"/>
      <c r="NZF7483" s="127"/>
      <c r="NZG7483" s="127"/>
      <c r="NZH7483" s="127"/>
      <c r="NZI7483" s="127"/>
      <c r="NZJ7483" s="127"/>
      <c r="NZK7483" s="127"/>
      <c r="NZL7483" s="128"/>
      <c r="NZM7483" s="126"/>
      <c r="NZN7483" s="127"/>
      <c r="NZO7483" s="127"/>
      <c r="NZP7483" s="127"/>
      <c r="NZQ7483" s="127"/>
      <c r="NZR7483" s="127"/>
      <c r="NZS7483" s="127"/>
      <c r="NZT7483" s="128"/>
      <c r="NZU7483" s="126"/>
      <c r="NZV7483" s="127"/>
      <c r="NZW7483" s="127"/>
      <c r="NZX7483" s="127"/>
      <c r="NZY7483" s="127"/>
      <c r="NZZ7483" s="127"/>
      <c r="OAA7483" s="127"/>
      <c r="OAB7483" s="128"/>
      <c r="OAC7483" s="126"/>
      <c r="OAD7483" s="127"/>
      <c r="OAE7483" s="127"/>
      <c r="OAF7483" s="127"/>
      <c r="OAG7483" s="127"/>
      <c r="OAH7483" s="127"/>
      <c r="OAI7483" s="127"/>
      <c r="OAJ7483" s="128"/>
      <c r="OAK7483" s="126"/>
      <c r="OAL7483" s="127"/>
      <c r="OAM7483" s="127"/>
      <c r="OAN7483" s="127"/>
      <c r="OAO7483" s="127"/>
      <c r="OAP7483" s="127"/>
      <c r="OAQ7483" s="127"/>
      <c r="OAR7483" s="128"/>
      <c r="OAS7483" s="126"/>
      <c r="OAT7483" s="127"/>
      <c r="OAU7483" s="127"/>
      <c r="OAV7483" s="127"/>
      <c r="OAW7483" s="127"/>
      <c r="OAX7483" s="127"/>
      <c r="OAY7483" s="127"/>
      <c r="OAZ7483" s="128"/>
      <c r="OBA7483" s="126"/>
      <c r="OBB7483" s="127"/>
      <c r="OBC7483" s="127"/>
      <c r="OBD7483" s="127"/>
      <c r="OBE7483" s="127"/>
      <c r="OBF7483" s="127"/>
      <c r="OBG7483" s="127"/>
      <c r="OBH7483" s="128"/>
      <c r="OBI7483" s="126"/>
      <c r="OBJ7483" s="127"/>
      <c r="OBK7483" s="127"/>
      <c r="OBL7483" s="127"/>
      <c r="OBM7483" s="127"/>
      <c r="OBN7483" s="127"/>
      <c r="OBO7483" s="127"/>
      <c r="OBP7483" s="128"/>
      <c r="OBQ7483" s="126"/>
      <c r="OBR7483" s="127"/>
      <c r="OBS7483" s="127"/>
      <c r="OBT7483" s="127"/>
      <c r="OBU7483" s="127"/>
      <c r="OBV7483" s="127"/>
      <c r="OBW7483" s="127"/>
      <c r="OBX7483" s="128"/>
      <c r="OBY7483" s="126"/>
      <c r="OBZ7483" s="127"/>
      <c r="OCA7483" s="127"/>
      <c r="OCB7483" s="127"/>
      <c r="OCC7483" s="127"/>
      <c r="OCD7483" s="127"/>
      <c r="OCE7483" s="127"/>
      <c r="OCF7483" s="128"/>
      <c r="OCG7483" s="126"/>
      <c r="OCH7483" s="127"/>
      <c r="OCI7483" s="127"/>
      <c r="OCJ7483" s="127"/>
      <c r="OCK7483" s="127"/>
      <c r="OCL7483" s="127"/>
      <c r="OCM7483" s="127"/>
      <c r="OCN7483" s="128"/>
      <c r="OCO7483" s="126"/>
      <c r="OCP7483" s="127"/>
      <c r="OCQ7483" s="127"/>
      <c r="OCR7483" s="127"/>
      <c r="OCS7483" s="127"/>
      <c r="OCT7483" s="127"/>
      <c r="OCU7483" s="127"/>
      <c r="OCV7483" s="128"/>
      <c r="OCW7483" s="126"/>
      <c r="OCX7483" s="127"/>
      <c r="OCY7483" s="127"/>
      <c r="OCZ7483" s="127"/>
      <c r="ODA7483" s="127"/>
      <c r="ODB7483" s="127"/>
      <c r="ODC7483" s="127"/>
      <c r="ODD7483" s="128"/>
      <c r="ODE7483" s="126"/>
      <c r="ODF7483" s="127"/>
      <c r="ODG7483" s="127"/>
      <c r="ODH7483" s="127"/>
      <c r="ODI7483" s="127"/>
      <c r="ODJ7483" s="127"/>
      <c r="ODK7483" s="127"/>
      <c r="ODL7483" s="128"/>
      <c r="ODM7483" s="126"/>
      <c r="ODN7483" s="127"/>
      <c r="ODO7483" s="127"/>
      <c r="ODP7483" s="127"/>
      <c r="ODQ7483" s="127"/>
      <c r="ODR7483" s="127"/>
      <c r="ODS7483" s="127"/>
      <c r="ODT7483" s="128"/>
      <c r="ODU7483" s="126"/>
      <c r="ODV7483" s="127"/>
      <c r="ODW7483" s="127"/>
      <c r="ODX7483" s="127"/>
      <c r="ODY7483" s="127"/>
      <c r="ODZ7483" s="127"/>
      <c r="OEA7483" s="127"/>
      <c r="OEB7483" s="128"/>
      <c r="OEC7483" s="126"/>
      <c r="OED7483" s="127"/>
      <c r="OEE7483" s="127"/>
      <c r="OEF7483" s="127"/>
      <c r="OEG7483" s="127"/>
      <c r="OEH7483" s="127"/>
      <c r="OEI7483" s="127"/>
      <c r="OEJ7483" s="128"/>
      <c r="OEK7483" s="126"/>
      <c r="OEL7483" s="127"/>
      <c r="OEM7483" s="127"/>
      <c r="OEN7483" s="127"/>
      <c r="OEO7483" s="127"/>
      <c r="OEP7483" s="127"/>
      <c r="OEQ7483" s="127"/>
      <c r="OER7483" s="128"/>
      <c r="OES7483" s="126"/>
      <c r="OET7483" s="127"/>
      <c r="OEU7483" s="127"/>
      <c r="OEV7483" s="127"/>
      <c r="OEW7483" s="127"/>
      <c r="OEX7483" s="127"/>
      <c r="OEY7483" s="127"/>
      <c r="OEZ7483" s="128"/>
      <c r="OFA7483" s="126"/>
      <c r="OFB7483" s="127"/>
      <c r="OFC7483" s="127"/>
      <c r="OFD7483" s="127"/>
      <c r="OFE7483" s="127"/>
      <c r="OFF7483" s="127"/>
      <c r="OFG7483" s="127"/>
      <c r="OFH7483" s="128"/>
      <c r="OFI7483" s="126"/>
      <c r="OFJ7483" s="127"/>
      <c r="OFK7483" s="127"/>
      <c r="OFL7483" s="127"/>
      <c r="OFM7483" s="127"/>
      <c r="OFN7483" s="127"/>
      <c r="OFO7483" s="127"/>
      <c r="OFP7483" s="128"/>
      <c r="OFQ7483" s="126"/>
      <c r="OFR7483" s="127"/>
      <c r="OFS7483" s="127"/>
      <c r="OFT7483" s="127"/>
      <c r="OFU7483" s="127"/>
      <c r="OFV7483" s="127"/>
      <c r="OFW7483" s="127"/>
      <c r="OFX7483" s="128"/>
      <c r="OFY7483" s="126"/>
      <c r="OFZ7483" s="127"/>
      <c r="OGA7483" s="127"/>
      <c r="OGB7483" s="127"/>
      <c r="OGC7483" s="127"/>
      <c r="OGD7483" s="127"/>
      <c r="OGE7483" s="127"/>
      <c r="OGF7483" s="128"/>
      <c r="OGG7483" s="126"/>
      <c r="OGH7483" s="127"/>
      <c r="OGI7483" s="127"/>
      <c r="OGJ7483" s="127"/>
      <c r="OGK7483" s="127"/>
      <c r="OGL7483" s="127"/>
      <c r="OGM7483" s="127"/>
      <c r="OGN7483" s="128"/>
      <c r="OGO7483" s="126"/>
      <c r="OGP7483" s="127"/>
      <c r="OGQ7483" s="127"/>
      <c r="OGR7483" s="127"/>
      <c r="OGS7483" s="127"/>
      <c r="OGT7483" s="127"/>
      <c r="OGU7483" s="127"/>
      <c r="OGV7483" s="128"/>
      <c r="OGW7483" s="126"/>
      <c r="OGX7483" s="127"/>
      <c r="OGY7483" s="127"/>
      <c r="OGZ7483" s="127"/>
      <c r="OHA7483" s="127"/>
      <c r="OHB7483" s="127"/>
      <c r="OHC7483" s="127"/>
      <c r="OHD7483" s="128"/>
      <c r="OHE7483" s="126"/>
      <c r="OHF7483" s="127"/>
      <c r="OHG7483" s="127"/>
      <c r="OHH7483" s="127"/>
      <c r="OHI7483" s="127"/>
      <c r="OHJ7483" s="127"/>
      <c r="OHK7483" s="127"/>
      <c r="OHL7483" s="128"/>
      <c r="OHM7483" s="126"/>
      <c r="OHN7483" s="127"/>
      <c r="OHO7483" s="127"/>
      <c r="OHP7483" s="127"/>
      <c r="OHQ7483" s="127"/>
      <c r="OHR7483" s="127"/>
      <c r="OHS7483" s="127"/>
      <c r="OHT7483" s="128"/>
      <c r="OHU7483" s="126"/>
      <c r="OHV7483" s="127"/>
      <c r="OHW7483" s="127"/>
      <c r="OHX7483" s="127"/>
      <c r="OHY7483" s="127"/>
      <c r="OHZ7483" s="127"/>
      <c r="OIA7483" s="127"/>
      <c r="OIB7483" s="128"/>
      <c r="OIC7483" s="126"/>
      <c r="OID7483" s="127"/>
      <c r="OIE7483" s="127"/>
      <c r="OIF7483" s="127"/>
      <c r="OIG7483" s="127"/>
      <c r="OIH7483" s="127"/>
      <c r="OII7483" s="127"/>
      <c r="OIJ7483" s="128"/>
      <c r="OIK7483" s="126"/>
      <c r="OIL7483" s="127"/>
      <c r="OIM7483" s="127"/>
      <c r="OIN7483" s="127"/>
      <c r="OIO7483" s="127"/>
      <c r="OIP7483" s="127"/>
      <c r="OIQ7483" s="127"/>
      <c r="OIR7483" s="128"/>
      <c r="OIS7483" s="126"/>
      <c r="OIT7483" s="127"/>
      <c r="OIU7483" s="127"/>
      <c r="OIV7483" s="127"/>
      <c r="OIW7483" s="127"/>
      <c r="OIX7483" s="127"/>
      <c r="OIY7483" s="127"/>
      <c r="OIZ7483" s="128"/>
      <c r="OJA7483" s="126"/>
      <c r="OJB7483" s="127"/>
      <c r="OJC7483" s="127"/>
      <c r="OJD7483" s="127"/>
      <c r="OJE7483" s="127"/>
      <c r="OJF7483" s="127"/>
      <c r="OJG7483" s="127"/>
      <c r="OJH7483" s="128"/>
      <c r="OJI7483" s="126"/>
      <c r="OJJ7483" s="127"/>
      <c r="OJK7483" s="127"/>
      <c r="OJL7483" s="127"/>
      <c r="OJM7483" s="127"/>
      <c r="OJN7483" s="127"/>
      <c r="OJO7483" s="127"/>
      <c r="OJP7483" s="128"/>
      <c r="OJQ7483" s="126"/>
      <c r="OJR7483" s="127"/>
      <c r="OJS7483" s="127"/>
      <c r="OJT7483" s="127"/>
      <c r="OJU7483" s="127"/>
      <c r="OJV7483" s="127"/>
      <c r="OJW7483" s="127"/>
      <c r="OJX7483" s="128"/>
      <c r="OJY7483" s="126"/>
      <c r="OJZ7483" s="127"/>
      <c r="OKA7483" s="127"/>
      <c r="OKB7483" s="127"/>
      <c r="OKC7483" s="127"/>
      <c r="OKD7483" s="127"/>
      <c r="OKE7483" s="127"/>
      <c r="OKF7483" s="128"/>
      <c r="OKG7483" s="126"/>
      <c r="OKH7483" s="127"/>
      <c r="OKI7483" s="127"/>
      <c r="OKJ7483" s="127"/>
      <c r="OKK7483" s="127"/>
      <c r="OKL7483" s="127"/>
      <c r="OKM7483" s="127"/>
      <c r="OKN7483" s="128"/>
      <c r="OKO7483" s="126"/>
      <c r="OKP7483" s="127"/>
      <c r="OKQ7483" s="127"/>
      <c r="OKR7483" s="127"/>
      <c r="OKS7483" s="127"/>
      <c r="OKT7483" s="127"/>
      <c r="OKU7483" s="127"/>
      <c r="OKV7483" s="128"/>
      <c r="OKW7483" s="126"/>
      <c r="OKX7483" s="127"/>
      <c r="OKY7483" s="127"/>
      <c r="OKZ7483" s="127"/>
      <c r="OLA7483" s="127"/>
      <c r="OLB7483" s="127"/>
      <c r="OLC7483" s="127"/>
      <c r="OLD7483" s="128"/>
      <c r="OLE7483" s="126"/>
      <c r="OLF7483" s="127"/>
      <c r="OLG7483" s="127"/>
      <c r="OLH7483" s="127"/>
      <c r="OLI7483" s="127"/>
      <c r="OLJ7483" s="127"/>
      <c r="OLK7483" s="127"/>
      <c r="OLL7483" s="128"/>
      <c r="OLM7483" s="126"/>
      <c r="OLN7483" s="127"/>
      <c r="OLO7483" s="127"/>
      <c r="OLP7483" s="127"/>
      <c r="OLQ7483" s="127"/>
      <c r="OLR7483" s="127"/>
      <c r="OLS7483" s="127"/>
      <c r="OLT7483" s="128"/>
      <c r="OLU7483" s="126"/>
      <c r="OLV7483" s="127"/>
      <c r="OLW7483" s="127"/>
      <c r="OLX7483" s="127"/>
      <c r="OLY7483" s="127"/>
      <c r="OLZ7483" s="127"/>
      <c r="OMA7483" s="127"/>
      <c r="OMB7483" s="128"/>
      <c r="OMC7483" s="126"/>
      <c r="OMD7483" s="127"/>
      <c r="OME7483" s="127"/>
      <c r="OMF7483" s="127"/>
      <c r="OMG7483" s="127"/>
      <c r="OMH7483" s="127"/>
      <c r="OMI7483" s="127"/>
      <c r="OMJ7483" s="128"/>
      <c r="OMK7483" s="126"/>
      <c r="OML7483" s="127"/>
      <c r="OMM7483" s="127"/>
      <c r="OMN7483" s="127"/>
      <c r="OMO7483" s="127"/>
      <c r="OMP7483" s="127"/>
      <c r="OMQ7483" s="127"/>
      <c r="OMR7483" s="128"/>
      <c r="OMS7483" s="126"/>
      <c r="OMT7483" s="127"/>
      <c r="OMU7483" s="127"/>
      <c r="OMV7483" s="127"/>
      <c r="OMW7483" s="127"/>
      <c r="OMX7483" s="127"/>
      <c r="OMY7483" s="127"/>
      <c r="OMZ7483" s="128"/>
      <c r="ONA7483" s="126"/>
      <c r="ONB7483" s="127"/>
      <c r="ONC7483" s="127"/>
      <c r="OND7483" s="127"/>
      <c r="ONE7483" s="127"/>
      <c r="ONF7483" s="127"/>
      <c r="ONG7483" s="127"/>
      <c r="ONH7483" s="128"/>
      <c r="ONI7483" s="126"/>
      <c r="ONJ7483" s="127"/>
      <c r="ONK7483" s="127"/>
      <c r="ONL7483" s="127"/>
      <c r="ONM7483" s="127"/>
      <c r="ONN7483" s="127"/>
      <c r="ONO7483" s="127"/>
      <c r="ONP7483" s="128"/>
      <c r="ONQ7483" s="126"/>
      <c r="ONR7483" s="127"/>
      <c r="ONS7483" s="127"/>
      <c r="ONT7483" s="127"/>
      <c r="ONU7483" s="127"/>
      <c r="ONV7483" s="127"/>
      <c r="ONW7483" s="127"/>
      <c r="ONX7483" s="128"/>
      <c r="ONY7483" s="126"/>
      <c r="ONZ7483" s="127"/>
      <c r="OOA7483" s="127"/>
      <c r="OOB7483" s="127"/>
      <c r="OOC7483" s="127"/>
      <c r="OOD7483" s="127"/>
      <c r="OOE7483" s="127"/>
      <c r="OOF7483" s="128"/>
      <c r="OOG7483" s="126"/>
      <c r="OOH7483" s="127"/>
      <c r="OOI7483" s="127"/>
      <c r="OOJ7483" s="127"/>
      <c r="OOK7483" s="127"/>
      <c r="OOL7483" s="127"/>
      <c r="OOM7483" s="127"/>
      <c r="OON7483" s="128"/>
      <c r="OOO7483" s="126"/>
      <c r="OOP7483" s="127"/>
      <c r="OOQ7483" s="127"/>
      <c r="OOR7483" s="127"/>
      <c r="OOS7483" s="127"/>
      <c r="OOT7483" s="127"/>
      <c r="OOU7483" s="127"/>
      <c r="OOV7483" s="128"/>
      <c r="OOW7483" s="126"/>
      <c r="OOX7483" s="127"/>
      <c r="OOY7483" s="127"/>
      <c r="OOZ7483" s="127"/>
      <c r="OPA7483" s="127"/>
      <c r="OPB7483" s="127"/>
      <c r="OPC7483" s="127"/>
      <c r="OPD7483" s="128"/>
      <c r="OPE7483" s="126"/>
      <c r="OPF7483" s="127"/>
      <c r="OPG7483" s="127"/>
      <c r="OPH7483" s="127"/>
      <c r="OPI7483" s="127"/>
      <c r="OPJ7483" s="127"/>
      <c r="OPK7483" s="127"/>
      <c r="OPL7483" s="128"/>
      <c r="OPM7483" s="126"/>
      <c r="OPN7483" s="127"/>
      <c r="OPO7483" s="127"/>
      <c r="OPP7483" s="127"/>
      <c r="OPQ7483" s="127"/>
      <c r="OPR7483" s="127"/>
      <c r="OPS7483" s="127"/>
      <c r="OPT7483" s="128"/>
      <c r="OPU7483" s="126"/>
      <c r="OPV7483" s="127"/>
      <c r="OPW7483" s="127"/>
      <c r="OPX7483" s="127"/>
      <c r="OPY7483" s="127"/>
      <c r="OPZ7483" s="127"/>
      <c r="OQA7483" s="127"/>
      <c r="OQB7483" s="128"/>
      <c r="OQC7483" s="126"/>
      <c r="OQD7483" s="127"/>
      <c r="OQE7483" s="127"/>
      <c r="OQF7483" s="127"/>
      <c r="OQG7483" s="127"/>
      <c r="OQH7483" s="127"/>
      <c r="OQI7483" s="127"/>
      <c r="OQJ7483" s="128"/>
      <c r="OQK7483" s="126"/>
      <c r="OQL7483" s="127"/>
      <c r="OQM7483" s="127"/>
      <c r="OQN7483" s="127"/>
      <c r="OQO7483" s="127"/>
      <c r="OQP7483" s="127"/>
      <c r="OQQ7483" s="127"/>
      <c r="OQR7483" s="128"/>
      <c r="OQS7483" s="126"/>
      <c r="OQT7483" s="127"/>
      <c r="OQU7483" s="127"/>
      <c r="OQV7483" s="127"/>
      <c r="OQW7483" s="127"/>
      <c r="OQX7483" s="127"/>
      <c r="OQY7483" s="127"/>
      <c r="OQZ7483" s="128"/>
      <c r="ORA7483" s="126"/>
      <c r="ORB7483" s="127"/>
      <c r="ORC7483" s="127"/>
      <c r="ORD7483" s="127"/>
      <c r="ORE7483" s="127"/>
      <c r="ORF7483" s="127"/>
      <c r="ORG7483" s="127"/>
      <c r="ORH7483" s="128"/>
      <c r="ORI7483" s="126"/>
      <c r="ORJ7483" s="127"/>
      <c r="ORK7483" s="127"/>
      <c r="ORL7483" s="127"/>
      <c r="ORM7483" s="127"/>
      <c r="ORN7483" s="127"/>
      <c r="ORO7483" s="127"/>
      <c r="ORP7483" s="128"/>
      <c r="ORQ7483" s="126"/>
      <c r="ORR7483" s="127"/>
      <c r="ORS7483" s="127"/>
      <c r="ORT7483" s="127"/>
      <c r="ORU7483" s="127"/>
      <c r="ORV7483" s="127"/>
      <c r="ORW7483" s="127"/>
      <c r="ORX7483" s="128"/>
      <c r="ORY7483" s="126"/>
      <c r="ORZ7483" s="127"/>
      <c r="OSA7483" s="127"/>
      <c r="OSB7483" s="127"/>
      <c r="OSC7483" s="127"/>
      <c r="OSD7483" s="127"/>
      <c r="OSE7483" s="127"/>
      <c r="OSF7483" s="128"/>
      <c r="OSG7483" s="126"/>
      <c r="OSH7483" s="127"/>
      <c r="OSI7483" s="127"/>
      <c r="OSJ7483" s="127"/>
      <c r="OSK7483" s="127"/>
      <c r="OSL7483" s="127"/>
      <c r="OSM7483" s="127"/>
      <c r="OSN7483" s="128"/>
      <c r="OSO7483" s="126"/>
      <c r="OSP7483" s="127"/>
      <c r="OSQ7483" s="127"/>
      <c r="OSR7483" s="127"/>
      <c r="OSS7483" s="127"/>
      <c r="OST7483" s="127"/>
      <c r="OSU7483" s="127"/>
      <c r="OSV7483" s="128"/>
      <c r="OSW7483" s="126"/>
      <c r="OSX7483" s="127"/>
      <c r="OSY7483" s="127"/>
      <c r="OSZ7483" s="127"/>
      <c r="OTA7483" s="127"/>
      <c r="OTB7483" s="127"/>
      <c r="OTC7483" s="127"/>
      <c r="OTD7483" s="128"/>
      <c r="OTE7483" s="126"/>
      <c r="OTF7483" s="127"/>
      <c r="OTG7483" s="127"/>
      <c r="OTH7483" s="127"/>
      <c r="OTI7483" s="127"/>
      <c r="OTJ7483" s="127"/>
      <c r="OTK7483" s="127"/>
      <c r="OTL7483" s="128"/>
      <c r="OTM7483" s="126"/>
      <c r="OTN7483" s="127"/>
      <c r="OTO7483" s="127"/>
      <c r="OTP7483" s="127"/>
      <c r="OTQ7483" s="127"/>
      <c r="OTR7483" s="127"/>
      <c r="OTS7483" s="127"/>
      <c r="OTT7483" s="128"/>
      <c r="OTU7483" s="126"/>
      <c r="OTV7483" s="127"/>
      <c r="OTW7483" s="127"/>
      <c r="OTX7483" s="127"/>
      <c r="OTY7483" s="127"/>
      <c r="OTZ7483" s="127"/>
      <c r="OUA7483" s="127"/>
      <c r="OUB7483" s="128"/>
      <c r="OUC7483" s="126"/>
      <c r="OUD7483" s="127"/>
      <c r="OUE7483" s="127"/>
      <c r="OUF7483" s="127"/>
      <c r="OUG7483" s="127"/>
      <c r="OUH7483" s="127"/>
      <c r="OUI7483" s="127"/>
      <c r="OUJ7483" s="128"/>
      <c r="OUK7483" s="126"/>
      <c r="OUL7483" s="127"/>
      <c r="OUM7483" s="127"/>
      <c r="OUN7483" s="127"/>
      <c r="OUO7483" s="127"/>
      <c r="OUP7483" s="127"/>
      <c r="OUQ7483" s="127"/>
      <c r="OUR7483" s="128"/>
      <c r="OUS7483" s="126"/>
      <c r="OUT7483" s="127"/>
      <c r="OUU7483" s="127"/>
      <c r="OUV7483" s="127"/>
      <c r="OUW7483" s="127"/>
      <c r="OUX7483" s="127"/>
      <c r="OUY7483" s="127"/>
      <c r="OUZ7483" s="128"/>
      <c r="OVA7483" s="126"/>
      <c r="OVB7483" s="127"/>
      <c r="OVC7483" s="127"/>
      <c r="OVD7483" s="127"/>
      <c r="OVE7483" s="127"/>
      <c r="OVF7483" s="127"/>
      <c r="OVG7483" s="127"/>
      <c r="OVH7483" s="128"/>
      <c r="OVI7483" s="126"/>
      <c r="OVJ7483" s="127"/>
      <c r="OVK7483" s="127"/>
      <c r="OVL7483" s="127"/>
      <c r="OVM7483" s="127"/>
      <c r="OVN7483" s="127"/>
      <c r="OVO7483" s="127"/>
      <c r="OVP7483" s="128"/>
      <c r="OVQ7483" s="126"/>
      <c r="OVR7483" s="127"/>
      <c r="OVS7483" s="127"/>
      <c r="OVT7483" s="127"/>
      <c r="OVU7483" s="127"/>
      <c r="OVV7483" s="127"/>
      <c r="OVW7483" s="127"/>
      <c r="OVX7483" s="128"/>
      <c r="OVY7483" s="126"/>
      <c r="OVZ7483" s="127"/>
      <c r="OWA7483" s="127"/>
      <c r="OWB7483" s="127"/>
      <c r="OWC7483" s="127"/>
      <c r="OWD7483" s="127"/>
      <c r="OWE7483" s="127"/>
      <c r="OWF7483" s="128"/>
      <c r="OWG7483" s="126"/>
      <c r="OWH7483" s="127"/>
      <c r="OWI7483" s="127"/>
      <c r="OWJ7483" s="127"/>
      <c r="OWK7483" s="127"/>
      <c r="OWL7483" s="127"/>
      <c r="OWM7483" s="127"/>
      <c r="OWN7483" s="128"/>
      <c r="OWO7483" s="126"/>
      <c r="OWP7483" s="127"/>
      <c r="OWQ7483" s="127"/>
      <c r="OWR7483" s="127"/>
      <c r="OWS7483" s="127"/>
      <c r="OWT7483" s="127"/>
      <c r="OWU7483" s="127"/>
      <c r="OWV7483" s="128"/>
      <c r="OWW7483" s="126"/>
      <c r="OWX7483" s="127"/>
      <c r="OWY7483" s="127"/>
      <c r="OWZ7483" s="127"/>
      <c r="OXA7483" s="127"/>
      <c r="OXB7483" s="127"/>
      <c r="OXC7483" s="127"/>
      <c r="OXD7483" s="128"/>
      <c r="OXE7483" s="126"/>
      <c r="OXF7483" s="127"/>
      <c r="OXG7483" s="127"/>
      <c r="OXH7483" s="127"/>
      <c r="OXI7483" s="127"/>
      <c r="OXJ7483" s="127"/>
      <c r="OXK7483" s="127"/>
      <c r="OXL7483" s="128"/>
      <c r="OXM7483" s="126"/>
      <c r="OXN7483" s="127"/>
      <c r="OXO7483" s="127"/>
      <c r="OXP7483" s="127"/>
      <c r="OXQ7483" s="127"/>
      <c r="OXR7483" s="127"/>
      <c r="OXS7483" s="127"/>
      <c r="OXT7483" s="128"/>
      <c r="OXU7483" s="126"/>
      <c r="OXV7483" s="127"/>
      <c r="OXW7483" s="127"/>
      <c r="OXX7483" s="127"/>
      <c r="OXY7483" s="127"/>
      <c r="OXZ7483" s="127"/>
      <c r="OYA7483" s="127"/>
      <c r="OYB7483" s="128"/>
      <c r="OYC7483" s="126"/>
      <c r="OYD7483" s="127"/>
      <c r="OYE7483" s="127"/>
      <c r="OYF7483" s="127"/>
      <c r="OYG7483" s="127"/>
      <c r="OYH7483" s="127"/>
      <c r="OYI7483" s="127"/>
      <c r="OYJ7483" s="128"/>
      <c r="OYK7483" s="126"/>
      <c r="OYL7483" s="127"/>
      <c r="OYM7483" s="127"/>
      <c r="OYN7483" s="127"/>
      <c r="OYO7483" s="127"/>
      <c r="OYP7483" s="127"/>
      <c r="OYQ7483" s="127"/>
      <c r="OYR7483" s="128"/>
      <c r="OYS7483" s="126"/>
      <c r="OYT7483" s="127"/>
      <c r="OYU7483" s="127"/>
      <c r="OYV7483" s="127"/>
      <c r="OYW7483" s="127"/>
      <c r="OYX7483" s="127"/>
      <c r="OYY7483" s="127"/>
      <c r="OYZ7483" s="128"/>
      <c r="OZA7483" s="126"/>
      <c r="OZB7483" s="127"/>
      <c r="OZC7483" s="127"/>
      <c r="OZD7483" s="127"/>
      <c r="OZE7483" s="127"/>
      <c r="OZF7483" s="127"/>
      <c r="OZG7483" s="127"/>
      <c r="OZH7483" s="128"/>
      <c r="OZI7483" s="126"/>
      <c r="OZJ7483" s="127"/>
      <c r="OZK7483" s="127"/>
      <c r="OZL7483" s="127"/>
      <c r="OZM7483" s="127"/>
      <c r="OZN7483" s="127"/>
      <c r="OZO7483" s="127"/>
      <c r="OZP7483" s="128"/>
      <c r="OZQ7483" s="126"/>
      <c r="OZR7483" s="127"/>
      <c r="OZS7483" s="127"/>
      <c r="OZT7483" s="127"/>
      <c r="OZU7483" s="127"/>
      <c r="OZV7483" s="127"/>
      <c r="OZW7483" s="127"/>
      <c r="OZX7483" s="128"/>
      <c r="OZY7483" s="126"/>
      <c r="OZZ7483" s="127"/>
      <c r="PAA7483" s="127"/>
      <c r="PAB7483" s="127"/>
      <c r="PAC7483" s="127"/>
      <c r="PAD7483" s="127"/>
      <c r="PAE7483" s="127"/>
      <c r="PAF7483" s="128"/>
      <c r="PAG7483" s="126"/>
      <c r="PAH7483" s="127"/>
      <c r="PAI7483" s="127"/>
      <c r="PAJ7483" s="127"/>
      <c r="PAK7483" s="127"/>
      <c r="PAL7483" s="127"/>
      <c r="PAM7483" s="127"/>
      <c r="PAN7483" s="128"/>
      <c r="PAO7483" s="126"/>
      <c r="PAP7483" s="127"/>
      <c r="PAQ7483" s="127"/>
      <c r="PAR7483" s="127"/>
      <c r="PAS7483" s="127"/>
      <c r="PAT7483" s="127"/>
      <c r="PAU7483" s="127"/>
      <c r="PAV7483" s="128"/>
      <c r="PAW7483" s="126"/>
      <c r="PAX7483" s="127"/>
      <c r="PAY7483" s="127"/>
      <c r="PAZ7483" s="127"/>
      <c r="PBA7483" s="127"/>
      <c r="PBB7483" s="127"/>
      <c r="PBC7483" s="127"/>
      <c r="PBD7483" s="128"/>
      <c r="PBE7483" s="126"/>
      <c r="PBF7483" s="127"/>
      <c r="PBG7483" s="127"/>
      <c r="PBH7483" s="127"/>
      <c r="PBI7483" s="127"/>
      <c r="PBJ7483" s="127"/>
      <c r="PBK7483" s="127"/>
      <c r="PBL7483" s="128"/>
      <c r="PBM7483" s="126"/>
      <c r="PBN7483" s="127"/>
      <c r="PBO7483" s="127"/>
      <c r="PBP7483" s="127"/>
      <c r="PBQ7483" s="127"/>
      <c r="PBR7483" s="127"/>
      <c r="PBS7483" s="127"/>
      <c r="PBT7483" s="128"/>
      <c r="PBU7483" s="126"/>
      <c r="PBV7483" s="127"/>
      <c r="PBW7483" s="127"/>
      <c r="PBX7483" s="127"/>
      <c r="PBY7483" s="127"/>
      <c r="PBZ7483" s="127"/>
      <c r="PCA7483" s="127"/>
      <c r="PCB7483" s="128"/>
      <c r="PCC7483" s="126"/>
      <c r="PCD7483" s="127"/>
      <c r="PCE7483" s="127"/>
      <c r="PCF7483" s="127"/>
      <c r="PCG7483" s="127"/>
      <c r="PCH7483" s="127"/>
      <c r="PCI7483" s="127"/>
      <c r="PCJ7483" s="128"/>
      <c r="PCK7483" s="126"/>
      <c r="PCL7483" s="127"/>
      <c r="PCM7483" s="127"/>
      <c r="PCN7483" s="127"/>
      <c r="PCO7483" s="127"/>
      <c r="PCP7483" s="127"/>
      <c r="PCQ7483" s="127"/>
      <c r="PCR7483" s="128"/>
      <c r="PCS7483" s="126"/>
      <c r="PCT7483" s="127"/>
      <c r="PCU7483" s="127"/>
      <c r="PCV7483" s="127"/>
      <c r="PCW7483" s="127"/>
      <c r="PCX7483" s="127"/>
      <c r="PCY7483" s="127"/>
      <c r="PCZ7483" s="128"/>
      <c r="PDA7483" s="126"/>
      <c r="PDB7483" s="127"/>
      <c r="PDC7483" s="127"/>
      <c r="PDD7483" s="127"/>
      <c r="PDE7483" s="127"/>
      <c r="PDF7483" s="127"/>
      <c r="PDG7483" s="127"/>
      <c r="PDH7483" s="128"/>
      <c r="PDI7483" s="126"/>
      <c r="PDJ7483" s="127"/>
      <c r="PDK7483" s="127"/>
      <c r="PDL7483" s="127"/>
      <c r="PDM7483" s="127"/>
      <c r="PDN7483" s="127"/>
      <c r="PDO7483" s="127"/>
      <c r="PDP7483" s="128"/>
      <c r="PDQ7483" s="126"/>
      <c r="PDR7483" s="127"/>
      <c r="PDS7483" s="127"/>
      <c r="PDT7483" s="127"/>
      <c r="PDU7483" s="127"/>
      <c r="PDV7483" s="127"/>
      <c r="PDW7483" s="127"/>
      <c r="PDX7483" s="128"/>
      <c r="PDY7483" s="126"/>
      <c r="PDZ7483" s="127"/>
      <c r="PEA7483" s="127"/>
      <c r="PEB7483" s="127"/>
      <c r="PEC7483" s="127"/>
      <c r="PED7483" s="127"/>
      <c r="PEE7483" s="127"/>
      <c r="PEF7483" s="128"/>
      <c r="PEG7483" s="126"/>
      <c r="PEH7483" s="127"/>
      <c r="PEI7483" s="127"/>
      <c r="PEJ7483" s="127"/>
      <c r="PEK7483" s="127"/>
      <c r="PEL7483" s="127"/>
      <c r="PEM7483" s="127"/>
      <c r="PEN7483" s="128"/>
      <c r="PEO7483" s="126"/>
      <c r="PEP7483" s="127"/>
      <c r="PEQ7483" s="127"/>
      <c r="PER7483" s="127"/>
      <c r="PES7483" s="127"/>
      <c r="PET7483" s="127"/>
      <c r="PEU7483" s="127"/>
      <c r="PEV7483" s="128"/>
      <c r="PEW7483" s="126"/>
      <c r="PEX7483" s="127"/>
      <c r="PEY7483" s="127"/>
      <c r="PEZ7483" s="127"/>
      <c r="PFA7483" s="127"/>
      <c r="PFB7483" s="127"/>
      <c r="PFC7483" s="127"/>
      <c r="PFD7483" s="128"/>
      <c r="PFE7483" s="126"/>
      <c r="PFF7483" s="127"/>
      <c r="PFG7483" s="127"/>
      <c r="PFH7483" s="127"/>
      <c r="PFI7483" s="127"/>
      <c r="PFJ7483" s="127"/>
      <c r="PFK7483" s="127"/>
      <c r="PFL7483" s="128"/>
      <c r="PFM7483" s="126"/>
      <c r="PFN7483" s="127"/>
      <c r="PFO7483" s="127"/>
      <c r="PFP7483" s="127"/>
      <c r="PFQ7483" s="127"/>
      <c r="PFR7483" s="127"/>
      <c r="PFS7483" s="127"/>
      <c r="PFT7483" s="128"/>
      <c r="PFU7483" s="126"/>
      <c r="PFV7483" s="127"/>
      <c r="PFW7483" s="127"/>
      <c r="PFX7483" s="127"/>
      <c r="PFY7483" s="127"/>
      <c r="PFZ7483" s="127"/>
      <c r="PGA7483" s="127"/>
      <c r="PGB7483" s="128"/>
      <c r="PGC7483" s="126"/>
      <c r="PGD7483" s="127"/>
      <c r="PGE7483" s="127"/>
      <c r="PGF7483" s="127"/>
      <c r="PGG7483" s="127"/>
      <c r="PGH7483" s="127"/>
      <c r="PGI7483" s="127"/>
      <c r="PGJ7483" s="128"/>
      <c r="PGK7483" s="126"/>
      <c r="PGL7483" s="127"/>
      <c r="PGM7483" s="127"/>
      <c r="PGN7483" s="127"/>
      <c r="PGO7483" s="127"/>
      <c r="PGP7483" s="127"/>
      <c r="PGQ7483" s="127"/>
      <c r="PGR7483" s="128"/>
      <c r="PGS7483" s="126"/>
      <c r="PGT7483" s="127"/>
      <c r="PGU7483" s="127"/>
      <c r="PGV7483" s="127"/>
      <c r="PGW7483" s="127"/>
      <c r="PGX7483" s="127"/>
      <c r="PGY7483" s="127"/>
      <c r="PGZ7483" s="128"/>
      <c r="PHA7483" s="126"/>
      <c r="PHB7483" s="127"/>
      <c r="PHC7483" s="127"/>
      <c r="PHD7483" s="127"/>
      <c r="PHE7483" s="127"/>
      <c r="PHF7483" s="127"/>
      <c r="PHG7483" s="127"/>
      <c r="PHH7483" s="128"/>
      <c r="PHI7483" s="126"/>
      <c r="PHJ7483" s="127"/>
      <c r="PHK7483" s="127"/>
      <c r="PHL7483" s="127"/>
      <c r="PHM7483" s="127"/>
      <c r="PHN7483" s="127"/>
      <c r="PHO7483" s="127"/>
      <c r="PHP7483" s="128"/>
      <c r="PHQ7483" s="126"/>
      <c r="PHR7483" s="127"/>
      <c r="PHS7483" s="127"/>
      <c r="PHT7483" s="127"/>
      <c r="PHU7483" s="127"/>
      <c r="PHV7483" s="127"/>
      <c r="PHW7483" s="127"/>
      <c r="PHX7483" s="128"/>
      <c r="PHY7483" s="126"/>
      <c r="PHZ7483" s="127"/>
      <c r="PIA7483" s="127"/>
      <c r="PIB7483" s="127"/>
      <c r="PIC7483" s="127"/>
      <c r="PID7483" s="127"/>
      <c r="PIE7483" s="127"/>
      <c r="PIF7483" s="128"/>
      <c r="PIG7483" s="126"/>
      <c r="PIH7483" s="127"/>
      <c r="PII7483" s="127"/>
      <c r="PIJ7483" s="127"/>
      <c r="PIK7483" s="127"/>
      <c r="PIL7483" s="127"/>
      <c r="PIM7483" s="127"/>
      <c r="PIN7483" s="128"/>
      <c r="PIO7483" s="126"/>
      <c r="PIP7483" s="127"/>
      <c r="PIQ7483" s="127"/>
      <c r="PIR7483" s="127"/>
      <c r="PIS7483" s="127"/>
      <c r="PIT7483" s="127"/>
      <c r="PIU7483" s="127"/>
      <c r="PIV7483" s="128"/>
      <c r="PIW7483" s="126"/>
      <c r="PIX7483" s="127"/>
      <c r="PIY7483" s="127"/>
      <c r="PIZ7483" s="127"/>
      <c r="PJA7483" s="127"/>
      <c r="PJB7483" s="127"/>
      <c r="PJC7483" s="127"/>
      <c r="PJD7483" s="128"/>
      <c r="PJE7483" s="126"/>
      <c r="PJF7483" s="127"/>
      <c r="PJG7483" s="127"/>
      <c r="PJH7483" s="127"/>
      <c r="PJI7483" s="127"/>
      <c r="PJJ7483" s="127"/>
      <c r="PJK7483" s="127"/>
      <c r="PJL7483" s="128"/>
      <c r="PJM7483" s="126"/>
      <c r="PJN7483" s="127"/>
      <c r="PJO7483" s="127"/>
      <c r="PJP7483" s="127"/>
      <c r="PJQ7483" s="127"/>
      <c r="PJR7483" s="127"/>
      <c r="PJS7483" s="127"/>
      <c r="PJT7483" s="128"/>
      <c r="PJU7483" s="126"/>
      <c r="PJV7483" s="127"/>
      <c r="PJW7483" s="127"/>
      <c r="PJX7483" s="127"/>
      <c r="PJY7483" s="127"/>
      <c r="PJZ7483" s="127"/>
      <c r="PKA7483" s="127"/>
      <c r="PKB7483" s="128"/>
      <c r="PKC7483" s="126"/>
      <c r="PKD7483" s="127"/>
      <c r="PKE7483" s="127"/>
      <c r="PKF7483" s="127"/>
      <c r="PKG7483" s="127"/>
      <c r="PKH7483" s="127"/>
      <c r="PKI7483" s="127"/>
      <c r="PKJ7483" s="128"/>
      <c r="PKK7483" s="126"/>
      <c r="PKL7483" s="127"/>
      <c r="PKM7483" s="127"/>
      <c r="PKN7483" s="127"/>
      <c r="PKO7483" s="127"/>
      <c r="PKP7483" s="127"/>
      <c r="PKQ7483" s="127"/>
      <c r="PKR7483" s="128"/>
      <c r="PKS7483" s="126"/>
      <c r="PKT7483" s="127"/>
      <c r="PKU7483" s="127"/>
      <c r="PKV7483" s="127"/>
      <c r="PKW7483" s="127"/>
      <c r="PKX7483" s="127"/>
      <c r="PKY7483" s="127"/>
      <c r="PKZ7483" s="128"/>
      <c r="PLA7483" s="126"/>
      <c r="PLB7483" s="127"/>
      <c r="PLC7483" s="127"/>
      <c r="PLD7483" s="127"/>
      <c r="PLE7483" s="127"/>
      <c r="PLF7483" s="127"/>
      <c r="PLG7483" s="127"/>
      <c r="PLH7483" s="128"/>
      <c r="PLI7483" s="126"/>
      <c r="PLJ7483" s="127"/>
      <c r="PLK7483" s="127"/>
      <c r="PLL7483" s="127"/>
      <c r="PLM7483" s="127"/>
      <c r="PLN7483" s="127"/>
      <c r="PLO7483" s="127"/>
      <c r="PLP7483" s="128"/>
      <c r="PLQ7483" s="126"/>
      <c r="PLR7483" s="127"/>
      <c r="PLS7483" s="127"/>
      <c r="PLT7483" s="127"/>
      <c r="PLU7483" s="127"/>
      <c r="PLV7483" s="127"/>
      <c r="PLW7483" s="127"/>
      <c r="PLX7483" s="128"/>
      <c r="PLY7483" s="126"/>
      <c r="PLZ7483" s="127"/>
      <c r="PMA7483" s="127"/>
      <c r="PMB7483" s="127"/>
      <c r="PMC7483" s="127"/>
      <c r="PMD7483" s="127"/>
      <c r="PME7483" s="127"/>
      <c r="PMF7483" s="128"/>
      <c r="PMG7483" s="126"/>
      <c r="PMH7483" s="127"/>
      <c r="PMI7483" s="127"/>
      <c r="PMJ7483" s="127"/>
      <c r="PMK7483" s="127"/>
      <c r="PML7483" s="127"/>
      <c r="PMM7483" s="127"/>
      <c r="PMN7483" s="128"/>
      <c r="PMO7483" s="126"/>
      <c r="PMP7483" s="127"/>
      <c r="PMQ7483" s="127"/>
      <c r="PMR7483" s="127"/>
      <c r="PMS7483" s="127"/>
      <c r="PMT7483" s="127"/>
      <c r="PMU7483" s="127"/>
      <c r="PMV7483" s="128"/>
      <c r="PMW7483" s="126"/>
      <c r="PMX7483" s="127"/>
      <c r="PMY7483" s="127"/>
      <c r="PMZ7483" s="127"/>
      <c r="PNA7483" s="127"/>
      <c r="PNB7483" s="127"/>
      <c r="PNC7483" s="127"/>
      <c r="PND7483" s="128"/>
      <c r="PNE7483" s="126"/>
      <c r="PNF7483" s="127"/>
      <c r="PNG7483" s="127"/>
      <c r="PNH7483" s="127"/>
      <c r="PNI7483" s="127"/>
      <c r="PNJ7483" s="127"/>
      <c r="PNK7483" s="127"/>
      <c r="PNL7483" s="128"/>
      <c r="PNM7483" s="126"/>
      <c r="PNN7483" s="127"/>
      <c r="PNO7483" s="127"/>
      <c r="PNP7483" s="127"/>
      <c r="PNQ7483" s="127"/>
      <c r="PNR7483" s="127"/>
      <c r="PNS7483" s="127"/>
      <c r="PNT7483" s="128"/>
      <c r="PNU7483" s="126"/>
      <c r="PNV7483" s="127"/>
      <c r="PNW7483" s="127"/>
      <c r="PNX7483" s="127"/>
      <c r="PNY7483" s="127"/>
      <c r="PNZ7483" s="127"/>
      <c r="POA7483" s="127"/>
      <c r="POB7483" s="128"/>
      <c r="POC7483" s="126"/>
      <c r="POD7483" s="127"/>
      <c r="POE7483" s="127"/>
      <c r="POF7483" s="127"/>
      <c r="POG7483" s="127"/>
      <c r="POH7483" s="127"/>
      <c r="POI7483" s="127"/>
      <c r="POJ7483" s="128"/>
      <c r="POK7483" s="126"/>
      <c r="POL7483" s="127"/>
      <c r="POM7483" s="127"/>
      <c r="PON7483" s="127"/>
      <c r="POO7483" s="127"/>
      <c r="POP7483" s="127"/>
      <c r="POQ7483" s="127"/>
      <c r="POR7483" s="128"/>
      <c r="POS7483" s="126"/>
      <c r="POT7483" s="127"/>
      <c r="POU7483" s="127"/>
      <c r="POV7483" s="127"/>
      <c r="POW7483" s="127"/>
      <c r="POX7483" s="127"/>
      <c r="POY7483" s="127"/>
      <c r="POZ7483" s="128"/>
      <c r="PPA7483" s="126"/>
      <c r="PPB7483" s="127"/>
      <c r="PPC7483" s="127"/>
      <c r="PPD7483" s="127"/>
      <c r="PPE7483" s="127"/>
      <c r="PPF7483" s="127"/>
      <c r="PPG7483" s="127"/>
      <c r="PPH7483" s="128"/>
      <c r="PPI7483" s="126"/>
      <c r="PPJ7483" s="127"/>
      <c r="PPK7483" s="127"/>
      <c r="PPL7483" s="127"/>
      <c r="PPM7483" s="127"/>
      <c r="PPN7483" s="127"/>
      <c r="PPO7483" s="127"/>
      <c r="PPP7483" s="128"/>
      <c r="PPQ7483" s="126"/>
      <c r="PPR7483" s="127"/>
      <c r="PPS7483" s="127"/>
      <c r="PPT7483" s="127"/>
      <c r="PPU7483" s="127"/>
      <c r="PPV7483" s="127"/>
      <c r="PPW7483" s="127"/>
      <c r="PPX7483" s="128"/>
      <c r="PPY7483" s="126"/>
      <c r="PPZ7483" s="127"/>
      <c r="PQA7483" s="127"/>
      <c r="PQB7483" s="127"/>
      <c r="PQC7483" s="127"/>
      <c r="PQD7483" s="127"/>
      <c r="PQE7483" s="127"/>
      <c r="PQF7483" s="128"/>
      <c r="PQG7483" s="126"/>
      <c r="PQH7483" s="127"/>
      <c r="PQI7483" s="127"/>
      <c r="PQJ7483" s="127"/>
      <c r="PQK7483" s="127"/>
      <c r="PQL7483" s="127"/>
      <c r="PQM7483" s="127"/>
      <c r="PQN7483" s="128"/>
      <c r="PQO7483" s="126"/>
      <c r="PQP7483" s="127"/>
      <c r="PQQ7483" s="127"/>
      <c r="PQR7483" s="127"/>
      <c r="PQS7483" s="127"/>
      <c r="PQT7483" s="127"/>
      <c r="PQU7483" s="127"/>
      <c r="PQV7483" s="128"/>
      <c r="PQW7483" s="126"/>
      <c r="PQX7483" s="127"/>
      <c r="PQY7483" s="127"/>
      <c r="PQZ7483" s="127"/>
      <c r="PRA7483" s="127"/>
      <c r="PRB7483" s="127"/>
      <c r="PRC7483" s="127"/>
      <c r="PRD7483" s="128"/>
      <c r="PRE7483" s="126"/>
      <c r="PRF7483" s="127"/>
      <c r="PRG7483" s="127"/>
      <c r="PRH7483" s="127"/>
      <c r="PRI7483" s="127"/>
      <c r="PRJ7483" s="127"/>
      <c r="PRK7483" s="127"/>
      <c r="PRL7483" s="128"/>
      <c r="PRM7483" s="126"/>
      <c r="PRN7483" s="127"/>
      <c r="PRO7483" s="127"/>
      <c r="PRP7483" s="127"/>
      <c r="PRQ7483" s="127"/>
      <c r="PRR7483" s="127"/>
      <c r="PRS7483" s="127"/>
      <c r="PRT7483" s="128"/>
      <c r="PRU7483" s="126"/>
      <c r="PRV7483" s="127"/>
      <c r="PRW7483" s="127"/>
      <c r="PRX7483" s="127"/>
      <c r="PRY7483" s="127"/>
      <c r="PRZ7483" s="127"/>
      <c r="PSA7483" s="127"/>
      <c r="PSB7483" s="128"/>
      <c r="PSC7483" s="126"/>
      <c r="PSD7483" s="127"/>
      <c r="PSE7483" s="127"/>
      <c r="PSF7483" s="127"/>
      <c r="PSG7483" s="127"/>
      <c r="PSH7483" s="127"/>
      <c r="PSI7483" s="127"/>
      <c r="PSJ7483" s="128"/>
      <c r="PSK7483" s="126"/>
      <c r="PSL7483" s="127"/>
      <c r="PSM7483" s="127"/>
      <c r="PSN7483" s="127"/>
      <c r="PSO7483" s="127"/>
      <c r="PSP7483" s="127"/>
      <c r="PSQ7483" s="127"/>
      <c r="PSR7483" s="128"/>
      <c r="PSS7483" s="126"/>
      <c r="PST7483" s="127"/>
      <c r="PSU7483" s="127"/>
      <c r="PSV7483" s="127"/>
      <c r="PSW7483" s="127"/>
      <c r="PSX7483" s="127"/>
      <c r="PSY7483" s="127"/>
      <c r="PSZ7483" s="128"/>
      <c r="PTA7483" s="126"/>
      <c r="PTB7483" s="127"/>
      <c r="PTC7483" s="127"/>
      <c r="PTD7483" s="127"/>
      <c r="PTE7483" s="127"/>
      <c r="PTF7483" s="127"/>
      <c r="PTG7483" s="127"/>
      <c r="PTH7483" s="128"/>
      <c r="PTI7483" s="126"/>
      <c r="PTJ7483" s="127"/>
      <c r="PTK7483" s="127"/>
      <c r="PTL7483" s="127"/>
      <c r="PTM7483" s="127"/>
      <c r="PTN7483" s="127"/>
      <c r="PTO7483" s="127"/>
      <c r="PTP7483" s="128"/>
      <c r="PTQ7483" s="126"/>
      <c r="PTR7483" s="127"/>
      <c r="PTS7483" s="127"/>
      <c r="PTT7483" s="127"/>
      <c r="PTU7483" s="127"/>
      <c r="PTV7483" s="127"/>
      <c r="PTW7483" s="127"/>
      <c r="PTX7483" s="128"/>
      <c r="PTY7483" s="126"/>
      <c r="PTZ7483" s="127"/>
      <c r="PUA7483" s="127"/>
      <c r="PUB7483" s="127"/>
      <c r="PUC7483" s="127"/>
      <c r="PUD7483" s="127"/>
      <c r="PUE7483" s="127"/>
      <c r="PUF7483" s="128"/>
      <c r="PUG7483" s="126"/>
      <c r="PUH7483" s="127"/>
      <c r="PUI7483" s="127"/>
      <c r="PUJ7483" s="127"/>
      <c r="PUK7483" s="127"/>
      <c r="PUL7483" s="127"/>
      <c r="PUM7483" s="127"/>
      <c r="PUN7483" s="128"/>
      <c r="PUO7483" s="126"/>
      <c r="PUP7483" s="127"/>
      <c r="PUQ7483" s="127"/>
      <c r="PUR7483" s="127"/>
      <c r="PUS7483" s="127"/>
      <c r="PUT7483" s="127"/>
      <c r="PUU7483" s="127"/>
      <c r="PUV7483" s="128"/>
      <c r="PUW7483" s="126"/>
      <c r="PUX7483" s="127"/>
      <c r="PUY7483" s="127"/>
      <c r="PUZ7483" s="127"/>
      <c r="PVA7483" s="127"/>
      <c r="PVB7483" s="127"/>
      <c r="PVC7483" s="127"/>
      <c r="PVD7483" s="128"/>
      <c r="PVE7483" s="126"/>
      <c r="PVF7483" s="127"/>
      <c r="PVG7483" s="127"/>
      <c r="PVH7483" s="127"/>
      <c r="PVI7483" s="127"/>
      <c r="PVJ7483" s="127"/>
      <c r="PVK7483" s="127"/>
      <c r="PVL7483" s="128"/>
      <c r="PVM7483" s="126"/>
      <c r="PVN7483" s="127"/>
      <c r="PVO7483" s="127"/>
      <c r="PVP7483" s="127"/>
      <c r="PVQ7483" s="127"/>
      <c r="PVR7483" s="127"/>
      <c r="PVS7483" s="127"/>
      <c r="PVT7483" s="128"/>
      <c r="PVU7483" s="126"/>
      <c r="PVV7483" s="127"/>
      <c r="PVW7483" s="127"/>
      <c r="PVX7483" s="127"/>
      <c r="PVY7483" s="127"/>
      <c r="PVZ7483" s="127"/>
      <c r="PWA7483" s="127"/>
      <c r="PWB7483" s="128"/>
      <c r="PWC7483" s="126"/>
      <c r="PWD7483" s="127"/>
      <c r="PWE7483" s="127"/>
      <c r="PWF7483" s="127"/>
      <c r="PWG7483" s="127"/>
      <c r="PWH7483" s="127"/>
      <c r="PWI7483" s="127"/>
      <c r="PWJ7483" s="128"/>
      <c r="PWK7483" s="126"/>
      <c r="PWL7483" s="127"/>
      <c r="PWM7483" s="127"/>
      <c r="PWN7483" s="127"/>
      <c r="PWO7483" s="127"/>
      <c r="PWP7483" s="127"/>
      <c r="PWQ7483" s="127"/>
      <c r="PWR7483" s="128"/>
      <c r="PWS7483" s="126"/>
      <c r="PWT7483" s="127"/>
      <c r="PWU7483" s="127"/>
      <c r="PWV7483" s="127"/>
      <c r="PWW7483" s="127"/>
      <c r="PWX7483" s="127"/>
      <c r="PWY7483" s="127"/>
      <c r="PWZ7483" s="128"/>
      <c r="PXA7483" s="126"/>
      <c r="PXB7483" s="127"/>
      <c r="PXC7483" s="127"/>
      <c r="PXD7483" s="127"/>
      <c r="PXE7483" s="127"/>
      <c r="PXF7483" s="127"/>
      <c r="PXG7483" s="127"/>
      <c r="PXH7483" s="128"/>
      <c r="PXI7483" s="126"/>
      <c r="PXJ7483" s="127"/>
      <c r="PXK7483" s="127"/>
      <c r="PXL7483" s="127"/>
      <c r="PXM7483" s="127"/>
      <c r="PXN7483" s="127"/>
      <c r="PXO7483" s="127"/>
      <c r="PXP7483" s="128"/>
      <c r="PXQ7483" s="126"/>
      <c r="PXR7483" s="127"/>
      <c r="PXS7483" s="127"/>
      <c r="PXT7483" s="127"/>
      <c r="PXU7483" s="127"/>
      <c r="PXV7483" s="127"/>
      <c r="PXW7483" s="127"/>
      <c r="PXX7483" s="128"/>
      <c r="PXY7483" s="126"/>
      <c r="PXZ7483" s="127"/>
      <c r="PYA7483" s="127"/>
      <c r="PYB7483" s="127"/>
      <c r="PYC7483" s="127"/>
      <c r="PYD7483" s="127"/>
      <c r="PYE7483" s="127"/>
      <c r="PYF7483" s="128"/>
      <c r="PYG7483" s="126"/>
      <c r="PYH7483" s="127"/>
      <c r="PYI7483" s="127"/>
      <c r="PYJ7483" s="127"/>
      <c r="PYK7483" s="127"/>
      <c r="PYL7483" s="127"/>
      <c r="PYM7483" s="127"/>
      <c r="PYN7483" s="128"/>
      <c r="PYO7483" s="126"/>
      <c r="PYP7483" s="127"/>
      <c r="PYQ7483" s="127"/>
      <c r="PYR7483" s="127"/>
      <c r="PYS7483" s="127"/>
      <c r="PYT7483" s="127"/>
      <c r="PYU7483" s="127"/>
      <c r="PYV7483" s="128"/>
      <c r="PYW7483" s="126"/>
      <c r="PYX7483" s="127"/>
      <c r="PYY7483" s="127"/>
      <c r="PYZ7483" s="127"/>
      <c r="PZA7483" s="127"/>
      <c r="PZB7483" s="127"/>
      <c r="PZC7483" s="127"/>
      <c r="PZD7483" s="128"/>
      <c r="PZE7483" s="126"/>
      <c r="PZF7483" s="127"/>
      <c r="PZG7483" s="127"/>
      <c r="PZH7483" s="127"/>
      <c r="PZI7483" s="127"/>
      <c r="PZJ7483" s="127"/>
      <c r="PZK7483" s="127"/>
      <c r="PZL7483" s="128"/>
      <c r="PZM7483" s="126"/>
      <c r="PZN7483" s="127"/>
      <c r="PZO7483" s="127"/>
      <c r="PZP7483" s="127"/>
      <c r="PZQ7483" s="127"/>
      <c r="PZR7483" s="127"/>
      <c r="PZS7483" s="127"/>
      <c r="PZT7483" s="128"/>
      <c r="PZU7483" s="126"/>
      <c r="PZV7483" s="127"/>
      <c r="PZW7483" s="127"/>
      <c r="PZX7483" s="127"/>
      <c r="PZY7483" s="127"/>
      <c r="PZZ7483" s="127"/>
      <c r="QAA7483" s="127"/>
      <c r="QAB7483" s="128"/>
      <c r="QAC7483" s="126"/>
      <c r="QAD7483" s="127"/>
      <c r="QAE7483" s="127"/>
      <c r="QAF7483" s="127"/>
      <c r="QAG7483" s="127"/>
      <c r="QAH7483" s="127"/>
      <c r="QAI7483" s="127"/>
      <c r="QAJ7483" s="128"/>
      <c r="QAK7483" s="126"/>
      <c r="QAL7483" s="127"/>
      <c r="QAM7483" s="127"/>
      <c r="QAN7483" s="127"/>
      <c r="QAO7483" s="127"/>
      <c r="QAP7483" s="127"/>
      <c r="QAQ7483" s="127"/>
      <c r="QAR7483" s="128"/>
      <c r="QAS7483" s="126"/>
      <c r="QAT7483" s="127"/>
      <c r="QAU7483" s="127"/>
      <c r="QAV7483" s="127"/>
      <c r="QAW7483" s="127"/>
      <c r="QAX7483" s="127"/>
      <c r="QAY7483" s="127"/>
      <c r="QAZ7483" s="128"/>
      <c r="QBA7483" s="126"/>
      <c r="QBB7483" s="127"/>
      <c r="QBC7483" s="127"/>
      <c r="QBD7483" s="127"/>
      <c r="QBE7483" s="127"/>
      <c r="QBF7483" s="127"/>
      <c r="QBG7483" s="127"/>
      <c r="QBH7483" s="128"/>
      <c r="QBI7483" s="126"/>
      <c r="QBJ7483" s="127"/>
      <c r="QBK7483" s="127"/>
      <c r="QBL7483" s="127"/>
      <c r="QBM7483" s="127"/>
      <c r="QBN7483" s="127"/>
      <c r="QBO7483" s="127"/>
      <c r="QBP7483" s="128"/>
      <c r="QBQ7483" s="126"/>
      <c r="QBR7483" s="127"/>
      <c r="QBS7483" s="127"/>
      <c r="QBT7483" s="127"/>
      <c r="QBU7483" s="127"/>
      <c r="QBV7483" s="127"/>
      <c r="QBW7483" s="127"/>
      <c r="QBX7483" s="128"/>
      <c r="QBY7483" s="126"/>
      <c r="QBZ7483" s="127"/>
      <c r="QCA7483" s="127"/>
      <c r="QCB7483" s="127"/>
      <c r="QCC7483" s="127"/>
      <c r="QCD7483" s="127"/>
      <c r="QCE7483" s="127"/>
      <c r="QCF7483" s="128"/>
      <c r="QCG7483" s="126"/>
      <c r="QCH7483" s="127"/>
      <c r="QCI7483" s="127"/>
      <c r="QCJ7483" s="127"/>
      <c r="QCK7483" s="127"/>
      <c r="QCL7483" s="127"/>
      <c r="QCM7483" s="127"/>
      <c r="QCN7483" s="128"/>
      <c r="QCO7483" s="126"/>
      <c r="QCP7483" s="127"/>
      <c r="QCQ7483" s="127"/>
      <c r="QCR7483" s="127"/>
      <c r="QCS7483" s="127"/>
      <c r="QCT7483" s="127"/>
      <c r="QCU7483" s="127"/>
      <c r="QCV7483" s="128"/>
      <c r="QCW7483" s="126"/>
      <c r="QCX7483" s="127"/>
      <c r="QCY7483" s="127"/>
      <c r="QCZ7483" s="127"/>
      <c r="QDA7483" s="127"/>
      <c r="QDB7483" s="127"/>
      <c r="QDC7483" s="127"/>
      <c r="QDD7483" s="128"/>
      <c r="QDE7483" s="126"/>
      <c r="QDF7483" s="127"/>
      <c r="QDG7483" s="127"/>
      <c r="QDH7483" s="127"/>
      <c r="QDI7483" s="127"/>
      <c r="QDJ7483" s="127"/>
      <c r="QDK7483" s="127"/>
      <c r="QDL7483" s="128"/>
      <c r="QDM7483" s="126"/>
      <c r="QDN7483" s="127"/>
      <c r="QDO7483" s="127"/>
      <c r="QDP7483" s="127"/>
      <c r="QDQ7483" s="127"/>
      <c r="QDR7483" s="127"/>
      <c r="QDS7483" s="127"/>
      <c r="QDT7483" s="128"/>
      <c r="QDU7483" s="126"/>
      <c r="QDV7483" s="127"/>
      <c r="QDW7483" s="127"/>
      <c r="QDX7483" s="127"/>
      <c r="QDY7483" s="127"/>
      <c r="QDZ7483" s="127"/>
      <c r="QEA7483" s="127"/>
      <c r="QEB7483" s="128"/>
      <c r="QEC7483" s="126"/>
      <c r="QED7483" s="127"/>
      <c r="QEE7483" s="127"/>
      <c r="QEF7483" s="127"/>
      <c r="QEG7483" s="127"/>
      <c r="QEH7483" s="127"/>
      <c r="QEI7483" s="127"/>
      <c r="QEJ7483" s="128"/>
      <c r="QEK7483" s="126"/>
      <c r="QEL7483" s="127"/>
      <c r="QEM7483" s="127"/>
      <c r="QEN7483" s="127"/>
      <c r="QEO7483" s="127"/>
      <c r="QEP7483" s="127"/>
      <c r="QEQ7483" s="127"/>
      <c r="QER7483" s="128"/>
      <c r="QES7483" s="126"/>
      <c r="QET7483" s="127"/>
      <c r="QEU7483" s="127"/>
      <c r="QEV7483" s="127"/>
      <c r="QEW7483" s="127"/>
      <c r="QEX7483" s="127"/>
      <c r="QEY7483" s="127"/>
      <c r="QEZ7483" s="128"/>
      <c r="QFA7483" s="126"/>
      <c r="QFB7483" s="127"/>
      <c r="QFC7483" s="127"/>
      <c r="QFD7483" s="127"/>
      <c r="QFE7483" s="127"/>
      <c r="QFF7483" s="127"/>
      <c r="QFG7483" s="127"/>
      <c r="QFH7483" s="128"/>
      <c r="QFI7483" s="126"/>
      <c r="QFJ7483" s="127"/>
      <c r="QFK7483" s="127"/>
      <c r="QFL7483" s="127"/>
      <c r="QFM7483" s="127"/>
      <c r="QFN7483" s="127"/>
      <c r="QFO7483" s="127"/>
      <c r="QFP7483" s="128"/>
      <c r="QFQ7483" s="126"/>
      <c r="QFR7483" s="127"/>
      <c r="QFS7483" s="127"/>
      <c r="QFT7483" s="127"/>
      <c r="QFU7483" s="127"/>
      <c r="QFV7483" s="127"/>
      <c r="QFW7483" s="127"/>
      <c r="QFX7483" s="128"/>
      <c r="QFY7483" s="126"/>
      <c r="QFZ7483" s="127"/>
      <c r="QGA7483" s="127"/>
      <c r="QGB7483" s="127"/>
      <c r="QGC7483" s="127"/>
      <c r="QGD7483" s="127"/>
      <c r="QGE7483" s="127"/>
      <c r="QGF7483" s="128"/>
      <c r="QGG7483" s="126"/>
      <c r="QGH7483" s="127"/>
      <c r="QGI7483" s="127"/>
      <c r="QGJ7483" s="127"/>
      <c r="QGK7483" s="127"/>
      <c r="QGL7483" s="127"/>
      <c r="QGM7483" s="127"/>
      <c r="QGN7483" s="128"/>
      <c r="QGO7483" s="126"/>
      <c r="QGP7483" s="127"/>
      <c r="QGQ7483" s="127"/>
      <c r="QGR7483" s="127"/>
      <c r="QGS7483" s="127"/>
      <c r="QGT7483" s="127"/>
      <c r="QGU7483" s="127"/>
      <c r="QGV7483" s="128"/>
      <c r="QGW7483" s="126"/>
      <c r="QGX7483" s="127"/>
      <c r="QGY7483" s="127"/>
      <c r="QGZ7483" s="127"/>
      <c r="QHA7483" s="127"/>
      <c r="QHB7483" s="127"/>
      <c r="QHC7483" s="127"/>
      <c r="QHD7483" s="128"/>
      <c r="QHE7483" s="126"/>
      <c r="QHF7483" s="127"/>
      <c r="QHG7483" s="127"/>
      <c r="QHH7483" s="127"/>
      <c r="QHI7483" s="127"/>
      <c r="QHJ7483" s="127"/>
      <c r="QHK7483" s="127"/>
      <c r="QHL7483" s="128"/>
      <c r="QHM7483" s="126"/>
      <c r="QHN7483" s="127"/>
      <c r="QHO7483" s="127"/>
      <c r="QHP7483" s="127"/>
      <c r="QHQ7483" s="127"/>
      <c r="QHR7483" s="127"/>
      <c r="QHS7483" s="127"/>
      <c r="QHT7483" s="128"/>
      <c r="QHU7483" s="126"/>
      <c r="QHV7483" s="127"/>
      <c r="QHW7483" s="127"/>
      <c r="QHX7483" s="127"/>
      <c r="QHY7483" s="127"/>
      <c r="QHZ7483" s="127"/>
      <c r="QIA7483" s="127"/>
      <c r="QIB7483" s="128"/>
      <c r="QIC7483" s="126"/>
      <c r="QID7483" s="127"/>
      <c r="QIE7483" s="127"/>
      <c r="QIF7483" s="127"/>
      <c r="QIG7483" s="127"/>
      <c r="QIH7483" s="127"/>
      <c r="QII7483" s="127"/>
      <c r="QIJ7483" s="128"/>
      <c r="QIK7483" s="126"/>
      <c r="QIL7483" s="127"/>
      <c r="QIM7483" s="127"/>
      <c r="QIN7483" s="127"/>
      <c r="QIO7483" s="127"/>
      <c r="QIP7483" s="127"/>
      <c r="QIQ7483" s="127"/>
      <c r="QIR7483" s="128"/>
      <c r="QIS7483" s="126"/>
      <c r="QIT7483" s="127"/>
      <c r="QIU7483" s="127"/>
      <c r="QIV7483" s="127"/>
      <c r="QIW7483" s="127"/>
      <c r="QIX7483" s="127"/>
      <c r="QIY7483" s="127"/>
      <c r="QIZ7483" s="128"/>
      <c r="QJA7483" s="126"/>
      <c r="QJB7483" s="127"/>
      <c r="QJC7483" s="127"/>
      <c r="QJD7483" s="127"/>
      <c r="QJE7483" s="127"/>
      <c r="QJF7483" s="127"/>
      <c r="QJG7483" s="127"/>
      <c r="QJH7483" s="128"/>
      <c r="QJI7483" s="126"/>
      <c r="QJJ7483" s="127"/>
      <c r="QJK7483" s="127"/>
      <c r="QJL7483" s="127"/>
      <c r="QJM7483" s="127"/>
      <c r="QJN7483" s="127"/>
      <c r="QJO7483" s="127"/>
      <c r="QJP7483" s="128"/>
      <c r="QJQ7483" s="126"/>
      <c r="QJR7483" s="127"/>
      <c r="QJS7483" s="127"/>
      <c r="QJT7483" s="127"/>
      <c r="QJU7483" s="127"/>
      <c r="QJV7483" s="127"/>
      <c r="QJW7483" s="127"/>
      <c r="QJX7483" s="128"/>
      <c r="QJY7483" s="126"/>
      <c r="QJZ7483" s="127"/>
      <c r="QKA7483" s="127"/>
      <c r="QKB7483" s="127"/>
      <c r="QKC7483" s="127"/>
      <c r="QKD7483" s="127"/>
      <c r="QKE7483" s="127"/>
      <c r="QKF7483" s="128"/>
      <c r="QKG7483" s="126"/>
      <c r="QKH7483" s="127"/>
      <c r="QKI7483" s="127"/>
      <c r="QKJ7483" s="127"/>
      <c r="QKK7483" s="127"/>
      <c r="QKL7483" s="127"/>
      <c r="QKM7483" s="127"/>
      <c r="QKN7483" s="128"/>
      <c r="QKO7483" s="126"/>
      <c r="QKP7483" s="127"/>
      <c r="QKQ7483" s="127"/>
      <c r="QKR7483" s="127"/>
      <c r="QKS7483" s="127"/>
      <c r="QKT7483" s="127"/>
      <c r="QKU7483" s="127"/>
      <c r="QKV7483" s="128"/>
      <c r="QKW7483" s="126"/>
      <c r="QKX7483" s="127"/>
      <c r="QKY7483" s="127"/>
      <c r="QKZ7483" s="127"/>
      <c r="QLA7483" s="127"/>
      <c r="QLB7483" s="127"/>
      <c r="QLC7483" s="127"/>
      <c r="QLD7483" s="128"/>
      <c r="QLE7483" s="126"/>
      <c r="QLF7483" s="127"/>
      <c r="QLG7483" s="127"/>
      <c r="QLH7483" s="127"/>
      <c r="QLI7483" s="127"/>
      <c r="QLJ7483" s="127"/>
      <c r="QLK7483" s="127"/>
      <c r="QLL7483" s="128"/>
      <c r="QLM7483" s="126"/>
      <c r="QLN7483" s="127"/>
      <c r="QLO7483" s="127"/>
      <c r="QLP7483" s="127"/>
      <c r="QLQ7483" s="127"/>
      <c r="QLR7483" s="127"/>
      <c r="QLS7483" s="127"/>
      <c r="QLT7483" s="128"/>
      <c r="QLU7483" s="126"/>
      <c r="QLV7483" s="127"/>
      <c r="QLW7483" s="127"/>
      <c r="QLX7483" s="127"/>
      <c r="QLY7483" s="127"/>
      <c r="QLZ7483" s="127"/>
      <c r="QMA7483" s="127"/>
      <c r="QMB7483" s="128"/>
      <c r="QMC7483" s="126"/>
      <c r="QMD7483" s="127"/>
      <c r="QME7483" s="127"/>
      <c r="QMF7483" s="127"/>
      <c r="QMG7483" s="127"/>
      <c r="QMH7483" s="127"/>
      <c r="QMI7483" s="127"/>
      <c r="QMJ7483" s="128"/>
      <c r="QMK7483" s="126"/>
      <c r="QML7483" s="127"/>
      <c r="QMM7483" s="127"/>
      <c r="QMN7483" s="127"/>
      <c r="QMO7483" s="127"/>
      <c r="QMP7483" s="127"/>
      <c r="QMQ7483" s="127"/>
      <c r="QMR7483" s="128"/>
      <c r="QMS7483" s="126"/>
      <c r="QMT7483" s="127"/>
      <c r="QMU7483" s="127"/>
      <c r="QMV7483" s="127"/>
      <c r="QMW7483" s="127"/>
      <c r="QMX7483" s="127"/>
      <c r="QMY7483" s="127"/>
      <c r="QMZ7483" s="128"/>
      <c r="QNA7483" s="126"/>
      <c r="QNB7483" s="127"/>
      <c r="QNC7483" s="127"/>
      <c r="QND7483" s="127"/>
      <c r="QNE7483" s="127"/>
      <c r="QNF7483" s="127"/>
      <c r="QNG7483" s="127"/>
      <c r="QNH7483" s="128"/>
      <c r="QNI7483" s="126"/>
      <c r="QNJ7483" s="127"/>
      <c r="QNK7483" s="127"/>
      <c r="QNL7483" s="127"/>
      <c r="QNM7483" s="127"/>
      <c r="QNN7483" s="127"/>
      <c r="QNO7483" s="127"/>
      <c r="QNP7483" s="128"/>
      <c r="QNQ7483" s="126"/>
      <c r="QNR7483" s="127"/>
      <c r="QNS7483" s="127"/>
      <c r="QNT7483" s="127"/>
      <c r="QNU7483" s="127"/>
      <c r="QNV7483" s="127"/>
      <c r="QNW7483" s="127"/>
      <c r="QNX7483" s="128"/>
      <c r="QNY7483" s="126"/>
      <c r="QNZ7483" s="127"/>
      <c r="QOA7483" s="127"/>
      <c r="QOB7483" s="127"/>
      <c r="QOC7483" s="127"/>
      <c r="QOD7483" s="127"/>
      <c r="QOE7483" s="127"/>
      <c r="QOF7483" s="128"/>
      <c r="QOG7483" s="126"/>
      <c r="QOH7483" s="127"/>
      <c r="QOI7483" s="127"/>
      <c r="QOJ7483" s="127"/>
      <c r="QOK7483" s="127"/>
      <c r="QOL7483" s="127"/>
      <c r="QOM7483" s="127"/>
      <c r="QON7483" s="128"/>
      <c r="QOO7483" s="126"/>
      <c r="QOP7483" s="127"/>
      <c r="QOQ7483" s="127"/>
      <c r="QOR7483" s="127"/>
      <c r="QOS7483" s="127"/>
      <c r="QOT7483" s="127"/>
      <c r="QOU7483" s="127"/>
      <c r="QOV7483" s="128"/>
      <c r="QOW7483" s="126"/>
      <c r="QOX7483" s="127"/>
      <c r="QOY7483" s="127"/>
      <c r="QOZ7483" s="127"/>
      <c r="QPA7483" s="127"/>
      <c r="QPB7483" s="127"/>
      <c r="QPC7483" s="127"/>
      <c r="QPD7483" s="128"/>
      <c r="QPE7483" s="126"/>
      <c r="QPF7483" s="127"/>
      <c r="QPG7483" s="127"/>
      <c r="QPH7483" s="127"/>
      <c r="QPI7483" s="127"/>
      <c r="QPJ7483" s="127"/>
      <c r="QPK7483" s="127"/>
      <c r="QPL7483" s="128"/>
      <c r="QPM7483" s="126"/>
      <c r="QPN7483" s="127"/>
      <c r="QPO7483" s="127"/>
      <c r="QPP7483" s="127"/>
      <c r="QPQ7483" s="127"/>
      <c r="QPR7483" s="127"/>
      <c r="QPS7483" s="127"/>
      <c r="QPT7483" s="128"/>
      <c r="QPU7483" s="126"/>
      <c r="QPV7483" s="127"/>
      <c r="QPW7483" s="127"/>
      <c r="QPX7483" s="127"/>
      <c r="QPY7483" s="127"/>
      <c r="QPZ7483" s="127"/>
      <c r="QQA7483" s="127"/>
      <c r="QQB7483" s="128"/>
      <c r="QQC7483" s="126"/>
      <c r="QQD7483" s="127"/>
      <c r="QQE7483" s="127"/>
      <c r="QQF7483" s="127"/>
      <c r="QQG7483" s="127"/>
      <c r="QQH7483" s="127"/>
      <c r="QQI7483" s="127"/>
      <c r="QQJ7483" s="128"/>
      <c r="QQK7483" s="126"/>
      <c r="QQL7483" s="127"/>
      <c r="QQM7483" s="127"/>
      <c r="QQN7483" s="127"/>
      <c r="QQO7483" s="127"/>
      <c r="QQP7483" s="127"/>
      <c r="QQQ7483" s="127"/>
      <c r="QQR7483" s="128"/>
      <c r="QQS7483" s="126"/>
      <c r="QQT7483" s="127"/>
      <c r="QQU7483" s="127"/>
      <c r="QQV7483" s="127"/>
      <c r="QQW7483" s="127"/>
      <c r="QQX7483" s="127"/>
      <c r="QQY7483" s="127"/>
      <c r="QQZ7483" s="128"/>
      <c r="QRA7483" s="126"/>
      <c r="QRB7483" s="127"/>
      <c r="QRC7483" s="127"/>
      <c r="QRD7483" s="127"/>
      <c r="QRE7483" s="127"/>
      <c r="QRF7483" s="127"/>
      <c r="QRG7483" s="127"/>
      <c r="QRH7483" s="128"/>
      <c r="QRI7483" s="126"/>
      <c r="QRJ7483" s="127"/>
      <c r="QRK7483" s="127"/>
      <c r="QRL7483" s="127"/>
      <c r="QRM7483" s="127"/>
      <c r="QRN7483" s="127"/>
      <c r="QRO7483" s="127"/>
      <c r="QRP7483" s="128"/>
      <c r="QRQ7483" s="126"/>
      <c r="QRR7483" s="127"/>
      <c r="QRS7483" s="127"/>
      <c r="QRT7483" s="127"/>
      <c r="QRU7483" s="127"/>
      <c r="QRV7483" s="127"/>
      <c r="QRW7483" s="127"/>
      <c r="QRX7483" s="128"/>
      <c r="QRY7483" s="126"/>
      <c r="QRZ7483" s="127"/>
      <c r="QSA7483" s="127"/>
      <c r="QSB7483" s="127"/>
      <c r="QSC7483" s="127"/>
      <c r="QSD7483" s="127"/>
      <c r="QSE7483" s="127"/>
      <c r="QSF7483" s="128"/>
      <c r="QSG7483" s="126"/>
      <c r="QSH7483" s="127"/>
      <c r="QSI7483" s="127"/>
      <c r="QSJ7483" s="127"/>
      <c r="QSK7483" s="127"/>
      <c r="QSL7483" s="127"/>
      <c r="QSM7483" s="127"/>
      <c r="QSN7483" s="128"/>
      <c r="QSO7483" s="126"/>
      <c r="QSP7483" s="127"/>
      <c r="QSQ7483" s="127"/>
      <c r="QSR7483" s="127"/>
      <c r="QSS7483" s="127"/>
      <c r="QST7483" s="127"/>
      <c r="QSU7483" s="127"/>
      <c r="QSV7483" s="128"/>
      <c r="QSW7483" s="126"/>
      <c r="QSX7483" s="127"/>
      <c r="QSY7483" s="127"/>
      <c r="QSZ7483" s="127"/>
      <c r="QTA7483" s="127"/>
      <c r="QTB7483" s="127"/>
      <c r="QTC7483" s="127"/>
      <c r="QTD7483" s="128"/>
      <c r="QTE7483" s="126"/>
      <c r="QTF7483" s="127"/>
      <c r="QTG7483" s="127"/>
      <c r="QTH7483" s="127"/>
      <c r="QTI7483" s="127"/>
      <c r="QTJ7483" s="127"/>
      <c r="QTK7483" s="127"/>
      <c r="QTL7483" s="128"/>
      <c r="QTM7483" s="126"/>
      <c r="QTN7483" s="127"/>
      <c r="QTO7483" s="127"/>
      <c r="QTP7483" s="127"/>
      <c r="QTQ7483" s="127"/>
      <c r="QTR7483" s="127"/>
      <c r="QTS7483" s="127"/>
      <c r="QTT7483" s="128"/>
      <c r="QTU7483" s="126"/>
      <c r="QTV7483" s="127"/>
      <c r="QTW7483" s="127"/>
      <c r="QTX7483" s="127"/>
      <c r="QTY7483" s="127"/>
      <c r="QTZ7483" s="127"/>
      <c r="QUA7483" s="127"/>
      <c r="QUB7483" s="128"/>
      <c r="QUC7483" s="126"/>
      <c r="QUD7483" s="127"/>
      <c r="QUE7483" s="127"/>
      <c r="QUF7483" s="127"/>
      <c r="QUG7483" s="127"/>
      <c r="QUH7483" s="127"/>
      <c r="QUI7483" s="127"/>
      <c r="QUJ7483" s="128"/>
      <c r="QUK7483" s="126"/>
      <c r="QUL7483" s="127"/>
      <c r="QUM7483" s="127"/>
      <c r="QUN7483" s="127"/>
      <c r="QUO7483" s="127"/>
      <c r="QUP7483" s="127"/>
      <c r="QUQ7483" s="127"/>
      <c r="QUR7483" s="128"/>
      <c r="QUS7483" s="126"/>
      <c r="QUT7483" s="127"/>
      <c r="QUU7483" s="127"/>
      <c r="QUV7483" s="127"/>
      <c r="QUW7483" s="127"/>
      <c r="QUX7483" s="127"/>
      <c r="QUY7483" s="127"/>
      <c r="QUZ7483" s="128"/>
      <c r="QVA7483" s="126"/>
      <c r="QVB7483" s="127"/>
      <c r="QVC7483" s="127"/>
      <c r="QVD7483" s="127"/>
      <c r="QVE7483" s="127"/>
      <c r="QVF7483" s="127"/>
      <c r="QVG7483" s="127"/>
      <c r="QVH7483" s="128"/>
      <c r="QVI7483" s="126"/>
      <c r="QVJ7483" s="127"/>
      <c r="QVK7483" s="127"/>
      <c r="QVL7483" s="127"/>
      <c r="QVM7483" s="127"/>
      <c r="QVN7483" s="127"/>
      <c r="QVO7483" s="127"/>
      <c r="QVP7483" s="128"/>
      <c r="QVQ7483" s="126"/>
      <c r="QVR7483" s="127"/>
      <c r="QVS7483" s="127"/>
      <c r="QVT7483" s="127"/>
      <c r="QVU7483" s="127"/>
      <c r="QVV7483" s="127"/>
      <c r="QVW7483" s="127"/>
      <c r="QVX7483" s="128"/>
      <c r="QVY7483" s="126"/>
      <c r="QVZ7483" s="127"/>
      <c r="QWA7483" s="127"/>
      <c r="QWB7483" s="127"/>
      <c r="QWC7483" s="127"/>
      <c r="QWD7483" s="127"/>
      <c r="QWE7483" s="127"/>
      <c r="QWF7483" s="128"/>
      <c r="QWG7483" s="126"/>
      <c r="QWH7483" s="127"/>
      <c r="QWI7483" s="127"/>
      <c r="QWJ7483" s="127"/>
      <c r="QWK7483" s="127"/>
      <c r="QWL7483" s="127"/>
      <c r="QWM7483" s="127"/>
      <c r="QWN7483" s="128"/>
      <c r="QWO7483" s="126"/>
      <c r="QWP7483" s="127"/>
      <c r="QWQ7483" s="127"/>
      <c r="QWR7483" s="127"/>
      <c r="QWS7483" s="127"/>
      <c r="QWT7483" s="127"/>
      <c r="QWU7483" s="127"/>
      <c r="QWV7483" s="128"/>
      <c r="QWW7483" s="126"/>
      <c r="QWX7483" s="127"/>
      <c r="QWY7483" s="127"/>
      <c r="QWZ7483" s="127"/>
      <c r="QXA7483" s="127"/>
      <c r="QXB7483" s="127"/>
      <c r="QXC7483" s="127"/>
      <c r="QXD7483" s="128"/>
      <c r="QXE7483" s="126"/>
      <c r="QXF7483" s="127"/>
      <c r="QXG7483" s="127"/>
      <c r="QXH7483" s="127"/>
      <c r="QXI7483" s="127"/>
      <c r="QXJ7483" s="127"/>
      <c r="QXK7483" s="127"/>
      <c r="QXL7483" s="128"/>
      <c r="QXM7483" s="126"/>
      <c r="QXN7483" s="127"/>
      <c r="QXO7483" s="127"/>
      <c r="QXP7483" s="127"/>
      <c r="QXQ7483" s="127"/>
      <c r="QXR7483" s="127"/>
      <c r="QXS7483" s="127"/>
      <c r="QXT7483" s="128"/>
      <c r="QXU7483" s="126"/>
      <c r="QXV7483" s="127"/>
      <c r="QXW7483" s="127"/>
      <c r="QXX7483" s="127"/>
      <c r="QXY7483" s="127"/>
      <c r="QXZ7483" s="127"/>
      <c r="QYA7483" s="127"/>
      <c r="QYB7483" s="128"/>
      <c r="QYC7483" s="126"/>
      <c r="QYD7483" s="127"/>
      <c r="QYE7483" s="127"/>
      <c r="QYF7483" s="127"/>
      <c r="QYG7483" s="127"/>
      <c r="QYH7483" s="127"/>
      <c r="QYI7483" s="127"/>
      <c r="QYJ7483" s="128"/>
      <c r="QYK7483" s="126"/>
      <c r="QYL7483" s="127"/>
      <c r="QYM7483" s="127"/>
      <c r="QYN7483" s="127"/>
      <c r="QYO7483" s="127"/>
      <c r="QYP7483" s="127"/>
      <c r="QYQ7483" s="127"/>
      <c r="QYR7483" s="128"/>
      <c r="QYS7483" s="126"/>
      <c r="QYT7483" s="127"/>
      <c r="QYU7483" s="127"/>
      <c r="QYV7483" s="127"/>
      <c r="QYW7483" s="127"/>
      <c r="QYX7483" s="127"/>
      <c r="QYY7483" s="127"/>
      <c r="QYZ7483" s="128"/>
      <c r="QZA7483" s="126"/>
      <c r="QZB7483" s="127"/>
      <c r="QZC7483" s="127"/>
      <c r="QZD7483" s="127"/>
      <c r="QZE7483" s="127"/>
      <c r="QZF7483" s="127"/>
      <c r="QZG7483" s="127"/>
      <c r="QZH7483" s="128"/>
      <c r="QZI7483" s="126"/>
      <c r="QZJ7483" s="127"/>
      <c r="QZK7483" s="127"/>
      <c r="QZL7483" s="127"/>
      <c r="QZM7483" s="127"/>
      <c r="QZN7483" s="127"/>
      <c r="QZO7483" s="127"/>
      <c r="QZP7483" s="128"/>
      <c r="QZQ7483" s="126"/>
      <c r="QZR7483" s="127"/>
      <c r="QZS7483" s="127"/>
      <c r="QZT7483" s="127"/>
      <c r="QZU7483" s="127"/>
      <c r="QZV7483" s="127"/>
      <c r="QZW7483" s="127"/>
      <c r="QZX7483" s="128"/>
      <c r="QZY7483" s="126"/>
      <c r="QZZ7483" s="127"/>
      <c r="RAA7483" s="127"/>
      <c r="RAB7483" s="127"/>
      <c r="RAC7483" s="127"/>
      <c r="RAD7483" s="127"/>
      <c r="RAE7483" s="127"/>
      <c r="RAF7483" s="128"/>
      <c r="RAG7483" s="126"/>
      <c r="RAH7483" s="127"/>
      <c r="RAI7483" s="127"/>
      <c r="RAJ7483" s="127"/>
      <c r="RAK7483" s="127"/>
      <c r="RAL7483" s="127"/>
      <c r="RAM7483" s="127"/>
      <c r="RAN7483" s="128"/>
      <c r="RAO7483" s="126"/>
      <c r="RAP7483" s="127"/>
      <c r="RAQ7483" s="127"/>
      <c r="RAR7483" s="127"/>
      <c r="RAS7483" s="127"/>
      <c r="RAT7483" s="127"/>
      <c r="RAU7483" s="127"/>
      <c r="RAV7483" s="128"/>
      <c r="RAW7483" s="126"/>
      <c r="RAX7483" s="127"/>
      <c r="RAY7483" s="127"/>
      <c r="RAZ7483" s="127"/>
      <c r="RBA7483" s="127"/>
      <c r="RBB7483" s="127"/>
      <c r="RBC7483" s="127"/>
      <c r="RBD7483" s="128"/>
      <c r="RBE7483" s="126"/>
      <c r="RBF7483" s="127"/>
      <c r="RBG7483" s="127"/>
      <c r="RBH7483" s="127"/>
      <c r="RBI7483" s="127"/>
      <c r="RBJ7483" s="127"/>
      <c r="RBK7483" s="127"/>
      <c r="RBL7483" s="128"/>
      <c r="RBM7483" s="126"/>
      <c r="RBN7483" s="127"/>
      <c r="RBO7483" s="127"/>
      <c r="RBP7483" s="127"/>
      <c r="RBQ7483" s="127"/>
      <c r="RBR7483" s="127"/>
      <c r="RBS7483" s="127"/>
      <c r="RBT7483" s="128"/>
      <c r="RBU7483" s="126"/>
      <c r="RBV7483" s="127"/>
      <c r="RBW7483" s="127"/>
      <c r="RBX7483" s="127"/>
      <c r="RBY7483" s="127"/>
      <c r="RBZ7483" s="127"/>
      <c r="RCA7483" s="127"/>
      <c r="RCB7483" s="128"/>
      <c r="RCC7483" s="126"/>
      <c r="RCD7483" s="127"/>
      <c r="RCE7483" s="127"/>
      <c r="RCF7483" s="127"/>
      <c r="RCG7483" s="127"/>
      <c r="RCH7483" s="127"/>
      <c r="RCI7483" s="127"/>
      <c r="RCJ7483" s="128"/>
      <c r="RCK7483" s="126"/>
      <c r="RCL7483" s="127"/>
      <c r="RCM7483" s="127"/>
      <c r="RCN7483" s="127"/>
      <c r="RCO7483" s="127"/>
      <c r="RCP7483" s="127"/>
      <c r="RCQ7483" s="127"/>
      <c r="RCR7483" s="128"/>
      <c r="RCS7483" s="126"/>
      <c r="RCT7483" s="127"/>
      <c r="RCU7483" s="127"/>
      <c r="RCV7483" s="127"/>
      <c r="RCW7483" s="127"/>
      <c r="RCX7483" s="127"/>
      <c r="RCY7483" s="127"/>
      <c r="RCZ7483" s="128"/>
      <c r="RDA7483" s="126"/>
      <c r="RDB7483" s="127"/>
      <c r="RDC7483" s="127"/>
      <c r="RDD7483" s="127"/>
      <c r="RDE7483" s="127"/>
      <c r="RDF7483" s="127"/>
      <c r="RDG7483" s="127"/>
      <c r="RDH7483" s="128"/>
      <c r="RDI7483" s="126"/>
      <c r="RDJ7483" s="127"/>
      <c r="RDK7483" s="127"/>
      <c r="RDL7483" s="127"/>
      <c r="RDM7483" s="127"/>
      <c r="RDN7483" s="127"/>
      <c r="RDO7483" s="127"/>
      <c r="RDP7483" s="128"/>
      <c r="RDQ7483" s="126"/>
      <c r="RDR7483" s="127"/>
      <c r="RDS7483" s="127"/>
      <c r="RDT7483" s="127"/>
      <c r="RDU7483" s="127"/>
      <c r="RDV7483" s="127"/>
      <c r="RDW7483" s="127"/>
      <c r="RDX7483" s="128"/>
      <c r="RDY7483" s="126"/>
      <c r="RDZ7483" s="127"/>
      <c r="REA7483" s="127"/>
      <c r="REB7483" s="127"/>
      <c r="REC7483" s="127"/>
      <c r="RED7483" s="127"/>
      <c r="REE7483" s="127"/>
      <c r="REF7483" s="128"/>
      <c r="REG7483" s="126"/>
      <c r="REH7483" s="127"/>
      <c r="REI7483" s="127"/>
      <c r="REJ7483" s="127"/>
      <c r="REK7483" s="127"/>
      <c r="REL7483" s="127"/>
      <c r="REM7483" s="127"/>
      <c r="REN7483" s="128"/>
      <c r="REO7483" s="126"/>
      <c r="REP7483" s="127"/>
      <c r="REQ7483" s="127"/>
      <c r="RER7483" s="127"/>
      <c r="RES7483" s="127"/>
      <c r="RET7483" s="127"/>
      <c r="REU7483" s="127"/>
      <c r="REV7483" s="128"/>
      <c r="REW7483" s="126"/>
      <c r="REX7483" s="127"/>
      <c r="REY7483" s="127"/>
      <c r="REZ7483" s="127"/>
      <c r="RFA7483" s="127"/>
      <c r="RFB7483" s="127"/>
      <c r="RFC7483" s="127"/>
      <c r="RFD7483" s="128"/>
      <c r="RFE7483" s="126"/>
      <c r="RFF7483" s="127"/>
      <c r="RFG7483" s="127"/>
      <c r="RFH7483" s="127"/>
      <c r="RFI7483" s="127"/>
      <c r="RFJ7483" s="127"/>
      <c r="RFK7483" s="127"/>
      <c r="RFL7483" s="128"/>
      <c r="RFM7483" s="126"/>
      <c r="RFN7483" s="127"/>
      <c r="RFO7483" s="127"/>
      <c r="RFP7483" s="127"/>
      <c r="RFQ7483" s="127"/>
      <c r="RFR7483" s="127"/>
      <c r="RFS7483" s="127"/>
      <c r="RFT7483" s="128"/>
      <c r="RFU7483" s="126"/>
      <c r="RFV7483" s="127"/>
      <c r="RFW7483" s="127"/>
      <c r="RFX7483" s="127"/>
      <c r="RFY7483" s="127"/>
      <c r="RFZ7483" s="127"/>
      <c r="RGA7483" s="127"/>
      <c r="RGB7483" s="128"/>
      <c r="RGC7483" s="126"/>
      <c r="RGD7483" s="127"/>
      <c r="RGE7483" s="127"/>
      <c r="RGF7483" s="127"/>
      <c r="RGG7483" s="127"/>
      <c r="RGH7483" s="127"/>
      <c r="RGI7483" s="127"/>
      <c r="RGJ7483" s="128"/>
      <c r="RGK7483" s="126"/>
      <c r="RGL7483" s="127"/>
      <c r="RGM7483" s="127"/>
      <c r="RGN7483" s="127"/>
      <c r="RGO7483" s="127"/>
      <c r="RGP7483" s="127"/>
      <c r="RGQ7483" s="127"/>
      <c r="RGR7483" s="128"/>
      <c r="RGS7483" s="126"/>
      <c r="RGT7483" s="127"/>
      <c r="RGU7483" s="127"/>
      <c r="RGV7483" s="127"/>
      <c r="RGW7483" s="127"/>
      <c r="RGX7483" s="127"/>
      <c r="RGY7483" s="127"/>
      <c r="RGZ7483" s="128"/>
      <c r="RHA7483" s="126"/>
      <c r="RHB7483" s="127"/>
      <c r="RHC7483" s="127"/>
      <c r="RHD7483" s="127"/>
      <c r="RHE7483" s="127"/>
      <c r="RHF7483" s="127"/>
      <c r="RHG7483" s="127"/>
      <c r="RHH7483" s="128"/>
      <c r="RHI7483" s="126"/>
      <c r="RHJ7483" s="127"/>
      <c r="RHK7483" s="127"/>
      <c r="RHL7483" s="127"/>
      <c r="RHM7483" s="127"/>
      <c r="RHN7483" s="127"/>
      <c r="RHO7483" s="127"/>
      <c r="RHP7483" s="128"/>
      <c r="RHQ7483" s="126"/>
      <c r="RHR7483" s="127"/>
      <c r="RHS7483" s="127"/>
      <c r="RHT7483" s="127"/>
      <c r="RHU7483" s="127"/>
      <c r="RHV7483" s="127"/>
      <c r="RHW7483" s="127"/>
      <c r="RHX7483" s="128"/>
      <c r="RHY7483" s="126"/>
      <c r="RHZ7483" s="127"/>
      <c r="RIA7483" s="127"/>
      <c r="RIB7483" s="127"/>
      <c r="RIC7483" s="127"/>
      <c r="RID7483" s="127"/>
      <c r="RIE7483" s="127"/>
      <c r="RIF7483" s="128"/>
      <c r="RIG7483" s="126"/>
      <c r="RIH7483" s="127"/>
      <c r="RII7483" s="127"/>
      <c r="RIJ7483" s="127"/>
      <c r="RIK7483" s="127"/>
      <c r="RIL7483" s="127"/>
      <c r="RIM7483" s="127"/>
      <c r="RIN7483" s="128"/>
      <c r="RIO7483" s="126"/>
      <c r="RIP7483" s="127"/>
      <c r="RIQ7483" s="127"/>
      <c r="RIR7483" s="127"/>
      <c r="RIS7483" s="127"/>
      <c r="RIT7483" s="127"/>
      <c r="RIU7483" s="127"/>
      <c r="RIV7483" s="128"/>
      <c r="RIW7483" s="126"/>
      <c r="RIX7483" s="127"/>
      <c r="RIY7483" s="127"/>
      <c r="RIZ7483" s="127"/>
      <c r="RJA7483" s="127"/>
      <c r="RJB7483" s="127"/>
      <c r="RJC7483" s="127"/>
      <c r="RJD7483" s="128"/>
      <c r="RJE7483" s="126"/>
      <c r="RJF7483" s="127"/>
      <c r="RJG7483" s="127"/>
      <c r="RJH7483" s="127"/>
      <c r="RJI7483" s="127"/>
      <c r="RJJ7483" s="127"/>
      <c r="RJK7483" s="127"/>
      <c r="RJL7483" s="128"/>
      <c r="RJM7483" s="126"/>
      <c r="RJN7483" s="127"/>
      <c r="RJO7483" s="127"/>
      <c r="RJP7483" s="127"/>
      <c r="RJQ7483" s="127"/>
      <c r="RJR7483" s="127"/>
      <c r="RJS7483" s="127"/>
      <c r="RJT7483" s="128"/>
      <c r="RJU7483" s="126"/>
      <c r="RJV7483" s="127"/>
      <c r="RJW7483" s="127"/>
      <c r="RJX7483" s="127"/>
      <c r="RJY7483" s="127"/>
      <c r="RJZ7483" s="127"/>
      <c r="RKA7483" s="127"/>
      <c r="RKB7483" s="128"/>
      <c r="RKC7483" s="126"/>
      <c r="RKD7483" s="127"/>
      <c r="RKE7483" s="127"/>
      <c r="RKF7483" s="127"/>
      <c r="RKG7483" s="127"/>
      <c r="RKH7483" s="127"/>
      <c r="RKI7483" s="127"/>
      <c r="RKJ7483" s="128"/>
      <c r="RKK7483" s="126"/>
      <c r="RKL7483" s="127"/>
      <c r="RKM7483" s="127"/>
      <c r="RKN7483" s="127"/>
      <c r="RKO7483" s="127"/>
      <c r="RKP7483" s="127"/>
      <c r="RKQ7483" s="127"/>
      <c r="RKR7483" s="128"/>
      <c r="RKS7483" s="126"/>
      <c r="RKT7483" s="127"/>
      <c r="RKU7483" s="127"/>
      <c r="RKV7483" s="127"/>
      <c r="RKW7483" s="127"/>
      <c r="RKX7483" s="127"/>
      <c r="RKY7483" s="127"/>
      <c r="RKZ7483" s="128"/>
      <c r="RLA7483" s="126"/>
      <c r="RLB7483" s="127"/>
      <c r="RLC7483" s="127"/>
      <c r="RLD7483" s="127"/>
      <c r="RLE7483" s="127"/>
      <c r="RLF7483" s="127"/>
      <c r="RLG7483" s="127"/>
      <c r="RLH7483" s="128"/>
      <c r="RLI7483" s="126"/>
      <c r="RLJ7483" s="127"/>
      <c r="RLK7483" s="127"/>
      <c r="RLL7483" s="127"/>
      <c r="RLM7483" s="127"/>
      <c r="RLN7483" s="127"/>
      <c r="RLO7483" s="127"/>
      <c r="RLP7483" s="128"/>
      <c r="RLQ7483" s="126"/>
      <c r="RLR7483" s="127"/>
      <c r="RLS7483" s="127"/>
      <c r="RLT7483" s="127"/>
      <c r="RLU7483" s="127"/>
      <c r="RLV7483" s="127"/>
      <c r="RLW7483" s="127"/>
      <c r="RLX7483" s="128"/>
      <c r="RLY7483" s="126"/>
      <c r="RLZ7483" s="127"/>
      <c r="RMA7483" s="127"/>
      <c r="RMB7483" s="127"/>
      <c r="RMC7483" s="127"/>
      <c r="RMD7483" s="127"/>
      <c r="RME7483" s="127"/>
      <c r="RMF7483" s="128"/>
      <c r="RMG7483" s="126"/>
      <c r="RMH7483" s="127"/>
      <c r="RMI7483" s="127"/>
      <c r="RMJ7483" s="127"/>
      <c r="RMK7483" s="127"/>
      <c r="RML7483" s="127"/>
      <c r="RMM7483" s="127"/>
      <c r="RMN7483" s="128"/>
      <c r="RMO7483" s="126"/>
      <c r="RMP7483" s="127"/>
      <c r="RMQ7483" s="127"/>
      <c r="RMR7483" s="127"/>
      <c r="RMS7483" s="127"/>
      <c r="RMT7483" s="127"/>
      <c r="RMU7483" s="127"/>
      <c r="RMV7483" s="128"/>
      <c r="RMW7483" s="126"/>
      <c r="RMX7483" s="127"/>
      <c r="RMY7483" s="127"/>
      <c r="RMZ7483" s="127"/>
      <c r="RNA7483" s="127"/>
      <c r="RNB7483" s="127"/>
      <c r="RNC7483" s="127"/>
      <c r="RND7483" s="128"/>
      <c r="RNE7483" s="126"/>
      <c r="RNF7483" s="127"/>
      <c r="RNG7483" s="127"/>
      <c r="RNH7483" s="127"/>
      <c r="RNI7483" s="127"/>
      <c r="RNJ7483" s="127"/>
      <c r="RNK7483" s="127"/>
      <c r="RNL7483" s="128"/>
      <c r="RNM7483" s="126"/>
      <c r="RNN7483" s="127"/>
      <c r="RNO7483" s="127"/>
      <c r="RNP7483" s="127"/>
      <c r="RNQ7483" s="127"/>
      <c r="RNR7483" s="127"/>
      <c r="RNS7483" s="127"/>
      <c r="RNT7483" s="128"/>
      <c r="RNU7483" s="126"/>
      <c r="RNV7483" s="127"/>
      <c r="RNW7483" s="127"/>
      <c r="RNX7483" s="127"/>
      <c r="RNY7483" s="127"/>
      <c r="RNZ7483" s="127"/>
      <c r="ROA7483" s="127"/>
      <c r="ROB7483" s="128"/>
      <c r="ROC7483" s="126"/>
      <c r="ROD7483" s="127"/>
      <c r="ROE7483" s="127"/>
      <c r="ROF7483" s="127"/>
      <c r="ROG7483" s="127"/>
      <c r="ROH7483" s="127"/>
      <c r="ROI7483" s="127"/>
      <c r="ROJ7483" s="128"/>
      <c r="ROK7483" s="126"/>
      <c r="ROL7483" s="127"/>
      <c r="ROM7483" s="127"/>
      <c r="RON7483" s="127"/>
      <c r="ROO7483" s="127"/>
      <c r="ROP7483" s="127"/>
      <c r="ROQ7483" s="127"/>
      <c r="ROR7483" s="128"/>
      <c r="ROS7483" s="126"/>
      <c r="ROT7483" s="127"/>
      <c r="ROU7483" s="127"/>
      <c r="ROV7483" s="127"/>
      <c r="ROW7483" s="127"/>
      <c r="ROX7483" s="127"/>
      <c r="ROY7483" s="127"/>
      <c r="ROZ7483" s="128"/>
      <c r="RPA7483" s="126"/>
      <c r="RPB7483" s="127"/>
      <c r="RPC7483" s="127"/>
      <c r="RPD7483" s="127"/>
      <c r="RPE7483" s="127"/>
      <c r="RPF7483" s="127"/>
      <c r="RPG7483" s="127"/>
      <c r="RPH7483" s="128"/>
      <c r="RPI7483" s="126"/>
      <c r="RPJ7483" s="127"/>
      <c r="RPK7483" s="127"/>
      <c r="RPL7483" s="127"/>
      <c r="RPM7483" s="127"/>
      <c r="RPN7483" s="127"/>
      <c r="RPO7483" s="127"/>
      <c r="RPP7483" s="128"/>
      <c r="RPQ7483" s="126"/>
      <c r="RPR7483" s="127"/>
      <c r="RPS7483" s="127"/>
      <c r="RPT7483" s="127"/>
      <c r="RPU7483" s="127"/>
      <c r="RPV7483" s="127"/>
      <c r="RPW7483" s="127"/>
      <c r="RPX7483" s="128"/>
      <c r="RPY7483" s="126"/>
      <c r="RPZ7483" s="127"/>
      <c r="RQA7483" s="127"/>
      <c r="RQB7483" s="127"/>
      <c r="RQC7483" s="127"/>
      <c r="RQD7483" s="127"/>
      <c r="RQE7483" s="127"/>
      <c r="RQF7483" s="128"/>
      <c r="RQG7483" s="126"/>
      <c r="RQH7483" s="127"/>
      <c r="RQI7483" s="127"/>
      <c r="RQJ7483" s="127"/>
      <c r="RQK7483" s="127"/>
      <c r="RQL7483" s="127"/>
      <c r="RQM7483" s="127"/>
      <c r="RQN7483" s="128"/>
      <c r="RQO7483" s="126"/>
      <c r="RQP7483" s="127"/>
      <c r="RQQ7483" s="127"/>
      <c r="RQR7483" s="127"/>
      <c r="RQS7483" s="127"/>
      <c r="RQT7483" s="127"/>
      <c r="RQU7483" s="127"/>
      <c r="RQV7483" s="128"/>
      <c r="RQW7483" s="126"/>
      <c r="RQX7483" s="127"/>
      <c r="RQY7483" s="127"/>
      <c r="RQZ7483" s="127"/>
      <c r="RRA7483" s="127"/>
      <c r="RRB7483" s="127"/>
      <c r="RRC7483" s="127"/>
      <c r="RRD7483" s="128"/>
      <c r="RRE7483" s="126"/>
      <c r="RRF7483" s="127"/>
      <c r="RRG7483" s="127"/>
      <c r="RRH7483" s="127"/>
      <c r="RRI7483" s="127"/>
      <c r="RRJ7483" s="127"/>
      <c r="RRK7483" s="127"/>
      <c r="RRL7483" s="128"/>
      <c r="RRM7483" s="126"/>
      <c r="RRN7483" s="127"/>
      <c r="RRO7483" s="127"/>
      <c r="RRP7483" s="127"/>
      <c r="RRQ7483" s="127"/>
      <c r="RRR7483" s="127"/>
      <c r="RRS7483" s="127"/>
      <c r="RRT7483" s="128"/>
      <c r="RRU7483" s="126"/>
      <c r="RRV7483" s="127"/>
      <c r="RRW7483" s="127"/>
      <c r="RRX7483" s="127"/>
      <c r="RRY7483" s="127"/>
      <c r="RRZ7483" s="127"/>
      <c r="RSA7483" s="127"/>
      <c r="RSB7483" s="128"/>
      <c r="RSC7483" s="126"/>
      <c r="RSD7483" s="127"/>
      <c r="RSE7483" s="127"/>
      <c r="RSF7483" s="127"/>
      <c r="RSG7483" s="127"/>
      <c r="RSH7483" s="127"/>
      <c r="RSI7483" s="127"/>
      <c r="RSJ7483" s="128"/>
      <c r="RSK7483" s="126"/>
      <c r="RSL7483" s="127"/>
      <c r="RSM7483" s="127"/>
      <c r="RSN7483" s="127"/>
      <c r="RSO7483" s="127"/>
      <c r="RSP7483" s="127"/>
      <c r="RSQ7483" s="127"/>
      <c r="RSR7483" s="128"/>
      <c r="RSS7483" s="126"/>
      <c r="RST7483" s="127"/>
      <c r="RSU7483" s="127"/>
      <c r="RSV7483" s="127"/>
      <c r="RSW7483" s="127"/>
      <c r="RSX7483" s="127"/>
      <c r="RSY7483" s="127"/>
      <c r="RSZ7483" s="128"/>
      <c r="RTA7483" s="126"/>
      <c r="RTB7483" s="127"/>
      <c r="RTC7483" s="127"/>
      <c r="RTD7483" s="127"/>
      <c r="RTE7483" s="127"/>
      <c r="RTF7483" s="127"/>
      <c r="RTG7483" s="127"/>
      <c r="RTH7483" s="128"/>
      <c r="RTI7483" s="126"/>
      <c r="RTJ7483" s="127"/>
      <c r="RTK7483" s="127"/>
      <c r="RTL7483" s="127"/>
      <c r="RTM7483" s="127"/>
      <c r="RTN7483" s="127"/>
      <c r="RTO7483" s="127"/>
      <c r="RTP7483" s="128"/>
      <c r="RTQ7483" s="126"/>
      <c r="RTR7483" s="127"/>
      <c r="RTS7483" s="127"/>
      <c r="RTT7483" s="127"/>
      <c r="RTU7483" s="127"/>
      <c r="RTV7483" s="127"/>
      <c r="RTW7483" s="127"/>
      <c r="RTX7483" s="128"/>
      <c r="RTY7483" s="126"/>
      <c r="RTZ7483" s="127"/>
      <c r="RUA7483" s="127"/>
      <c r="RUB7483" s="127"/>
      <c r="RUC7483" s="127"/>
      <c r="RUD7483" s="127"/>
      <c r="RUE7483" s="127"/>
      <c r="RUF7483" s="128"/>
      <c r="RUG7483" s="126"/>
      <c r="RUH7483" s="127"/>
      <c r="RUI7483" s="127"/>
      <c r="RUJ7483" s="127"/>
      <c r="RUK7483" s="127"/>
      <c r="RUL7483" s="127"/>
      <c r="RUM7483" s="127"/>
      <c r="RUN7483" s="128"/>
      <c r="RUO7483" s="126"/>
      <c r="RUP7483" s="127"/>
      <c r="RUQ7483" s="127"/>
      <c r="RUR7483" s="127"/>
      <c r="RUS7483" s="127"/>
      <c r="RUT7483" s="127"/>
      <c r="RUU7483" s="127"/>
      <c r="RUV7483" s="128"/>
      <c r="RUW7483" s="126"/>
      <c r="RUX7483" s="127"/>
      <c r="RUY7483" s="127"/>
      <c r="RUZ7483" s="127"/>
      <c r="RVA7483" s="127"/>
      <c r="RVB7483" s="127"/>
      <c r="RVC7483" s="127"/>
      <c r="RVD7483" s="128"/>
      <c r="RVE7483" s="126"/>
      <c r="RVF7483" s="127"/>
      <c r="RVG7483" s="127"/>
      <c r="RVH7483" s="127"/>
      <c r="RVI7483" s="127"/>
      <c r="RVJ7483" s="127"/>
      <c r="RVK7483" s="127"/>
      <c r="RVL7483" s="128"/>
      <c r="RVM7483" s="126"/>
      <c r="RVN7483" s="127"/>
      <c r="RVO7483" s="127"/>
      <c r="RVP7483" s="127"/>
      <c r="RVQ7483" s="127"/>
      <c r="RVR7483" s="127"/>
      <c r="RVS7483" s="127"/>
      <c r="RVT7483" s="128"/>
      <c r="RVU7483" s="126"/>
      <c r="RVV7483" s="127"/>
      <c r="RVW7483" s="127"/>
      <c r="RVX7483" s="127"/>
      <c r="RVY7483" s="127"/>
      <c r="RVZ7483" s="127"/>
      <c r="RWA7483" s="127"/>
      <c r="RWB7483" s="128"/>
      <c r="RWC7483" s="126"/>
      <c r="RWD7483" s="127"/>
      <c r="RWE7483" s="127"/>
      <c r="RWF7483" s="127"/>
      <c r="RWG7483" s="127"/>
      <c r="RWH7483" s="127"/>
      <c r="RWI7483" s="127"/>
      <c r="RWJ7483" s="128"/>
      <c r="RWK7483" s="126"/>
      <c r="RWL7483" s="127"/>
      <c r="RWM7483" s="127"/>
      <c r="RWN7483" s="127"/>
      <c r="RWO7483" s="127"/>
      <c r="RWP7483" s="127"/>
      <c r="RWQ7483" s="127"/>
      <c r="RWR7483" s="128"/>
      <c r="RWS7483" s="126"/>
      <c r="RWT7483" s="127"/>
      <c r="RWU7483" s="127"/>
      <c r="RWV7483" s="127"/>
      <c r="RWW7483" s="127"/>
      <c r="RWX7483" s="127"/>
      <c r="RWY7483" s="127"/>
      <c r="RWZ7483" s="128"/>
      <c r="RXA7483" s="126"/>
      <c r="RXB7483" s="127"/>
      <c r="RXC7483" s="127"/>
      <c r="RXD7483" s="127"/>
      <c r="RXE7483" s="127"/>
      <c r="RXF7483" s="127"/>
      <c r="RXG7483" s="127"/>
      <c r="RXH7483" s="128"/>
      <c r="RXI7483" s="126"/>
      <c r="RXJ7483" s="127"/>
      <c r="RXK7483" s="127"/>
      <c r="RXL7483" s="127"/>
      <c r="RXM7483" s="127"/>
      <c r="RXN7483" s="127"/>
      <c r="RXO7483" s="127"/>
      <c r="RXP7483" s="128"/>
      <c r="RXQ7483" s="126"/>
      <c r="RXR7483" s="127"/>
      <c r="RXS7483" s="127"/>
      <c r="RXT7483" s="127"/>
      <c r="RXU7483" s="127"/>
      <c r="RXV7483" s="127"/>
      <c r="RXW7483" s="127"/>
      <c r="RXX7483" s="128"/>
      <c r="RXY7483" s="126"/>
      <c r="RXZ7483" s="127"/>
      <c r="RYA7483" s="127"/>
      <c r="RYB7483" s="127"/>
      <c r="RYC7483" s="127"/>
      <c r="RYD7483" s="127"/>
      <c r="RYE7483" s="127"/>
      <c r="RYF7483" s="128"/>
      <c r="RYG7483" s="126"/>
      <c r="RYH7483" s="127"/>
      <c r="RYI7483" s="127"/>
      <c r="RYJ7483" s="127"/>
      <c r="RYK7483" s="127"/>
      <c r="RYL7483" s="127"/>
      <c r="RYM7483" s="127"/>
      <c r="RYN7483" s="128"/>
      <c r="RYO7483" s="126"/>
      <c r="RYP7483" s="127"/>
      <c r="RYQ7483" s="127"/>
      <c r="RYR7483" s="127"/>
      <c r="RYS7483" s="127"/>
      <c r="RYT7483" s="127"/>
      <c r="RYU7483" s="127"/>
      <c r="RYV7483" s="128"/>
      <c r="RYW7483" s="126"/>
      <c r="RYX7483" s="127"/>
      <c r="RYY7483" s="127"/>
      <c r="RYZ7483" s="127"/>
      <c r="RZA7483" s="127"/>
      <c r="RZB7483" s="127"/>
      <c r="RZC7483" s="127"/>
      <c r="RZD7483" s="128"/>
      <c r="RZE7483" s="126"/>
      <c r="RZF7483" s="127"/>
      <c r="RZG7483" s="127"/>
      <c r="RZH7483" s="127"/>
      <c r="RZI7483" s="127"/>
      <c r="RZJ7483" s="127"/>
      <c r="RZK7483" s="127"/>
      <c r="RZL7483" s="128"/>
      <c r="RZM7483" s="126"/>
      <c r="RZN7483" s="127"/>
      <c r="RZO7483" s="127"/>
      <c r="RZP7483" s="127"/>
      <c r="RZQ7483" s="127"/>
      <c r="RZR7483" s="127"/>
      <c r="RZS7483" s="127"/>
      <c r="RZT7483" s="128"/>
      <c r="RZU7483" s="126"/>
      <c r="RZV7483" s="127"/>
      <c r="RZW7483" s="127"/>
      <c r="RZX7483" s="127"/>
      <c r="RZY7483" s="127"/>
      <c r="RZZ7483" s="127"/>
      <c r="SAA7483" s="127"/>
      <c r="SAB7483" s="128"/>
      <c r="SAC7483" s="126"/>
      <c r="SAD7483" s="127"/>
      <c r="SAE7483" s="127"/>
      <c r="SAF7483" s="127"/>
      <c r="SAG7483" s="127"/>
      <c r="SAH7483" s="127"/>
      <c r="SAI7483" s="127"/>
      <c r="SAJ7483" s="128"/>
      <c r="SAK7483" s="126"/>
      <c r="SAL7483" s="127"/>
      <c r="SAM7483" s="127"/>
      <c r="SAN7483" s="127"/>
      <c r="SAO7483" s="127"/>
      <c r="SAP7483" s="127"/>
      <c r="SAQ7483" s="127"/>
      <c r="SAR7483" s="128"/>
      <c r="SAS7483" s="126"/>
      <c r="SAT7483" s="127"/>
      <c r="SAU7483" s="127"/>
      <c r="SAV7483" s="127"/>
      <c r="SAW7483" s="127"/>
      <c r="SAX7483" s="127"/>
      <c r="SAY7483" s="127"/>
      <c r="SAZ7483" s="128"/>
      <c r="SBA7483" s="126"/>
      <c r="SBB7483" s="127"/>
      <c r="SBC7483" s="127"/>
      <c r="SBD7483" s="127"/>
      <c r="SBE7483" s="127"/>
      <c r="SBF7483" s="127"/>
      <c r="SBG7483" s="127"/>
      <c r="SBH7483" s="128"/>
      <c r="SBI7483" s="126"/>
      <c r="SBJ7483" s="127"/>
      <c r="SBK7483" s="127"/>
      <c r="SBL7483" s="127"/>
      <c r="SBM7483" s="127"/>
      <c r="SBN7483" s="127"/>
      <c r="SBO7483" s="127"/>
      <c r="SBP7483" s="128"/>
      <c r="SBQ7483" s="126"/>
      <c r="SBR7483" s="127"/>
      <c r="SBS7483" s="127"/>
      <c r="SBT7483" s="127"/>
      <c r="SBU7483" s="127"/>
      <c r="SBV7483" s="127"/>
      <c r="SBW7483" s="127"/>
      <c r="SBX7483" s="128"/>
      <c r="SBY7483" s="126"/>
      <c r="SBZ7483" s="127"/>
      <c r="SCA7483" s="127"/>
      <c r="SCB7483" s="127"/>
      <c r="SCC7483" s="127"/>
      <c r="SCD7483" s="127"/>
      <c r="SCE7483" s="127"/>
      <c r="SCF7483" s="128"/>
      <c r="SCG7483" s="126"/>
      <c r="SCH7483" s="127"/>
      <c r="SCI7483" s="127"/>
      <c r="SCJ7483" s="127"/>
      <c r="SCK7483" s="127"/>
      <c r="SCL7483" s="127"/>
      <c r="SCM7483" s="127"/>
      <c r="SCN7483" s="128"/>
      <c r="SCO7483" s="126"/>
      <c r="SCP7483" s="127"/>
      <c r="SCQ7483" s="127"/>
      <c r="SCR7483" s="127"/>
      <c r="SCS7483" s="127"/>
      <c r="SCT7483" s="127"/>
      <c r="SCU7483" s="127"/>
      <c r="SCV7483" s="128"/>
      <c r="SCW7483" s="126"/>
      <c r="SCX7483" s="127"/>
      <c r="SCY7483" s="127"/>
      <c r="SCZ7483" s="127"/>
      <c r="SDA7483" s="127"/>
      <c r="SDB7483" s="127"/>
      <c r="SDC7483" s="127"/>
      <c r="SDD7483" s="128"/>
      <c r="SDE7483" s="126"/>
      <c r="SDF7483" s="127"/>
      <c r="SDG7483" s="127"/>
      <c r="SDH7483" s="127"/>
      <c r="SDI7483" s="127"/>
      <c r="SDJ7483" s="127"/>
      <c r="SDK7483" s="127"/>
      <c r="SDL7483" s="128"/>
      <c r="SDM7483" s="126"/>
      <c r="SDN7483" s="127"/>
      <c r="SDO7483" s="127"/>
      <c r="SDP7483" s="127"/>
      <c r="SDQ7483" s="127"/>
      <c r="SDR7483" s="127"/>
      <c r="SDS7483" s="127"/>
      <c r="SDT7483" s="128"/>
      <c r="SDU7483" s="126"/>
      <c r="SDV7483" s="127"/>
      <c r="SDW7483" s="127"/>
      <c r="SDX7483" s="127"/>
      <c r="SDY7483" s="127"/>
      <c r="SDZ7483" s="127"/>
      <c r="SEA7483" s="127"/>
      <c r="SEB7483" s="128"/>
      <c r="SEC7483" s="126"/>
      <c r="SED7483" s="127"/>
      <c r="SEE7483" s="127"/>
      <c r="SEF7483" s="127"/>
      <c r="SEG7483" s="127"/>
      <c r="SEH7483" s="127"/>
      <c r="SEI7483" s="127"/>
      <c r="SEJ7483" s="128"/>
      <c r="SEK7483" s="126"/>
      <c r="SEL7483" s="127"/>
      <c r="SEM7483" s="127"/>
      <c r="SEN7483" s="127"/>
      <c r="SEO7483" s="127"/>
      <c r="SEP7483" s="127"/>
      <c r="SEQ7483" s="127"/>
      <c r="SER7483" s="128"/>
      <c r="SES7483" s="126"/>
      <c r="SET7483" s="127"/>
      <c r="SEU7483" s="127"/>
      <c r="SEV7483" s="127"/>
      <c r="SEW7483" s="127"/>
      <c r="SEX7483" s="127"/>
      <c r="SEY7483" s="127"/>
      <c r="SEZ7483" s="128"/>
      <c r="SFA7483" s="126"/>
      <c r="SFB7483" s="127"/>
      <c r="SFC7483" s="127"/>
      <c r="SFD7483" s="127"/>
      <c r="SFE7483" s="127"/>
      <c r="SFF7483" s="127"/>
      <c r="SFG7483" s="127"/>
      <c r="SFH7483" s="128"/>
      <c r="SFI7483" s="126"/>
      <c r="SFJ7483" s="127"/>
      <c r="SFK7483" s="127"/>
      <c r="SFL7483" s="127"/>
      <c r="SFM7483" s="127"/>
      <c r="SFN7483" s="127"/>
      <c r="SFO7483" s="127"/>
      <c r="SFP7483" s="128"/>
      <c r="SFQ7483" s="126"/>
      <c r="SFR7483" s="127"/>
      <c r="SFS7483" s="127"/>
      <c r="SFT7483" s="127"/>
      <c r="SFU7483" s="127"/>
      <c r="SFV7483" s="127"/>
      <c r="SFW7483" s="127"/>
      <c r="SFX7483" s="128"/>
      <c r="SFY7483" s="126"/>
      <c r="SFZ7483" s="127"/>
      <c r="SGA7483" s="127"/>
      <c r="SGB7483" s="127"/>
      <c r="SGC7483" s="127"/>
      <c r="SGD7483" s="127"/>
      <c r="SGE7483" s="127"/>
      <c r="SGF7483" s="128"/>
      <c r="SGG7483" s="126"/>
      <c r="SGH7483" s="127"/>
      <c r="SGI7483" s="127"/>
      <c r="SGJ7483" s="127"/>
      <c r="SGK7483" s="127"/>
      <c r="SGL7483" s="127"/>
      <c r="SGM7483" s="127"/>
      <c r="SGN7483" s="128"/>
      <c r="SGO7483" s="126"/>
      <c r="SGP7483" s="127"/>
      <c r="SGQ7483" s="127"/>
      <c r="SGR7483" s="127"/>
      <c r="SGS7483" s="127"/>
      <c r="SGT7483" s="127"/>
      <c r="SGU7483" s="127"/>
      <c r="SGV7483" s="128"/>
      <c r="SGW7483" s="126"/>
      <c r="SGX7483" s="127"/>
      <c r="SGY7483" s="127"/>
      <c r="SGZ7483" s="127"/>
      <c r="SHA7483" s="127"/>
      <c r="SHB7483" s="127"/>
      <c r="SHC7483" s="127"/>
      <c r="SHD7483" s="128"/>
      <c r="SHE7483" s="126"/>
      <c r="SHF7483" s="127"/>
      <c r="SHG7483" s="127"/>
      <c r="SHH7483" s="127"/>
      <c r="SHI7483" s="127"/>
      <c r="SHJ7483" s="127"/>
      <c r="SHK7483" s="127"/>
      <c r="SHL7483" s="128"/>
      <c r="SHM7483" s="126"/>
      <c r="SHN7483" s="127"/>
      <c r="SHO7483" s="127"/>
      <c r="SHP7483" s="127"/>
      <c r="SHQ7483" s="127"/>
      <c r="SHR7483" s="127"/>
      <c r="SHS7483" s="127"/>
      <c r="SHT7483" s="128"/>
      <c r="SHU7483" s="126"/>
      <c r="SHV7483" s="127"/>
      <c r="SHW7483" s="127"/>
      <c r="SHX7483" s="127"/>
      <c r="SHY7483" s="127"/>
      <c r="SHZ7483" s="127"/>
      <c r="SIA7483" s="127"/>
      <c r="SIB7483" s="128"/>
      <c r="SIC7483" s="126"/>
      <c r="SID7483" s="127"/>
      <c r="SIE7483" s="127"/>
      <c r="SIF7483" s="127"/>
      <c r="SIG7483" s="127"/>
      <c r="SIH7483" s="127"/>
      <c r="SII7483" s="127"/>
      <c r="SIJ7483" s="128"/>
      <c r="SIK7483" s="126"/>
      <c r="SIL7483" s="127"/>
      <c r="SIM7483" s="127"/>
      <c r="SIN7483" s="127"/>
      <c r="SIO7483" s="127"/>
      <c r="SIP7483" s="127"/>
      <c r="SIQ7483" s="127"/>
      <c r="SIR7483" s="128"/>
      <c r="SIS7483" s="126"/>
      <c r="SIT7483" s="127"/>
      <c r="SIU7483" s="127"/>
      <c r="SIV7483" s="127"/>
      <c r="SIW7483" s="127"/>
      <c r="SIX7483" s="127"/>
      <c r="SIY7483" s="127"/>
      <c r="SIZ7483" s="128"/>
      <c r="SJA7483" s="126"/>
      <c r="SJB7483" s="127"/>
      <c r="SJC7483" s="127"/>
      <c r="SJD7483" s="127"/>
      <c r="SJE7483" s="127"/>
      <c r="SJF7483" s="127"/>
      <c r="SJG7483" s="127"/>
      <c r="SJH7483" s="128"/>
      <c r="SJI7483" s="126"/>
      <c r="SJJ7483" s="127"/>
      <c r="SJK7483" s="127"/>
      <c r="SJL7483" s="127"/>
      <c r="SJM7483" s="127"/>
      <c r="SJN7483" s="127"/>
      <c r="SJO7483" s="127"/>
      <c r="SJP7483" s="128"/>
      <c r="SJQ7483" s="126"/>
      <c r="SJR7483" s="127"/>
      <c r="SJS7483" s="127"/>
      <c r="SJT7483" s="127"/>
      <c r="SJU7483" s="127"/>
      <c r="SJV7483" s="127"/>
      <c r="SJW7483" s="127"/>
      <c r="SJX7483" s="128"/>
      <c r="SJY7483" s="126"/>
      <c r="SJZ7483" s="127"/>
      <c r="SKA7483" s="127"/>
      <c r="SKB7483" s="127"/>
      <c r="SKC7483" s="127"/>
      <c r="SKD7483" s="127"/>
      <c r="SKE7483" s="127"/>
      <c r="SKF7483" s="128"/>
      <c r="SKG7483" s="126"/>
      <c r="SKH7483" s="127"/>
      <c r="SKI7483" s="127"/>
      <c r="SKJ7483" s="127"/>
      <c r="SKK7483" s="127"/>
      <c r="SKL7483" s="127"/>
      <c r="SKM7483" s="127"/>
      <c r="SKN7483" s="128"/>
      <c r="SKO7483" s="126"/>
      <c r="SKP7483" s="127"/>
      <c r="SKQ7483" s="127"/>
      <c r="SKR7483" s="127"/>
      <c r="SKS7483" s="127"/>
      <c r="SKT7483" s="127"/>
      <c r="SKU7483" s="127"/>
      <c r="SKV7483" s="128"/>
      <c r="SKW7483" s="126"/>
      <c r="SKX7483" s="127"/>
      <c r="SKY7483" s="127"/>
      <c r="SKZ7483" s="127"/>
      <c r="SLA7483" s="127"/>
      <c r="SLB7483" s="127"/>
      <c r="SLC7483" s="127"/>
      <c r="SLD7483" s="128"/>
      <c r="SLE7483" s="126"/>
      <c r="SLF7483" s="127"/>
      <c r="SLG7483" s="127"/>
      <c r="SLH7483" s="127"/>
      <c r="SLI7483" s="127"/>
      <c r="SLJ7483" s="127"/>
      <c r="SLK7483" s="127"/>
      <c r="SLL7483" s="128"/>
      <c r="SLM7483" s="126"/>
      <c r="SLN7483" s="127"/>
      <c r="SLO7483" s="127"/>
      <c r="SLP7483" s="127"/>
      <c r="SLQ7483" s="127"/>
      <c r="SLR7483" s="127"/>
      <c r="SLS7483" s="127"/>
      <c r="SLT7483" s="128"/>
      <c r="SLU7483" s="126"/>
      <c r="SLV7483" s="127"/>
      <c r="SLW7483" s="127"/>
      <c r="SLX7483" s="127"/>
      <c r="SLY7483" s="127"/>
      <c r="SLZ7483" s="127"/>
      <c r="SMA7483" s="127"/>
      <c r="SMB7483" s="128"/>
      <c r="SMC7483" s="126"/>
      <c r="SMD7483" s="127"/>
      <c r="SME7483" s="127"/>
      <c r="SMF7483" s="127"/>
      <c r="SMG7483" s="127"/>
      <c r="SMH7483" s="127"/>
      <c r="SMI7483" s="127"/>
      <c r="SMJ7483" s="128"/>
      <c r="SMK7483" s="126"/>
      <c r="SML7483" s="127"/>
      <c r="SMM7483" s="127"/>
      <c r="SMN7483" s="127"/>
      <c r="SMO7483" s="127"/>
      <c r="SMP7483" s="127"/>
      <c r="SMQ7483" s="127"/>
      <c r="SMR7483" s="128"/>
      <c r="SMS7483" s="126"/>
      <c r="SMT7483" s="127"/>
      <c r="SMU7483" s="127"/>
      <c r="SMV7483" s="127"/>
      <c r="SMW7483" s="127"/>
      <c r="SMX7483" s="127"/>
      <c r="SMY7483" s="127"/>
      <c r="SMZ7483" s="128"/>
      <c r="SNA7483" s="126"/>
      <c r="SNB7483" s="127"/>
      <c r="SNC7483" s="127"/>
      <c r="SND7483" s="127"/>
      <c r="SNE7483" s="127"/>
      <c r="SNF7483" s="127"/>
      <c r="SNG7483" s="127"/>
      <c r="SNH7483" s="128"/>
      <c r="SNI7483" s="126"/>
      <c r="SNJ7483" s="127"/>
      <c r="SNK7483" s="127"/>
      <c r="SNL7483" s="127"/>
      <c r="SNM7483" s="127"/>
      <c r="SNN7483" s="127"/>
      <c r="SNO7483" s="127"/>
      <c r="SNP7483" s="128"/>
      <c r="SNQ7483" s="126"/>
      <c r="SNR7483" s="127"/>
      <c r="SNS7483" s="127"/>
      <c r="SNT7483" s="127"/>
      <c r="SNU7483" s="127"/>
      <c r="SNV7483" s="127"/>
      <c r="SNW7483" s="127"/>
      <c r="SNX7483" s="128"/>
      <c r="SNY7483" s="126"/>
      <c r="SNZ7483" s="127"/>
      <c r="SOA7483" s="127"/>
      <c r="SOB7483" s="127"/>
      <c r="SOC7483" s="127"/>
      <c r="SOD7483" s="127"/>
      <c r="SOE7483" s="127"/>
      <c r="SOF7483" s="128"/>
      <c r="SOG7483" s="126"/>
      <c r="SOH7483" s="127"/>
      <c r="SOI7483" s="127"/>
      <c r="SOJ7483" s="127"/>
      <c r="SOK7483" s="127"/>
      <c r="SOL7483" s="127"/>
      <c r="SOM7483" s="127"/>
      <c r="SON7483" s="128"/>
      <c r="SOO7483" s="126"/>
      <c r="SOP7483" s="127"/>
      <c r="SOQ7483" s="127"/>
      <c r="SOR7483" s="127"/>
      <c r="SOS7483" s="127"/>
      <c r="SOT7483" s="127"/>
      <c r="SOU7483" s="127"/>
      <c r="SOV7483" s="128"/>
      <c r="SOW7483" s="126"/>
      <c r="SOX7483" s="127"/>
      <c r="SOY7483" s="127"/>
      <c r="SOZ7483" s="127"/>
      <c r="SPA7483" s="127"/>
      <c r="SPB7483" s="127"/>
      <c r="SPC7483" s="127"/>
      <c r="SPD7483" s="128"/>
      <c r="SPE7483" s="126"/>
      <c r="SPF7483" s="127"/>
      <c r="SPG7483" s="127"/>
      <c r="SPH7483" s="127"/>
      <c r="SPI7483" s="127"/>
      <c r="SPJ7483" s="127"/>
      <c r="SPK7483" s="127"/>
      <c r="SPL7483" s="128"/>
      <c r="SPM7483" s="126"/>
      <c r="SPN7483" s="127"/>
      <c r="SPO7483" s="127"/>
      <c r="SPP7483" s="127"/>
      <c r="SPQ7483" s="127"/>
      <c r="SPR7483" s="127"/>
      <c r="SPS7483" s="127"/>
      <c r="SPT7483" s="128"/>
      <c r="SPU7483" s="126"/>
      <c r="SPV7483" s="127"/>
      <c r="SPW7483" s="127"/>
      <c r="SPX7483" s="127"/>
      <c r="SPY7483" s="127"/>
      <c r="SPZ7483" s="127"/>
      <c r="SQA7483" s="127"/>
      <c r="SQB7483" s="128"/>
      <c r="SQC7483" s="126"/>
      <c r="SQD7483" s="127"/>
      <c r="SQE7483" s="127"/>
      <c r="SQF7483" s="127"/>
      <c r="SQG7483" s="127"/>
      <c r="SQH7483" s="127"/>
      <c r="SQI7483" s="127"/>
      <c r="SQJ7483" s="128"/>
      <c r="SQK7483" s="126"/>
      <c r="SQL7483" s="127"/>
      <c r="SQM7483" s="127"/>
      <c r="SQN7483" s="127"/>
      <c r="SQO7483" s="127"/>
      <c r="SQP7483" s="127"/>
      <c r="SQQ7483" s="127"/>
      <c r="SQR7483" s="128"/>
      <c r="SQS7483" s="126"/>
      <c r="SQT7483" s="127"/>
      <c r="SQU7483" s="127"/>
      <c r="SQV7483" s="127"/>
      <c r="SQW7483" s="127"/>
      <c r="SQX7483" s="127"/>
      <c r="SQY7483" s="127"/>
      <c r="SQZ7483" s="128"/>
      <c r="SRA7483" s="126"/>
      <c r="SRB7483" s="127"/>
      <c r="SRC7483" s="127"/>
      <c r="SRD7483" s="127"/>
      <c r="SRE7483" s="127"/>
      <c r="SRF7483" s="127"/>
      <c r="SRG7483" s="127"/>
      <c r="SRH7483" s="128"/>
      <c r="SRI7483" s="126"/>
      <c r="SRJ7483" s="127"/>
      <c r="SRK7483" s="127"/>
      <c r="SRL7483" s="127"/>
      <c r="SRM7483" s="127"/>
      <c r="SRN7483" s="127"/>
      <c r="SRO7483" s="127"/>
      <c r="SRP7483" s="128"/>
      <c r="SRQ7483" s="126"/>
      <c r="SRR7483" s="127"/>
      <c r="SRS7483" s="127"/>
      <c r="SRT7483" s="127"/>
      <c r="SRU7483" s="127"/>
      <c r="SRV7483" s="127"/>
      <c r="SRW7483" s="127"/>
      <c r="SRX7483" s="128"/>
      <c r="SRY7483" s="126"/>
      <c r="SRZ7483" s="127"/>
      <c r="SSA7483" s="127"/>
      <c r="SSB7483" s="127"/>
      <c r="SSC7483" s="127"/>
      <c r="SSD7483" s="127"/>
      <c r="SSE7483" s="127"/>
      <c r="SSF7483" s="128"/>
      <c r="SSG7483" s="126"/>
      <c r="SSH7483" s="127"/>
      <c r="SSI7483" s="127"/>
      <c r="SSJ7483" s="127"/>
      <c r="SSK7483" s="127"/>
      <c r="SSL7483" s="127"/>
      <c r="SSM7483" s="127"/>
      <c r="SSN7483" s="128"/>
      <c r="SSO7483" s="126"/>
      <c r="SSP7483" s="127"/>
      <c r="SSQ7483" s="127"/>
      <c r="SSR7483" s="127"/>
      <c r="SSS7483" s="127"/>
      <c r="SST7483" s="127"/>
      <c r="SSU7483" s="127"/>
      <c r="SSV7483" s="128"/>
      <c r="SSW7483" s="126"/>
      <c r="SSX7483" s="127"/>
      <c r="SSY7483" s="127"/>
      <c r="SSZ7483" s="127"/>
      <c r="STA7483" s="127"/>
      <c r="STB7483" s="127"/>
      <c r="STC7483" s="127"/>
      <c r="STD7483" s="128"/>
      <c r="STE7483" s="126"/>
      <c r="STF7483" s="127"/>
      <c r="STG7483" s="127"/>
      <c r="STH7483" s="127"/>
      <c r="STI7483" s="127"/>
      <c r="STJ7483" s="127"/>
      <c r="STK7483" s="127"/>
      <c r="STL7483" s="128"/>
      <c r="STM7483" s="126"/>
      <c r="STN7483" s="127"/>
      <c r="STO7483" s="127"/>
      <c r="STP7483" s="127"/>
      <c r="STQ7483" s="127"/>
      <c r="STR7483" s="127"/>
      <c r="STS7483" s="127"/>
      <c r="STT7483" s="128"/>
      <c r="STU7483" s="126"/>
      <c r="STV7483" s="127"/>
      <c r="STW7483" s="127"/>
      <c r="STX7483" s="127"/>
      <c r="STY7483" s="127"/>
      <c r="STZ7483" s="127"/>
      <c r="SUA7483" s="127"/>
      <c r="SUB7483" s="128"/>
      <c r="SUC7483" s="126"/>
      <c r="SUD7483" s="127"/>
      <c r="SUE7483" s="127"/>
      <c r="SUF7483" s="127"/>
      <c r="SUG7483" s="127"/>
      <c r="SUH7483" s="127"/>
      <c r="SUI7483" s="127"/>
      <c r="SUJ7483" s="128"/>
      <c r="SUK7483" s="126"/>
      <c r="SUL7483" s="127"/>
      <c r="SUM7483" s="127"/>
      <c r="SUN7483" s="127"/>
      <c r="SUO7483" s="127"/>
      <c r="SUP7483" s="127"/>
      <c r="SUQ7483" s="127"/>
      <c r="SUR7483" s="128"/>
      <c r="SUS7483" s="126"/>
      <c r="SUT7483" s="127"/>
      <c r="SUU7483" s="127"/>
      <c r="SUV7483" s="127"/>
      <c r="SUW7483" s="127"/>
      <c r="SUX7483" s="127"/>
      <c r="SUY7483" s="127"/>
      <c r="SUZ7483" s="128"/>
      <c r="SVA7483" s="126"/>
      <c r="SVB7483" s="127"/>
      <c r="SVC7483" s="127"/>
      <c r="SVD7483" s="127"/>
      <c r="SVE7483" s="127"/>
      <c r="SVF7483" s="127"/>
      <c r="SVG7483" s="127"/>
      <c r="SVH7483" s="128"/>
      <c r="SVI7483" s="126"/>
      <c r="SVJ7483" s="127"/>
      <c r="SVK7483" s="127"/>
      <c r="SVL7483" s="127"/>
      <c r="SVM7483" s="127"/>
      <c r="SVN7483" s="127"/>
      <c r="SVO7483" s="127"/>
      <c r="SVP7483" s="128"/>
      <c r="SVQ7483" s="126"/>
      <c r="SVR7483" s="127"/>
      <c r="SVS7483" s="127"/>
      <c r="SVT7483" s="127"/>
      <c r="SVU7483" s="127"/>
      <c r="SVV7483" s="127"/>
      <c r="SVW7483" s="127"/>
      <c r="SVX7483" s="128"/>
      <c r="SVY7483" s="126"/>
      <c r="SVZ7483" s="127"/>
      <c r="SWA7483" s="127"/>
      <c r="SWB7483" s="127"/>
      <c r="SWC7483" s="127"/>
      <c r="SWD7483" s="127"/>
      <c r="SWE7483" s="127"/>
      <c r="SWF7483" s="128"/>
      <c r="SWG7483" s="126"/>
      <c r="SWH7483" s="127"/>
      <c r="SWI7483" s="127"/>
      <c r="SWJ7483" s="127"/>
      <c r="SWK7483" s="127"/>
      <c r="SWL7483" s="127"/>
      <c r="SWM7483" s="127"/>
      <c r="SWN7483" s="128"/>
      <c r="SWO7483" s="126"/>
      <c r="SWP7483" s="127"/>
      <c r="SWQ7483" s="127"/>
      <c r="SWR7483" s="127"/>
      <c r="SWS7483" s="127"/>
      <c r="SWT7483" s="127"/>
      <c r="SWU7483" s="127"/>
      <c r="SWV7483" s="128"/>
      <c r="SWW7483" s="126"/>
      <c r="SWX7483" s="127"/>
      <c r="SWY7483" s="127"/>
      <c r="SWZ7483" s="127"/>
      <c r="SXA7483" s="127"/>
      <c r="SXB7483" s="127"/>
      <c r="SXC7483" s="127"/>
      <c r="SXD7483" s="128"/>
      <c r="SXE7483" s="126"/>
      <c r="SXF7483" s="127"/>
      <c r="SXG7483" s="127"/>
      <c r="SXH7483" s="127"/>
      <c r="SXI7483" s="127"/>
      <c r="SXJ7483" s="127"/>
      <c r="SXK7483" s="127"/>
      <c r="SXL7483" s="128"/>
      <c r="SXM7483" s="126"/>
      <c r="SXN7483" s="127"/>
      <c r="SXO7483" s="127"/>
      <c r="SXP7483" s="127"/>
      <c r="SXQ7483" s="127"/>
      <c r="SXR7483" s="127"/>
      <c r="SXS7483" s="127"/>
      <c r="SXT7483" s="128"/>
      <c r="SXU7483" s="126"/>
      <c r="SXV7483" s="127"/>
      <c r="SXW7483" s="127"/>
      <c r="SXX7483" s="127"/>
      <c r="SXY7483" s="127"/>
      <c r="SXZ7483" s="127"/>
      <c r="SYA7483" s="127"/>
      <c r="SYB7483" s="128"/>
      <c r="SYC7483" s="126"/>
      <c r="SYD7483" s="127"/>
      <c r="SYE7483" s="127"/>
      <c r="SYF7483" s="127"/>
      <c r="SYG7483" s="127"/>
      <c r="SYH7483" s="127"/>
      <c r="SYI7483" s="127"/>
      <c r="SYJ7483" s="128"/>
      <c r="SYK7483" s="126"/>
      <c r="SYL7483" s="127"/>
      <c r="SYM7483" s="127"/>
      <c r="SYN7483" s="127"/>
      <c r="SYO7483" s="127"/>
      <c r="SYP7483" s="127"/>
      <c r="SYQ7483" s="127"/>
      <c r="SYR7483" s="128"/>
      <c r="SYS7483" s="126"/>
      <c r="SYT7483" s="127"/>
      <c r="SYU7483" s="127"/>
      <c r="SYV7483" s="127"/>
      <c r="SYW7483" s="127"/>
      <c r="SYX7483" s="127"/>
      <c r="SYY7483" s="127"/>
      <c r="SYZ7483" s="128"/>
      <c r="SZA7483" s="126"/>
      <c r="SZB7483" s="127"/>
      <c r="SZC7483" s="127"/>
      <c r="SZD7483" s="127"/>
      <c r="SZE7483" s="127"/>
      <c r="SZF7483" s="127"/>
      <c r="SZG7483" s="127"/>
      <c r="SZH7483" s="128"/>
      <c r="SZI7483" s="126"/>
      <c r="SZJ7483" s="127"/>
      <c r="SZK7483" s="127"/>
      <c r="SZL7483" s="127"/>
      <c r="SZM7483" s="127"/>
      <c r="SZN7483" s="127"/>
      <c r="SZO7483" s="127"/>
      <c r="SZP7483" s="128"/>
      <c r="SZQ7483" s="126"/>
      <c r="SZR7483" s="127"/>
      <c r="SZS7483" s="127"/>
      <c r="SZT7483" s="127"/>
      <c r="SZU7483" s="127"/>
      <c r="SZV7483" s="127"/>
      <c r="SZW7483" s="127"/>
      <c r="SZX7483" s="128"/>
      <c r="SZY7483" s="126"/>
      <c r="SZZ7483" s="127"/>
      <c r="TAA7483" s="127"/>
      <c r="TAB7483" s="127"/>
      <c r="TAC7483" s="127"/>
      <c r="TAD7483" s="127"/>
      <c r="TAE7483" s="127"/>
      <c r="TAF7483" s="128"/>
      <c r="TAG7483" s="126"/>
      <c r="TAH7483" s="127"/>
      <c r="TAI7483" s="127"/>
      <c r="TAJ7483" s="127"/>
      <c r="TAK7483" s="127"/>
      <c r="TAL7483" s="127"/>
      <c r="TAM7483" s="127"/>
      <c r="TAN7483" s="128"/>
      <c r="TAO7483" s="126"/>
      <c r="TAP7483" s="127"/>
      <c r="TAQ7483" s="127"/>
      <c r="TAR7483" s="127"/>
      <c r="TAS7483" s="127"/>
      <c r="TAT7483" s="127"/>
      <c r="TAU7483" s="127"/>
      <c r="TAV7483" s="128"/>
      <c r="TAW7483" s="126"/>
      <c r="TAX7483" s="127"/>
      <c r="TAY7483" s="127"/>
      <c r="TAZ7483" s="127"/>
      <c r="TBA7483" s="127"/>
      <c r="TBB7483" s="127"/>
      <c r="TBC7483" s="127"/>
      <c r="TBD7483" s="128"/>
      <c r="TBE7483" s="126"/>
      <c r="TBF7483" s="127"/>
      <c r="TBG7483" s="127"/>
      <c r="TBH7483" s="127"/>
      <c r="TBI7483" s="127"/>
      <c r="TBJ7483" s="127"/>
      <c r="TBK7483" s="127"/>
      <c r="TBL7483" s="128"/>
      <c r="TBM7483" s="126"/>
      <c r="TBN7483" s="127"/>
      <c r="TBO7483" s="127"/>
      <c r="TBP7483" s="127"/>
      <c r="TBQ7483" s="127"/>
      <c r="TBR7483" s="127"/>
      <c r="TBS7483" s="127"/>
      <c r="TBT7483" s="128"/>
      <c r="TBU7483" s="126"/>
      <c r="TBV7483" s="127"/>
      <c r="TBW7483" s="127"/>
      <c r="TBX7483" s="127"/>
      <c r="TBY7483" s="127"/>
      <c r="TBZ7483" s="127"/>
      <c r="TCA7483" s="127"/>
      <c r="TCB7483" s="128"/>
      <c r="TCC7483" s="126"/>
      <c r="TCD7483" s="127"/>
      <c r="TCE7483" s="127"/>
      <c r="TCF7483" s="127"/>
      <c r="TCG7483" s="127"/>
      <c r="TCH7483" s="127"/>
      <c r="TCI7483" s="127"/>
      <c r="TCJ7483" s="128"/>
      <c r="TCK7483" s="126"/>
      <c r="TCL7483" s="127"/>
      <c r="TCM7483" s="127"/>
      <c r="TCN7483" s="127"/>
      <c r="TCO7483" s="127"/>
      <c r="TCP7483" s="127"/>
      <c r="TCQ7483" s="127"/>
      <c r="TCR7483" s="128"/>
      <c r="TCS7483" s="126"/>
      <c r="TCT7483" s="127"/>
      <c r="TCU7483" s="127"/>
      <c r="TCV7483" s="127"/>
      <c r="TCW7483" s="127"/>
      <c r="TCX7483" s="127"/>
      <c r="TCY7483" s="127"/>
      <c r="TCZ7483" s="128"/>
      <c r="TDA7483" s="126"/>
      <c r="TDB7483" s="127"/>
      <c r="TDC7483" s="127"/>
      <c r="TDD7483" s="127"/>
      <c r="TDE7483" s="127"/>
      <c r="TDF7483" s="127"/>
      <c r="TDG7483" s="127"/>
      <c r="TDH7483" s="128"/>
      <c r="TDI7483" s="126"/>
      <c r="TDJ7483" s="127"/>
      <c r="TDK7483" s="127"/>
      <c r="TDL7483" s="127"/>
      <c r="TDM7483" s="127"/>
      <c r="TDN7483" s="127"/>
      <c r="TDO7483" s="127"/>
      <c r="TDP7483" s="128"/>
      <c r="TDQ7483" s="126"/>
      <c r="TDR7483" s="127"/>
      <c r="TDS7483" s="127"/>
      <c r="TDT7483" s="127"/>
      <c r="TDU7483" s="127"/>
      <c r="TDV7483" s="127"/>
      <c r="TDW7483" s="127"/>
      <c r="TDX7483" s="128"/>
      <c r="TDY7483" s="126"/>
      <c r="TDZ7483" s="127"/>
      <c r="TEA7483" s="127"/>
      <c r="TEB7483" s="127"/>
      <c r="TEC7483" s="127"/>
      <c r="TED7483" s="127"/>
      <c r="TEE7483" s="127"/>
      <c r="TEF7483" s="128"/>
      <c r="TEG7483" s="126"/>
      <c r="TEH7483" s="127"/>
      <c r="TEI7483" s="127"/>
      <c r="TEJ7483" s="127"/>
      <c r="TEK7483" s="127"/>
      <c r="TEL7483" s="127"/>
      <c r="TEM7483" s="127"/>
      <c r="TEN7483" s="128"/>
      <c r="TEO7483" s="126"/>
      <c r="TEP7483" s="127"/>
      <c r="TEQ7483" s="127"/>
      <c r="TER7483" s="127"/>
      <c r="TES7483" s="127"/>
      <c r="TET7483" s="127"/>
      <c r="TEU7483" s="127"/>
      <c r="TEV7483" s="128"/>
      <c r="TEW7483" s="126"/>
      <c r="TEX7483" s="127"/>
      <c r="TEY7483" s="127"/>
      <c r="TEZ7483" s="127"/>
      <c r="TFA7483" s="127"/>
      <c r="TFB7483" s="127"/>
      <c r="TFC7483" s="127"/>
      <c r="TFD7483" s="128"/>
      <c r="TFE7483" s="126"/>
      <c r="TFF7483" s="127"/>
      <c r="TFG7483" s="127"/>
      <c r="TFH7483" s="127"/>
      <c r="TFI7483" s="127"/>
      <c r="TFJ7483" s="127"/>
      <c r="TFK7483" s="127"/>
      <c r="TFL7483" s="128"/>
      <c r="TFM7483" s="126"/>
      <c r="TFN7483" s="127"/>
      <c r="TFO7483" s="127"/>
      <c r="TFP7483" s="127"/>
      <c r="TFQ7483" s="127"/>
      <c r="TFR7483" s="127"/>
      <c r="TFS7483" s="127"/>
      <c r="TFT7483" s="128"/>
      <c r="TFU7483" s="126"/>
      <c r="TFV7483" s="127"/>
      <c r="TFW7483" s="127"/>
      <c r="TFX7483" s="127"/>
      <c r="TFY7483" s="127"/>
      <c r="TFZ7483" s="127"/>
      <c r="TGA7483" s="127"/>
      <c r="TGB7483" s="128"/>
      <c r="TGC7483" s="126"/>
      <c r="TGD7483" s="127"/>
      <c r="TGE7483" s="127"/>
      <c r="TGF7483" s="127"/>
      <c r="TGG7483" s="127"/>
      <c r="TGH7483" s="127"/>
      <c r="TGI7483" s="127"/>
      <c r="TGJ7483" s="128"/>
      <c r="TGK7483" s="126"/>
      <c r="TGL7483" s="127"/>
      <c r="TGM7483" s="127"/>
      <c r="TGN7483" s="127"/>
      <c r="TGO7483" s="127"/>
      <c r="TGP7483" s="127"/>
      <c r="TGQ7483" s="127"/>
      <c r="TGR7483" s="128"/>
      <c r="TGS7483" s="126"/>
      <c r="TGT7483" s="127"/>
      <c r="TGU7483" s="127"/>
      <c r="TGV7483" s="127"/>
      <c r="TGW7483" s="127"/>
      <c r="TGX7483" s="127"/>
      <c r="TGY7483" s="127"/>
      <c r="TGZ7483" s="128"/>
      <c r="THA7483" s="126"/>
      <c r="THB7483" s="127"/>
      <c r="THC7483" s="127"/>
      <c r="THD7483" s="127"/>
      <c r="THE7483" s="127"/>
      <c r="THF7483" s="127"/>
      <c r="THG7483" s="127"/>
      <c r="THH7483" s="128"/>
      <c r="THI7483" s="126"/>
      <c r="THJ7483" s="127"/>
      <c r="THK7483" s="127"/>
      <c r="THL7483" s="127"/>
      <c r="THM7483" s="127"/>
      <c r="THN7483" s="127"/>
      <c r="THO7483" s="127"/>
      <c r="THP7483" s="128"/>
      <c r="THQ7483" s="126"/>
      <c r="THR7483" s="127"/>
      <c r="THS7483" s="127"/>
      <c r="THT7483" s="127"/>
      <c r="THU7483" s="127"/>
      <c r="THV7483" s="127"/>
      <c r="THW7483" s="127"/>
      <c r="THX7483" s="128"/>
      <c r="THY7483" s="126"/>
      <c r="THZ7483" s="127"/>
      <c r="TIA7483" s="127"/>
      <c r="TIB7483" s="127"/>
      <c r="TIC7483" s="127"/>
      <c r="TID7483" s="127"/>
      <c r="TIE7483" s="127"/>
      <c r="TIF7483" s="128"/>
      <c r="TIG7483" s="126"/>
      <c r="TIH7483" s="127"/>
      <c r="TII7483" s="127"/>
      <c r="TIJ7483" s="127"/>
      <c r="TIK7483" s="127"/>
      <c r="TIL7483" s="127"/>
      <c r="TIM7483" s="127"/>
      <c r="TIN7483" s="128"/>
      <c r="TIO7483" s="126"/>
      <c r="TIP7483" s="127"/>
      <c r="TIQ7483" s="127"/>
      <c r="TIR7483" s="127"/>
      <c r="TIS7483" s="127"/>
      <c r="TIT7483" s="127"/>
      <c r="TIU7483" s="127"/>
      <c r="TIV7483" s="128"/>
      <c r="TIW7483" s="126"/>
      <c r="TIX7483" s="127"/>
      <c r="TIY7483" s="127"/>
      <c r="TIZ7483" s="127"/>
      <c r="TJA7483" s="127"/>
      <c r="TJB7483" s="127"/>
      <c r="TJC7483" s="127"/>
      <c r="TJD7483" s="128"/>
      <c r="TJE7483" s="126"/>
      <c r="TJF7483" s="127"/>
      <c r="TJG7483" s="127"/>
      <c r="TJH7483" s="127"/>
      <c r="TJI7483" s="127"/>
      <c r="TJJ7483" s="127"/>
      <c r="TJK7483" s="127"/>
      <c r="TJL7483" s="128"/>
      <c r="TJM7483" s="126"/>
      <c r="TJN7483" s="127"/>
      <c r="TJO7483" s="127"/>
      <c r="TJP7483" s="127"/>
      <c r="TJQ7483" s="127"/>
      <c r="TJR7483" s="127"/>
      <c r="TJS7483" s="127"/>
      <c r="TJT7483" s="128"/>
      <c r="TJU7483" s="126"/>
      <c r="TJV7483" s="127"/>
      <c r="TJW7483" s="127"/>
      <c r="TJX7483" s="127"/>
      <c r="TJY7483" s="127"/>
      <c r="TJZ7483" s="127"/>
      <c r="TKA7483" s="127"/>
      <c r="TKB7483" s="128"/>
      <c r="TKC7483" s="126"/>
      <c r="TKD7483" s="127"/>
      <c r="TKE7483" s="127"/>
      <c r="TKF7483" s="127"/>
      <c r="TKG7483" s="127"/>
      <c r="TKH7483" s="127"/>
      <c r="TKI7483" s="127"/>
      <c r="TKJ7483" s="128"/>
      <c r="TKK7483" s="126"/>
      <c r="TKL7483" s="127"/>
      <c r="TKM7483" s="127"/>
      <c r="TKN7483" s="127"/>
      <c r="TKO7483" s="127"/>
      <c r="TKP7483" s="127"/>
      <c r="TKQ7483" s="127"/>
      <c r="TKR7483" s="128"/>
      <c r="TKS7483" s="126"/>
      <c r="TKT7483" s="127"/>
      <c r="TKU7483" s="127"/>
      <c r="TKV7483" s="127"/>
      <c r="TKW7483" s="127"/>
      <c r="TKX7483" s="127"/>
      <c r="TKY7483" s="127"/>
      <c r="TKZ7483" s="128"/>
      <c r="TLA7483" s="126"/>
      <c r="TLB7483" s="127"/>
      <c r="TLC7483" s="127"/>
      <c r="TLD7483" s="127"/>
      <c r="TLE7483" s="127"/>
      <c r="TLF7483" s="127"/>
      <c r="TLG7483" s="127"/>
      <c r="TLH7483" s="128"/>
      <c r="TLI7483" s="126"/>
      <c r="TLJ7483" s="127"/>
      <c r="TLK7483" s="127"/>
      <c r="TLL7483" s="127"/>
      <c r="TLM7483" s="127"/>
      <c r="TLN7483" s="127"/>
      <c r="TLO7483" s="127"/>
      <c r="TLP7483" s="128"/>
      <c r="TLQ7483" s="126"/>
      <c r="TLR7483" s="127"/>
      <c r="TLS7483" s="127"/>
      <c r="TLT7483" s="127"/>
      <c r="TLU7483" s="127"/>
      <c r="TLV7483" s="127"/>
      <c r="TLW7483" s="127"/>
      <c r="TLX7483" s="128"/>
      <c r="TLY7483" s="126"/>
      <c r="TLZ7483" s="127"/>
      <c r="TMA7483" s="127"/>
      <c r="TMB7483" s="127"/>
      <c r="TMC7483" s="127"/>
      <c r="TMD7483" s="127"/>
      <c r="TME7483" s="127"/>
      <c r="TMF7483" s="128"/>
      <c r="TMG7483" s="126"/>
      <c r="TMH7483" s="127"/>
      <c r="TMI7483" s="127"/>
      <c r="TMJ7483" s="127"/>
      <c r="TMK7483" s="127"/>
      <c r="TML7483" s="127"/>
      <c r="TMM7483" s="127"/>
      <c r="TMN7483" s="128"/>
      <c r="TMO7483" s="126"/>
      <c r="TMP7483" s="127"/>
      <c r="TMQ7483" s="127"/>
      <c r="TMR7483" s="127"/>
      <c r="TMS7483" s="127"/>
      <c r="TMT7483" s="127"/>
      <c r="TMU7483" s="127"/>
      <c r="TMV7483" s="128"/>
      <c r="TMW7483" s="126"/>
      <c r="TMX7483" s="127"/>
      <c r="TMY7483" s="127"/>
      <c r="TMZ7483" s="127"/>
      <c r="TNA7483" s="127"/>
      <c r="TNB7483" s="127"/>
      <c r="TNC7483" s="127"/>
      <c r="TND7483" s="128"/>
      <c r="TNE7483" s="126"/>
      <c r="TNF7483" s="127"/>
      <c r="TNG7483" s="127"/>
      <c r="TNH7483" s="127"/>
      <c r="TNI7483" s="127"/>
      <c r="TNJ7483" s="127"/>
      <c r="TNK7483" s="127"/>
      <c r="TNL7483" s="128"/>
      <c r="TNM7483" s="126"/>
      <c r="TNN7483" s="127"/>
      <c r="TNO7483" s="127"/>
      <c r="TNP7483" s="127"/>
      <c r="TNQ7483" s="127"/>
      <c r="TNR7483" s="127"/>
      <c r="TNS7483" s="127"/>
      <c r="TNT7483" s="128"/>
      <c r="TNU7483" s="126"/>
      <c r="TNV7483" s="127"/>
      <c r="TNW7483" s="127"/>
      <c r="TNX7483" s="127"/>
      <c r="TNY7483" s="127"/>
      <c r="TNZ7483" s="127"/>
      <c r="TOA7483" s="127"/>
      <c r="TOB7483" s="128"/>
      <c r="TOC7483" s="126"/>
      <c r="TOD7483" s="127"/>
      <c r="TOE7483" s="127"/>
      <c r="TOF7483" s="127"/>
      <c r="TOG7483" s="127"/>
      <c r="TOH7483" s="127"/>
      <c r="TOI7483" s="127"/>
      <c r="TOJ7483" s="128"/>
      <c r="TOK7483" s="126"/>
      <c r="TOL7483" s="127"/>
      <c r="TOM7483" s="127"/>
      <c r="TON7483" s="127"/>
      <c r="TOO7483" s="127"/>
      <c r="TOP7483" s="127"/>
      <c r="TOQ7483" s="127"/>
      <c r="TOR7483" s="128"/>
      <c r="TOS7483" s="126"/>
      <c r="TOT7483" s="127"/>
      <c r="TOU7483" s="127"/>
      <c r="TOV7483" s="127"/>
      <c r="TOW7483" s="127"/>
      <c r="TOX7483" s="127"/>
      <c r="TOY7483" s="127"/>
      <c r="TOZ7483" s="128"/>
      <c r="TPA7483" s="126"/>
      <c r="TPB7483" s="127"/>
      <c r="TPC7483" s="127"/>
      <c r="TPD7483" s="127"/>
      <c r="TPE7483" s="127"/>
      <c r="TPF7483" s="127"/>
      <c r="TPG7483" s="127"/>
      <c r="TPH7483" s="128"/>
      <c r="TPI7483" s="126"/>
      <c r="TPJ7483" s="127"/>
      <c r="TPK7483" s="127"/>
      <c r="TPL7483" s="127"/>
      <c r="TPM7483" s="127"/>
      <c r="TPN7483" s="127"/>
      <c r="TPO7483" s="127"/>
      <c r="TPP7483" s="128"/>
      <c r="TPQ7483" s="126"/>
      <c r="TPR7483" s="127"/>
      <c r="TPS7483" s="127"/>
      <c r="TPT7483" s="127"/>
      <c r="TPU7483" s="127"/>
      <c r="TPV7483" s="127"/>
      <c r="TPW7483" s="127"/>
      <c r="TPX7483" s="128"/>
      <c r="TPY7483" s="126"/>
      <c r="TPZ7483" s="127"/>
      <c r="TQA7483" s="127"/>
      <c r="TQB7483" s="127"/>
      <c r="TQC7483" s="127"/>
      <c r="TQD7483" s="127"/>
      <c r="TQE7483" s="127"/>
      <c r="TQF7483" s="128"/>
      <c r="TQG7483" s="126"/>
      <c r="TQH7483" s="127"/>
      <c r="TQI7483" s="127"/>
      <c r="TQJ7483" s="127"/>
      <c r="TQK7483" s="127"/>
      <c r="TQL7483" s="127"/>
      <c r="TQM7483" s="127"/>
      <c r="TQN7483" s="128"/>
      <c r="TQO7483" s="126"/>
      <c r="TQP7483" s="127"/>
      <c r="TQQ7483" s="127"/>
      <c r="TQR7483" s="127"/>
      <c r="TQS7483" s="127"/>
      <c r="TQT7483" s="127"/>
      <c r="TQU7483" s="127"/>
      <c r="TQV7483" s="128"/>
      <c r="TQW7483" s="126"/>
      <c r="TQX7483" s="127"/>
      <c r="TQY7483" s="127"/>
      <c r="TQZ7483" s="127"/>
      <c r="TRA7483" s="127"/>
      <c r="TRB7483" s="127"/>
      <c r="TRC7483" s="127"/>
      <c r="TRD7483" s="128"/>
      <c r="TRE7483" s="126"/>
      <c r="TRF7483" s="127"/>
      <c r="TRG7483" s="127"/>
      <c r="TRH7483" s="127"/>
      <c r="TRI7483" s="127"/>
      <c r="TRJ7483" s="127"/>
      <c r="TRK7483" s="127"/>
      <c r="TRL7483" s="128"/>
      <c r="TRM7483" s="126"/>
      <c r="TRN7483" s="127"/>
      <c r="TRO7483" s="127"/>
      <c r="TRP7483" s="127"/>
      <c r="TRQ7483" s="127"/>
      <c r="TRR7483" s="127"/>
      <c r="TRS7483" s="127"/>
      <c r="TRT7483" s="128"/>
      <c r="TRU7483" s="126"/>
      <c r="TRV7483" s="127"/>
      <c r="TRW7483" s="127"/>
      <c r="TRX7483" s="127"/>
      <c r="TRY7483" s="127"/>
      <c r="TRZ7483" s="127"/>
      <c r="TSA7483" s="127"/>
      <c r="TSB7483" s="128"/>
      <c r="TSC7483" s="126"/>
      <c r="TSD7483" s="127"/>
      <c r="TSE7483" s="127"/>
      <c r="TSF7483" s="127"/>
      <c r="TSG7483" s="127"/>
      <c r="TSH7483" s="127"/>
      <c r="TSI7483" s="127"/>
      <c r="TSJ7483" s="128"/>
      <c r="TSK7483" s="126"/>
      <c r="TSL7483" s="127"/>
      <c r="TSM7483" s="127"/>
      <c r="TSN7483" s="127"/>
      <c r="TSO7483" s="127"/>
      <c r="TSP7483" s="127"/>
      <c r="TSQ7483" s="127"/>
      <c r="TSR7483" s="128"/>
      <c r="TSS7483" s="126"/>
      <c r="TST7483" s="127"/>
      <c r="TSU7483" s="127"/>
      <c r="TSV7483" s="127"/>
      <c r="TSW7483" s="127"/>
      <c r="TSX7483" s="127"/>
      <c r="TSY7483" s="127"/>
      <c r="TSZ7483" s="128"/>
      <c r="TTA7483" s="126"/>
      <c r="TTB7483" s="127"/>
      <c r="TTC7483" s="127"/>
      <c r="TTD7483" s="127"/>
      <c r="TTE7483" s="127"/>
      <c r="TTF7483" s="127"/>
      <c r="TTG7483" s="127"/>
      <c r="TTH7483" s="128"/>
      <c r="TTI7483" s="126"/>
      <c r="TTJ7483" s="127"/>
      <c r="TTK7483" s="127"/>
      <c r="TTL7483" s="127"/>
      <c r="TTM7483" s="127"/>
      <c r="TTN7483" s="127"/>
      <c r="TTO7483" s="127"/>
      <c r="TTP7483" s="128"/>
      <c r="TTQ7483" s="126"/>
      <c r="TTR7483" s="127"/>
      <c r="TTS7483" s="127"/>
      <c r="TTT7483" s="127"/>
      <c r="TTU7483" s="127"/>
      <c r="TTV7483" s="127"/>
      <c r="TTW7483" s="127"/>
      <c r="TTX7483" s="128"/>
      <c r="TTY7483" s="126"/>
      <c r="TTZ7483" s="127"/>
      <c r="TUA7483" s="127"/>
      <c r="TUB7483" s="127"/>
      <c r="TUC7483" s="127"/>
      <c r="TUD7483" s="127"/>
      <c r="TUE7483" s="127"/>
      <c r="TUF7483" s="128"/>
      <c r="TUG7483" s="126"/>
      <c r="TUH7483" s="127"/>
      <c r="TUI7483" s="127"/>
      <c r="TUJ7483" s="127"/>
      <c r="TUK7483" s="127"/>
      <c r="TUL7483" s="127"/>
      <c r="TUM7483" s="127"/>
      <c r="TUN7483" s="128"/>
      <c r="TUO7483" s="126"/>
      <c r="TUP7483" s="127"/>
      <c r="TUQ7483" s="127"/>
      <c r="TUR7483" s="127"/>
      <c r="TUS7483" s="127"/>
      <c r="TUT7483" s="127"/>
      <c r="TUU7483" s="127"/>
      <c r="TUV7483" s="128"/>
      <c r="TUW7483" s="126"/>
      <c r="TUX7483" s="127"/>
      <c r="TUY7483" s="127"/>
      <c r="TUZ7483" s="127"/>
      <c r="TVA7483" s="127"/>
      <c r="TVB7483" s="127"/>
      <c r="TVC7483" s="127"/>
      <c r="TVD7483" s="128"/>
      <c r="TVE7483" s="126"/>
      <c r="TVF7483" s="127"/>
      <c r="TVG7483" s="127"/>
      <c r="TVH7483" s="127"/>
      <c r="TVI7483" s="127"/>
      <c r="TVJ7483" s="127"/>
      <c r="TVK7483" s="127"/>
      <c r="TVL7483" s="128"/>
      <c r="TVM7483" s="126"/>
      <c r="TVN7483" s="127"/>
      <c r="TVO7483" s="127"/>
      <c r="TVP7483" s="127"/>
      <c r="TVQ7483" s="127"/>
      <c r="TVR7483" s="127"/>
      <c r="TVS7483" s="127"/>
      <c r="TVT7483" s="128"/>
      <c r="TVU7483" s="126"/>
      <c r="TVV7483" s="127"/>
      <c r="TVW7483" s="127"/>
      <c r="TVX7483" s="127"/>
      <c r="TVY7483" s="127"/>
      <c r="TVZ7483" s="127"/>
      <c r="TWA7483" s="127"/>
      <c r="TWB7483" s="128"/>
      <c r="TWC7483" s="126"/>
      <c r="TWD7483" s="127"/>
      <c r="TWE7483" s="127"/>
      <c r="TWF7483" s="127"/>
      <c r="TWG7483" s="127"/>
      <c r="TWH7483" s="127"/>
      <c r="TWI7483" s="127"/>
      <c r="TWJ7483" s="128"/>
      <c r="TWK7483" s="126"/>
      <c r="TWL7483" s="127"/>
      <c r="TWM7483" s="127"/>
      <c r="TWN7483" s="127"/>
      <c r="TWO7483" s="127"/>
      <c r="TWP7483" s="127"/>
      <c r="TWQ7483" s="127"/>
      <c r="TWR7483" s="128"/>
      <c r="TWS7483" s="126"/>
      <c r="TWT7483" s="127"/>
      <c r="TWU7483" s="127"/>
      <c r="TWV7483" s="127"/>
      <c r="TWW7483" s="127"/>
      <c r="TWX7483" s="127"/>
      <c r="TWY7483" s="127"/>
      <c r="TWZ7483" s="128"/>
      <c r="TXA7483" s="126"/>
      <c r="TXB7483" s="127"/>
      <c r="TXC7483" s="127"/>
      <c r="TXD7483" s="127"/>
      <c r="TXE7483" s="127"/>
      <c r="TXF7483" s="127"/>
      <c r="TXG7483" s="127"/>
      <c r="TXH7483" s="128"/>
      <c r="TXI7483" s="126"/>
      <c r="TXJ7483" s="127"/>
      <c r="TXK7483" s="127"/>
      <c r="TXL7483" s="127"/>
      <c r="TXM7483" s="127"/>
      <c r="TXN7483" s="127"/>
      <c r="TXO7483" s="127"/>
      <c r="TXP7483" s="128"/>
      <c r="TXQ7483" s="126"/>
      <c r="TXR7483" s="127"/>
      <c r="TXS7483" s="127"/>
      <c r="TXT7483" s="127"/>
      <c r="TXU7483" s="127"/>
      <c r="TXV7483" s="127"/>
      <c r="TXW7483" s="127"/>
      <c r="TXX7483" s="128"/>
      <c r="TXY7483" s="126"/>
      <c r="TXZ7483" s="127"/>
      <c r="TYA7483" s="127"/>
      <c r="TYB7483" s="127"/>
      <c r="TYC7483" s="127"/>
      <c r="TYD7483" s="127"/>
      <c r="TYE7483" s="127"/>
      <c r="TYF7483" s="128"/>
      <c r="TYG7483" s="126"/>
      <c r="TYH7483" s="127"/>
      <c r="TYI7483" s="127"/>
      <c r="TYJ7483" s="127"/>
      <c r="TYK7483" s="127"/>
      <c r="TYL7483" s="127"/>
      <c r="TYM7483" s="127"/>
      <c r="TYN7483" s="128"/>
      <c r="TYO7483" s="126"/>
      <c r="TYP7483" s="127"/>
      <c r="TYQ7483" s="127"/>
      <c r="TYR7483" s="127"/>
      <c r="TYS7483" s="127"/>
      <c r="TYT7483" s="127"/>
      <c r="TYU7483" s="127"/>
      <c r="TYV7483" s="128"/>
      <c r="TYW7483" s="126"/>
      <c r="TYX7483" s="127"/>
      <c r="TYY7483" s="127"/>
      <c r="TYZ7483" s="127"/>
      <c r="TZA7483" s="127"/>
      <c r="TZB7483" s="127"/>
      <c r="TZC7483" s="127"/>
      <c r="TZD7483" s="128"/>
      <c r="TZE7483" s="126"/>
      <c r="TZF7483" s="127"/>
      <c r="TZG7483" s="127"/>
      <c r="TZH7483" s="127"/>
      <c r="TZI7483" s="127"/>
      <c r="TZJ7483" s="127"/>
      <c r="TZK7483" s="127"/>
      <c r="TZL7483" s="128"/>
      <c r="TZM7483" s="126"/>
      <c r="TZN7483" s="127"/>
      <c r="TZO7483" s="127"/>
      <c r="TZP7483" s="127"/>
      <c r="TZQ7483" s="127"/>
      <c r="TZR7483" s="127"/>
      <c r="TZS7483" s="127"/>
      <c r="TZT7483" s="128"/>
      <c r="TZU7483" s="126"/>
      <c r="TZV7483" s="127"/>
      <c r="TZW7483" s="127"/>
      <c r="TZX7483" s="127"/>
      <c r="TZY7483" s="127"/>
      <c r="TZZ7483" s="127"/>
      <c r="UAA7483" s="127"/>
      <c r="UAB7483" s="128"/>
      <c r="UAC7483" s="126"/>
      <c r="UAD7483" s="127"/>
      <c r="UAE7483" s="127"/>
      <c r="UAF7483" s="127"/>
      <c r="UAG7483" s="127"/>
      <c r="UAH7483" s="127"/>
      <c r="UAI7483" s="127"/>
      <c r="UAJ7483" s="128"/>
      <c r="UAK7483" s="126"/>
      <c r="UAL7483" s="127"/>
      <c r="UAM7483" s="127"/>
      <c r="UAN7483" s="127"/>
      <c r="UAO7483" s="127"/>
      <c r="UAP7483" s="127"/>
      <c r="UAQ7483" s="127"/>
      <c r="UAR7483" s="128"/>
      <c r="UAS7483" s="126"/>
      <c r="UAT7483" s="127"/>
      <c r="UAU7483" s="127"/>
      <c r="UAV7483" s="127"/>
      <c r="UAW7483" s="127"/>
      <c r="UAX7483" s="127"/>
      <c r="UAY7483" s="127"/>
      <c r="UAZ7483" s="128"/>
      <c r="UBA7483" s="126"/>
      <c r="UBB7483" s="127"/>
      <c r="UBC7483" s="127"/>
      <c r="UBD7483" s="127"/>
      <c r="UBE7483" s="127"/>
      <c r="UBF7483" s="127"/>
      <c r="UBG7483" s="127"/>
      <c r="UBH7483" s="128"/>
      <c r="UBI7483" s="126"/>
      <c r="UBJ7483" s="127"/>
      <c r="UBK7483" s="127"/>
      <c r="UBL7483" s="127"/>
      <c r="UBM7483" s="127"/>
      <c r="UBN7483" s="127"/>
      <c r="UBO7483" s="127"/>
      <c r="UBP7483" s="128"/>
      <c r="UBQ7483" s="126"/>
      <c r="UBR7483" s="127"/>
      <c r="UBS7483" s="127"/>
      <c r="UBT7483" s="127"/>
      <c r="UBU7483" s="127"/>
      <c r="UBV7483" s="127"/>
      <c r="UBW7483" s="127"/>
      <c r="UBX7483" s="128"/>
      <c r="UBY7483" s="126"/>
      <c r="UBZ7483" s="127"/>
      <c r="UCA7483" s="127"/>
      <c r="UCB7483" s="127"/>
      <c r="UCC7483" s="127"/>
      <c r="UCD7483" s="127"/>
      <c r="UCE7483" s="127"/>
      <c r="UCF7483" s="128"/>
      <c r="UCG7483" s="126"/>
      <c r="UCH7483" s="127"/>
      <c r="UCI7483" s="127"/>
      <c r="UCJ7483" s="127"/>
      <c r="UCK7483" s="127"/>
      <c r="UCL7483" s="127"/>
      <c r="UCM7483" s="127"/>
      <c r="UCN7483" s="128"/>
      <c r="UCO7483" s="126"/>
      <c r="UCP7483" s="127"/>
      <c r="UCQ7483" s="127"/>
      <c r="UCR7483" s="127"/>
      <c r="UCS7483" s="127"/>
      <c r="UCT7483" s="127"/>
      <c r="UCU7483" s="127"/>
      <c r="UCV7483" s="128"/>
      <c r="UCW7483" s="126"/>
      <c r="UCX7483" s="127"/>
      <c r="UCY7483" s="127"/>
      <c r="UCZ7483" s="127"/>
      <c r="UDA7483" s="127"/>
      <c r="UDB7483" s="127"/>
      <c r="UDC7483" s="127"/>
      <c r="UDD7483" s="128"/>
      <c r="UDE7483" s="126"/>
      <c r="UDF7483" s="127"/>
      <c r="UDG7483" s="127"/>
      <c r="UDH7483" s="127"/>
      <c r="UDI7483" s="127"/>
      <c r="UDJ7483" s="127"/>
      <c r="UDK7483" s="127"/>
      <c r="UDL7483" s="128"/>
      <c r="UDM7483" s="126"/>
      <c r="UDN7483" s="127"/>
      <c r="UDO7483" s="127"/>
      <c r="UDP7483" s="127"/>
      <c r="UDQ7483" s="127"/>
      <c r="UDR7483" s="127"/>
      <c r="UDS7483" s="127"/>
      <c r="UDT7483" s="128"/>
      <c r="UDU7483" s="126"/>
      <c r="UDV7483" s="127"/>
      <c r="UDW7483" s="127"/>
      <c r="UDX7483" s="127"/>
      <c r="UDY7483" s="127"/>
      <c r="UDZ7483" s="127"/>
      <c r="UEA7483" s="127"/>
      <c r="UEB7483" s="128"/>
      <c r="UEC7483" s="126"/>
      <c r="UED7483" s="127"/>
      <c r="UEE7483" s="127"/>
      <c r="UEF7483" s="127"/>
      <c r="UEG7483" s="127"/>
      <c r="UEH7483" s="127"/>
      <c r="UEI7483" s="127"/>
      <c r="UEJ7483" s="128"/>
      <c r="UEK7483" s="126"/>
      <c r="UEL7483" s="127"/>
      <c r="UEM7483" s="127"/>
      <c r="UEN7483" s="127"/>
      <c r="UEO7483" s="127"/>
      <c r="UEP7483" s="127"/>
      <c r="UEQ7483" s="127"/>
      <c r="UER7483" s="128"/>
      <c r="UES7483" s="126"/>
      <c r="UET7483" s="127"/>
      <c r="UEU7483" s="127"/>
      <c r="UEV7483" s="127"/>
      <c r="UEW7483" s="127"/>
      <c r="UEX7483" s="127"/>
      <c r="UEY7483" s="127"/>
      <c r="UEZ7483" s="128"/>
      <c r="UFA7483" s="126"/>
      <c r="UFB7483" s="127"/>
      <c r="UFC7483" s="127"/>
      <c r="UFD7483" s="127"/>
      <c r="UFE7483" s="127"/>
      <c r="UFF7483" s="127"/>
      <c r="UFG7483" s="127"/>
      <c r="UFH7483" s="128"/>
      <c r="UFI7483" s="126"/>
      <c r="UFJ7483" s="127"/>
      <c r="UFK7483" s="127"/>
      <c r="UFL7483" s="127"/>
      <c r="UFM7483" s="127"/>
      <c r="UFN7483" s="127"/>
      <c r="UFO7483" s="127"/>
      <c r="UFP7483" s="128"/>
      <c r="UFQ7483" s="126"/>
      <c r="UFR7483" s="127"/>
      <c r="UFS7483" s="127"/>
      <c r="UFT7483" s="127"/>
      <c r="UFU7483" s="127"/>
      <c r="UFV7483" s="127"/>
      <c r="UFW7483" s="127"/>
      <c r="UFX7483" s="128"/>
      <c r="UFY7483" s="126"/>
      <c r="UFZ7483" s="127"/>
      <c r="UGA7483" s="127"/>
      <c r="UGB7483" s="127"/>
      <c r="UGC7483" s="127"/>
      <c r="UGD7483" s="127"/>
      <c r="UGE7483" s="127"/>
      <c r="UGF7483" s="128"/>
      <c r="UGG7483" s="126"/>
      <c r="UGH7483" s="127"/>
      <c r="UGI7483" s="127"/>
      <c r="UGJ7483" s="127"/>
      <c r="UGK7483" s="127"/>
      <c r="UGL7483" s="127"/>
      <c r="UGM7483" s="127"/>
      <c r="UGN7483" s="128"/>
      <c r="UGO7483" s="126"/>
      <c r="UGP7483" s="127"/>
      <c r="UGQ7483" s="127"/>
      <c r="UGR7483" s="127"/>
      <c r="UGS7483" s="127"/>
      <c r="UGT7483" s="127"/>
      <c r="UGU7483" s="127"/>
      <c r="UGV7483" s="128"/>
      <c r="UGW7483" s="126"/>
      <c r="UGX7483" s="127"/>
      <c r="UGY7483" s="127"/>
      <c r="UGZ7483" s="127"/>
      <c r="UHA7483" s="127"/>
      <c r="UHB7483" s="127"/>
      <c r="UHC7483" s="127"/>
      <c r="UHD7483" s="128"/>
      <c r="UHE7483" s="126"/>
      <c r="UHF7483" s="127"/>
      <c r="UHG7483" s="127"/>
      <c r="UHH7483" s="127"/>
      <c r="UHI7483" s="127"/>
      <c r="UHJ7483" s="127"/>
      <c r="UHK7483" s="127"/>
      <c r="UHL7483" s="128"/>
      <c r="UHM7483" s="126"/>
      <c r="UHN7483" s="127"/>
      <c r="UHO7483" s="127"/>
      <c r="UHP7483" s="127"/>
      <c r="UHQ7483" s="127"/>
      <c r="UHR7483" s="127"/>
      <c r="UHS7483" s="127"/>
      <c r="UHT7483" s="128"/>
      <c r="UHU7483" s="126"/>
      <c r="UHV7483" s="127"/>
      <c r="UHW7483" s="127"/>
      <c r="UHX7483" s="127"/>
      <c r="UHY7483" s="127"/>
      <c r="UHZ7483" s="127"/>
      <c r="UIA7483" s="127"/>
      <c r="UIB7483" s="128"/>
      <c r="UIC7483" s="126"/>
      <c r="UID7483" s="127"/>
      <c r="UIE7483" s="127"/>
      <c r="UIF7483" s="127"/>
      <c r="UIG7483" s="127"/>
      <c r="UIH7483" s="127"/>
      <c r="UII7483" s="127"/>
      <c r="UIJ7483" s="128"/>
      <c r="UIK7483" s="126"/>
      <c r="UIL7483" s="127"/>
      <c r="UIM7483" s="127"/>
      <c r="UIN7483" s="127"/>
      <c r="UIO7483" s="127"/>
      <c r="UIP7483" s="127"/>
      <c r="UIQ7483" s="127"/>
      <c r="UIR7483" s="128"/>
      <c r="UIS7483" s="126"/>
      <c r="UIT7483" s="127"/>
      <c r="UIU7483" s="127"/>
      <c r="UIV7483" s="127"/>
      <c r="UIW7483" s="127"/>
      <c r="UIX7483" s="127"/>
      <c r="UIY7483" s="127"/>
      <c r="UIZ7483" s="128"/>
      <c r="UJA7483" s="126"/>
      <c r="UJB7483" s="127"/>
      <c r="UJC7483" s="127"/>
      <c r="UJD7483" s="127"/>
      <c r="UJE7483" s="127"/>
      <c r="UJF7483" s="127"/>
      <c r="UJG7483" s="127"/>
      <c r="UJH7483" s="128"/>
      <c r="UJI7483" s="126"/>
      <c r="UJJ7483" s="127"/>
      <c r="UJK7483" s="127"/>
      <c r="UJL7483" s="127"/>
      <c r="UJM7483" s="127"/>
      <c r="UJN7483" s="127"/>
      <c r="UJO7483" s="127"/>
      <c r="UJP7483" s="128"/>
      <c r="UJQ7483" s="126"/>
      <c r="UJR7483" s="127"/>
      <c r="UJS7483" s="127"/>
      <c r="UJT7483" s="127"/>
      <c r="UJU7483" s="127"/>
      <c r="UJV7483" s="127"/>
      <c r="UJW7483" s="127"/>
      <c r="UJX7483" s="128"/>
      <c r="UJY7483" s="126"/>
      <c r="UJZ7483" s="127"/>
      <c r="UKA7483" s="127"/>
      <c r="UKB7483" s="127"/>
      <c r="UKC7483" s="127"/>
      <c r="UKD7483" s="127"/>
      <c r="UKE7483" s="127"/>
      <c r="UKF7483" s="128"/>
      <c r="UKG7483" s="126"/>
      <c r="UKH7483" s="127"/>
      <c r="UKI7483" s="127"/>
      <c r="UKJ7483" s="127"/>
      <c r="UKK7483" s="127"/>
      <c r="UKL7483" s="127"/>
      <c r="UKM7483" s="127"/>
      <c r="UKN7483" s="128"/>
      <c r="UKO7483" s="126"/>
      <c r="UKP7483" s="127"/>
      <c r="UKQ7483" s="127"/>
      <c r="UKR7483" s="127"/>
      <c r="UKS7483" s="127"/>
      <c r="UKT7483" s="127"/>
      <c r="UKU7483" s="127"/>
      <c r="UKV7483" s="128"/>
      <c r="UKW7483" s="126"/>
      <c r="UKX7483" s="127"/>
      <c r="UKY7483" s="127"/>
      <c r="UKZ7483" s="127"/>
      <c r="ULA7483" s="127"/>
      <c r="ULB7483" s="127"/>
      <c r="ULC7483" s="127"/>
      <c r="ULD7483" s="128"/>
      <c r="ULE7483" s="126"/>
      <c r="ULF7483" s="127"/>
      <c r="ULG7483" s="127"/>
      <c r="ULH7483" s="127"/>
      <c r="ULI7483" s="127"/>
      <c r="ULJ7483" s="127"/>
      <c r="ULK7483" s="127"/>
      <c r="ULL7483" s="128"/>
      <c r="ULM7483" s="126"/>
      <c r="ULN7483" s="127"/>
      <c r="ULO7483" s="127"/>
      <c r="ULP7483" s="127"/>
      <c r="ULQ7483" s="127"/>
      <c r="ULR7483" s="127"/>
      <c r="ULS7483" s="127"/>
      <c r="ULT7483" s="128"/>
      <c r="ULU7483" s="126"/>
      <c r="ULV7483" s="127"/>
      <c r="ULW7483" s="127"/>
      <c r="ULX7483" s="127"/>
      <c r="ULY7483" s="127"/>
      <c r="ULZ7483" s="127"/>
      <c r="UMA7483" s="127"/>
      <c r="UMB7483" s="128"/>
      <c r="UMC7483" s="126"/>
      <c r="UMD7483" s="127"/>
      <c r="UME7483" s="127"/>
      <c r="UMF7483" s="127"/>
      <c r="UMG7483" s="127"/>
      <c r="UMH7483" s="127"/>
      <c r="UMI7483" s="127"/>
      <c r="UMJ7483" s="128"/>
      <c r="UMK7483" s="126"/>
      <c r="UML7483" s="127"/>
      <c r="UMM7483" s="127"/>
      <c r="UMN7483" s="127"/>
      <c r="UMO7483" s="127"/>
      <c r="UMP7483" s="127"/>
      <c r="UMQ7483" s="127"/>
      <c r="UMR7483" s="128"/>
      <c r="UMS7483" s="126"/>
      <c r="UMT7483" s="127"/>
      <c r="UMU7483" s="127"/>
      <c r="UMV7483" s="127"/>
      <c r="UMW7483" s="127"/>
      <c r="UMX7483" s="127"/>
      <c r="UMY7483" s="127"/>
      <c r="UMZ7483" s="128"/>
      <c r="UNA7483" s="126"/>
      <c r="UNB7483" s="127"/>
      <c r="UNC7483" s="127"/>
      <c r="UND7483" s="127"/>
      <c r="UNE7483" s="127"/>
      <c r="UNF7483" s="127"/>
      <c r="UNG7483" s="127"/>
      <c r="UNH7483" s="128"/>
      <c r="UNI7483" s="126"/>
      <c r="UNJ7483" s="127"/>
      <c r="UNK7483" s="127"/>
      <c r="UNL7483" s="127"/>
      <c r="UNM7483" s="127"/>
      <c r="UNN7483" s="127"/>
      <c r="UNO7483" s="127"/>
      <c r="UNP7483" s="128"/>
      <c r="UNQ7483" s="126"/>
      <c r="UNR7483" s="127"/>
      <c r="UNS7483" s="127"/>
      <c r="UNT7483" s="127"/>
      <c r="UNU7483" s="127"/>
      <c r="UNV7483" s="127"/>
      <c r="UNW7483" s="127"/>
      <c r="UNX7483" s="128"/>
      <c r="UNY7483" s="126"/>
      <c r="UNZ7483" s="127"/>
      <c r="UOA7483" s="127"/>
      <c r="UOB7483" s="127"/>
      <c r="UOC7483" s="127"/>
      <c r="UOD7483" s="127"/>
      <c r="UOE7483" s="127"/>
      <c r="UOF7483" s="128"/>
      <c r="UOG7483" s="126"/>
      <c r="UOH7483" s="127"/>
      <c r="UOI7483" s="127"/>
      <c r="UOJ7483" s="127"/>
      <c r="UOK7483" s="127"/>
      <c r="UOL7483" s="127"/>
      <c r="UOM7483" s="127"/>
      <c r="UON7483" s="128"/>
      <c r="UOO7483" s="126"/>
      <c r="UOP7483" s="127"/>
      <c r="UOQ7483" s="127"/>
      <c r="UOR7483" s="127"/>
      <c r="UOS7483" s="127"/>
      <c r="UOT7483" s="127"/>
      <c r="UOU7483" s="127"/>
      <c r="UOV7483" s="128"/>
      <c r="UOW7483" s="126"/>
      <c r="UOX7483" s="127"/>
      <c r="UOY7483" s="127"/>
      <c r="UOZ7483" s="127"/>
      <c r="UPA7483" s="127"/>
      <c r="UPB7483" s="127"/>
      <c r="UPC7483" s="127"/>
      <c r="UPD7483" s="128"/>
      <c r="UPE7483" s="126"/>
      <c r="UPF7483" s="127"/>
      <c r="UPG7483" s="127"/>
      <c r="UPH7483" s="127"/>
      <c r="UPI7483" s="127"/>
      <c r="UPJ7483" s="127"/>
      <c r="UPK7483" s="127"/>
      <c r="UPL7483" s="128"/>
      <c r="UPM7483" s="126"/>
      <c r="UPN7483" s="127"/>
      <c r="UPO7483" s="127"/>
      <c r="UPP7483" s="127"/>
      <c r="UPQ7483" s="127"/>
      <c r="UPR7483" s="127"/>
      <c r="UPS7483" s="127"/>
      <c r="UPT7483" s="128"/>
      <c r="UPU7483" s="126"/>
      <c r="UPV7483" s="127"/>
      <c r="UPW7483" s="127"/>
      <c r="UPX7483" s="127"/>
      <c r="UPY7483" s="127"/>
      <c r="UPZ7483" s="127"/>
      <c r="UQA7483" s="127"/>
      <c r="UQB7483" s="128"/>
      <c r="UQC7483" s="126"/>
      <c r="UQD7483" s="127"/>
      <c r="UQE7483" s="127"/>
      <c r="UQF7483" s="127"/>
      <c r="UQG7483" s="127"/>
      <c r="UQH7483" s="127"/>
      <c r="UQI7483" s="127"/>
      <c r="UQJ7483" s="128"/>
      <c r="UQK7483" s="126"/>
      <c r="UQL7483" s="127"/>
      <c r="UQM7483" s="127"/>
      <c r="UQN7483" s="127"/>
      <c r="UQO7483" s="127"/>
      <c r="UQP7483" s="127"/>
      <c r="UQQ7483" s="127"/>
      <c r="UQR7483" s="128"/>
      <c r="UQS7483" s="126"/>
      <c r="UQT7483" s="127"/>
      <c r="UQU7483" s="127"/>
      <c r="UQV7483" s="127"/>
      <c r="UQW7483" s="127"/>
      <c r="UQX7483" s="127"/>
      <c r="UQY7483" s="127"/>
      <c r="UQZ7483" s="128"/>
      <c r="URA7483" s="126"/>
      <c r="URB7483" s="127"/>
      <c r="URC7483" s="127"/>
      <c r="URD7483" s="127"/>
      <c r="URE7483" s="127"/>
      <c r="URF7483" s="127"/>
      <c r="URG7483" s="127"/>
      <c r="URH7483" s="128"/>
      <c r="URI7483" s="126"/>
      <c r="URJ7483" s="127"/>
      <c r="URK7483" s="127"/>
      <c r="URL7483" s="127"/>
      <c r="URM7483" s="127"/>
      <c r="URN7483" s="127"/>
      <c r="URO7483" s="127"/>
      <c r="URP7483" s="128"/>
      <c r="URQ7483" s="126"/>
      <c r="URR7483" s="127"/>
      <c r="URS7483" s="127"/>
      <c r="URT7483" s="127"/>
      <c r="URU7483" s="127"/>
      <c r="URV7483" s="127"/>
      <c r="URW7483" s="127"/>
      <c r="URX7483" s="128"/>
      <c r="URY7483" s="126"/>
      <c r="URZ7483" s="127"/>
      <c r="USA7483" s="127"/>
      <c r="USB7483" s="127"/>
      <c r="USC7483" s="127"/>
      <c r="USD7483" s="127"/>
      <c r="USE7483" s="127"/>
      <c r="USF7483" s="128"/>
      <c r="USG7483" s="126"/>
      <c r="USH7483" s="127"/>
      <c r="USI7483" s="127"/>
      <c r="USJ7483" s="127"/>
      <c r="USK7483" s="127"/>
      <c r="USL7483" s="127"/>
      <c r="USM7483" s="127"/>
      <c r="USN7483" s="128"/>
      <c r="USO7483" s="126"/>
      <c r="USP7483" s="127"/>
      <c r="USQ7483" s="127"/>
      <c r="USR7483" s="127"/>
      <c r="USS7483" s="127"/>
      <c r="UST7483" s="127"/>
      <c r="USU7483" s="127"/>
      <c r="USV7483" s="128"/>
      <c r="USW7483" s="126"/>
      <c r="USX7483" s="127"/>
      <c r="USY7483" s="127"/>
      <c r="USZ7483" s="127"/>
      <c r="UTA7483" s="127"/>
      <c r="UTB7483" s="127"/>
      <c r="UTC7483" s="127"/>
      <c r="UTD7483" s="128"/>
      <c r="UTE7483" s="126"/>
      <c r="UTF7483" s="127"/>
      <c r="UTG7483" s="127"/>
      <c r="UTH7483" s="127"/>
      <c r="UTI7483" s="127"/>
      <c r="UTJ7483" s="127"/>
      <c r="UTK7483" s="127"/>
      <c r="UTL7483" s="128"/>
      <c r="UTM7483" s="126"/>
      <c r="UTN7483" s="127"/>
      <c r="UTO7483" s="127"/>
      <c r="UTP7483" s="127"/>
      <c r="UTQ7483" s="127"/>
      <c r="UTR7483" s="127"/>
      <c r="UTS7483" s="127"/>
      <c r="UTT7483" s="128"/>
      <c r="UTU7483" s="126"/>
      <c r="UTV7483" s="127"/>
      <c r="UTW7483" s="127"/>
      <c r="UTX7483" s="127"/>
      <c r="UTY7483" s="127"/>
      <c r="UTZ7483" s="127"/>
      <c r="UUA7483" s="127"/>
      <c r="UUB7483" s="128"/>
      <c r="UUC7483" s="126"/>
      <c r="UUD7483" s="127"/>
      <c r="UUE7483" s="127"/>
      <c r="UUF7483" s="127"/>
      <c r="UUG7483" s="127"/>
      <c r="UUH7483" s="127"/>
      <c r="UUI7483" s="127"/>
      <c r="UUJ7483" s="128"/>
      <c r="UUK7483" s="126"/>
      <c r="UUL7483" s="127"/>
      <c r="UUM7483" s="127"/>
      <c r="UUN7483" s="127"/>
      <c r="UUO7483" s="127"/>
      <c r="UUP7483" s="127"/>
      <c r="UUQ7483" s="127"/>
      <c r="UUR7483" s="128"/>
      <c r="UUS7483" s="126"/>
      <c r="UUT7483" s="127"/>
      <c r="UUU7483" s="127"/>
      <c r="UUV7483" s="127"/>
      <c r="UUW7483" s="127"/>
      <c r="UUX7483" s="127"/>
      <c r="UUY7483" s="127"/>
      <c r="UUZ7483" s="128"/>
      <c r="UVA7483" s="126"/>
      <c r="UVB7483" s="127"/>
      <c r="UVC7483" s="127"/>
      <c r="UVD7483" s="127"/>
      <c r="UVE7483" s="127"/>
      <c r="UVF7483" s="127"/>
      <c r="UVG7483" s="127"/>
      <c r="UVH7483" s="128"/>
      <c r="UVI7483" s="126"/>
      <c r="UVJ7483" s="127"/>
      <c r="UVK7483" s="127"/>
      <c r="UVL7483" s="127"/>
      <c r="UVM7483" s="127"/>
      <c r="UVN7483" s="127"/>
      <c r="UVO7483" s="127"/>
      <c r="UVP7483" s="128"/>
      <c r="UVQ7483" s="126"/>
      <c r="UVR7483" s="127"/>
      <c r="UVS7483" s="127"/>
      <c r="UVT7483" s="127"/>
      <c r="UVU7483" s="127"/>
      <c r="UVV7483" s="127"/>
      <c r="UVW7483" s="127"/>
      <c r="UVX7483" s="128"/>
      <c r="UVY7483" s="126"/>
      <c r="UVZ7483" s="127"/>
      <c r="UWA7483" s="127"/>
      <c r="UWB7483" s="127"/>
      <c r="UWC7483" s="127"/>
      <c r="UWD7483" s="127"/>
      <c r="UWE7483" s="127"/>
      <c r="UWF7483" s="128"/>
      <c r="UWG7483" s="126"/>
      <c r="UWH7483" s="127"/>
      <c r="UWI7483" s="127"/>
      <c r="UWJ7483" s="127"/>
      <c r="UWK7483" s="127"/>
      <c r="UWL7483" s="127"/>
      <c r="UWM7483" s="127"/>
      <c r="UWN7483" s="128"/>
      <c r="UWO7483" s="126"/>
      <c r="UWP7483" s="127"/>
      <c r="UWQ7483" s="127"/>
      <c r="UWR7483" s="127"/>
      <c r="UWS7483" s="127"/>
      <c r="UWT7483" s="127"/>
      <c r="UWU7483" s="127"/>
      <c r="UWV7483" s="128"/>
      <c r="UWW7483" s="126"/>
      <c r="UWX7483" s="127"/>
      <c r="UWY7483" s="127"/>
      <c r="UWZ7483" s="127"/>
      <c r="UXA7483" s="127"/>
      <c r="UXB7483" s="127"/>
      <c r="UXC7483" s="127"/>
      <c r="UXD7483" s="128"/>
      <c r="UXE7483" s="126"/>
      <c r="UXF7483" s="127"/>
      <c r="UXG7483" s="127"/>
      <c r="UXH7483" s="127"/>
      <c r="UXI7483" s="127"/>
      <c r="UXJ7483" s="127"/>
      <c r="UXK7483" s="127"/>
      <c r="UXL7483" s="128"/>
      <c r="UXM7483" s="126"/>
      <c r="UXN7483" s="127"/>
      <c r="UXO7483" s="127"/>
      <c r="UXP7483" s="127"/>
      <c r="UXQ7483" s="127"/>
      <c r="UXR7483" s="127"/>
      <c r="UXS7483" s="127"/>
      <c r="UXT7483" s="128"/>
      <c r="UXU7483" s="126"/>
      <c r="UXV7483" s="127"/>
      <c r="UXW7483" s="127"/>
      <c r="UXX7483" s="127"/>
      <c r="UXY7483" s="127"/>
      <c r="UXZ7483" s="127"/>
      <c r="UYA7483" s="127"/>
      <c r="UYB7483" s="128"/>
      <c r="UYC7483" s="126"/>
      <c r="UYD7483" s="127"/>
      <c r="UYE7483" s="127"/>
      <c r="UYF7483" s="127"/>
      <c r="UYG7483" s="127"/>
      <c r="UYH7483" s="127"/>
      <c r="UYI7483" s="127"/>
      <c r="UYJ7483" s="128"/>
      <c r="UYK7483" s="126"/>
      <c r="UYL7483" s="127"/>
      <c r="UYM7483" s="127"/>
      <c r="UYN7483" s="127"/>
      <c r="UYO7483" s="127"/>
      <c r="UYP7483" s="127"/>
      <c r="UYQ7483" s="127"/>
      <c r="UYR7483" s="128"/>
      <c r="UYS7483" s="126"/>
      <c r="UYT7483" s="127"/>
      <c r="UYU7483" s="127"/>
      <c r="UYV7483" s="127"/>
      <c r="UYW7483" s="127"/>
      <c r="UYX7483" s="127"/>
      <c r="UYY7483" s="127"/>
      <c r="UYZ7483" s="128"/>
      <c r="UZA7483" s="126"/>
      <c r="UZB7483" s="127"/>
      <c r="UZC7483" s="127"/>
      <c r="UZD7483" s="127"/>
      <c r="UZE7483" s="127"/>
      <c r="UZF7483" s="127"/>
      <c r="UZG7483" s="127"/>
      <c r="UZH7483" s="128"/>
      <c r="UZI7483" s="126"/>
      <c r="UZJ7483" s="127"/>
      <c r="UZK7483" s="127"/>
      <c r="UZL7483" s="127"/>
      <c r="UZM7483" s="127"/>
      <c r="UZN7483" s="127"/>
      <c r="UZO7483" s="127"/>
      <c r="UZP7483" s="128"/>
      <c r="UZQ7483" s="126"/>
      <c r="UZR7483" s="127"/>
      <c r="UZS7483" s="127"/>
      <c r="UZT7483" s="127"/>
      <c r="UZU7483" s="127"/>
      <c r="UZV7483" s="127"/>
      <c r="UZW7483" s="127"/>
      <c r="UZX7483" s="128"/>
      <c r="UZY7483" s="126"/>
      <c r="UZZ7483" s="127"/>
      <c r="VAA7483" s="127"/>
      <c r="VAB7483" s="127"/>
      <c r="VAC7483" s="127"/>
      <c r="VAD7483" s="127"/>
      <c r="VAE7483" s="127"/>
      <c r="VAF7483" s="128"/>
      <c r="VAG7483" s="126"/>
      <c r="VAH7483" s="127"/>
      <c r="VAI7483" s="127"/>
      <c r="VAJ7483" s="127"/>
      <c r="VAK7483" s="127"/>
      <c r="VAL7483" s="127"/>
      <c r="VAM7483" s="127"/>
      <c r="VAN7483" s="128"/>
      <c r="VAO7483" s="126"/>
      <c r="VAP7483" s="127"/>
      <c r="VAQ7483" s="127"/>
      <c r="VAR7483" s="127"/>
      <c r="VAS7483" s="127"/>
      <c r="VAT7483" s="127"/>
      <c r="VAU7483" s="127"/>
      <c r="VAV7483" s="128"/>
      <c r="VAW7483" s="126"/>
      <c r="VAX7483" s="127"/>
      <c r="VAY7483" s="127"/>
      <c r="VAZ7483" s="127"/>
      <c r="VBA7483" s="127"/>
      <c r="VBB7483" s="127"/>
      <c r="VBC7483" s="127"/>
      <c r="VBD7483" s="128"/>
      <c r="VBE7483" s="126"/>
      <c r="VBF7483" s="127"/>
      <c r="VBG7483" s="127"/>
      <c r="VBH7483" s="127"/>
      <c r="VBI7483" s="127"/>
      <c r="VBJ7483" s="127"/>
      <c r="VBK7483" s="127"/>
      <c r="VBL7483" s="128"/>
      <c r="VBM7483" s="126"/>
      <c r="VBN7483" s="127"/>
      <c r="VBO7483" s="127"/>
      <c r="VBP7483" s="127"/>
      <c r="VBQ7483" s="127"/>
      <c r="VBR7483" s="127"/>
      <c r="VBS7483" s="127"/>
      <c r="VBT7483" s="128"/>
      <c r="VBU7483" s="126"/>
      <c r="VBV7483" s="127"/>
      <c r="VBW7483" s="127"/>
      <c r="VBX7483" s="127"/>
      <c r="VBY7483" s="127"/>
      <c r="VBZ7483" s="127"/>
      <c r="VCA7483" s="127"/>
      <c r="VCB7483" s="128"/>
      <c r="VCC7483" s="126"/>
      <c r="VCD7483" s="127"/>
      <c r="VCE7483" s="127"/>
      <c r="VCF7483" s="127"/>
      <c r="VCG7483" s="127"/>
      <c r="VCH7483" s="127"/>
      <c r="VCI7483" s="127"/>
      <c r="VCJ7483" s="128"/>
      <c r="VCK7483" s="126"/>
      <c r="VCL7483" s="127"/>
      <c r="VCM7483" s="127"/>
      <c r="VCN7483" s="127"/>
      <c r="VCO7483" s="127"/>
      <c r="VCP7483" s="127"/>
      <c r="VCQ7483" s="127"/>
      <c r="VCR7483" s="128"/>
      <c r="VCS7483" s="126"/>
      <c r="VCT7483" s="127"/>
      <c r="VCU7483" s="127"/>
      <c r="VCV7483" s="127"/>
      <c r="VCW7483" s="127"/>
      <c r="VCX7483" s="127"/>
      <c r="VCY7483" s="127"/>
      <c r="VCZ7483" s="128"/>
      <c r="VDA7483" s="126"/>
      <c r="VDB7483" s="127"/>
      <c r="VDC7483" s="127"/>
      <c r="VDD7483" s="127"/>
      <c r="VDE7483" s="127"/>
      <c r="VDF7483" s="127"/>
      <c r="VDG7483" s="127"/>
      <c r="VDH7483" s="128"/>
      <c r="VDI7483" s="126"/>
      <c r="VDJ7483" s="127"/>
      <c r="VDK7483" s="127"/>
      <c r="VDL7483" s="127"/>
      <c r="VDM7483" s="127"/>
      <c r="VDN7483" s="127"/>
      <c r="VDO7483" s="127"/>
      <c r="VDP7483" s="128"/>
      <c r="VDQ7483" s="126"/>
      <c r="VDR7483" s="127"/>
      <c r="VDS7483" s="127"/>
      <c r="VDT7483" s="127"/>
      <c r="VDU7483" s="127"/>
      <c r="VDV7483" s="127"/>
      <c r="VDW7483" s="127"/>
      <c r="VDX7483" s="128"/>
      <c r="VDY7483" s="126"/>
      <c r="VDZ7483" s="127"/>
      <c r="VEA7483" s="127"/>
      <c r="VEB7483" s="127"/>
      <c r="VEC7483" s="127"/>
      <c r="VED7483" s="127"/>
      <c r="VEE7483" s="127"/>
      <c r="VEF7483" s="128"/>
      <c r="VEG7483" s="126"/>
      <c r="VEH7483" s="127"/>
      <c r="VEI7483" s="127"/>
      <c r="VEJ7483" s="127"/>
      <c r="VEK7483" s="127"/>
      <c r="VEL7483" s="127"/>
      <c r="VEM7483" s="127"/>
      <c r="VEN7483" s="128"/>
      <c r="VEO7483" s="126"/>
      <c r="VEP7483" s="127"/>
      <c r="VEQ7483" s="127"/>
      <c r="VER7483" s="127"/>
      <c r="VES7483" s="127"/>
      <c r="VET7483" s="127"/>
      <c r="VEU7483" s="127"/>
      <c r="VEV7483" s="128"/>
      <c r="VEW7483" s="126"/>
      <c r="VEX7483" s="127"/>
      <c r="VEY7483" s="127"/>
      <c r="VEZ7483" s="127"/>
      <c r="VFA7483" s="127"/>
      <c r="VFB7483" s="127"/>
      <c r="VFC7483" s="127"/>
      <c r="VFD7483" s="128"/>
      <c r="VFE7483" s="126"/>
      <c r="VFF7483" s="127"/>
      <c r="VFG7483" s="127"/>
      <c r="VFH7483" s="127"/>
      <c r="VFI7483" s="127"/>
      <c r="VFJ7483" s="127"/>
      <c r="VFK7483" s="127"/>
      <c r="VFL7483" s="128"/>
      <c r="VFM7483" s="126"/>
      <c r="VFN7483" s="127"/>
      <c r="VFO7483" s="127"/>
      <c r="VFP7483" s="127"/>
      <c r="VFQ7483" s="127"/>
      <c r="VFR7483" s="127"/>
      <c r="VFS7483" s="127"/>
      <c r="VFT7483" s="128"/>
      <c r="VFU7483" s="126"/>
      <c r="VFV7483" s="127"/>
      <c r="VFW7483" s="127"/>
      <c r="VFX7483" s="127"/>
      <c r="VFY7483" s="127"/>
      <c r="VFZ7483" s="127"/>
      <c r="VGA7483" s="127"/>
      <c r="VGB7483" s="128"/>
      <c r="VGC7483" s="126"/>
      <c r="VGD7483" s="127"/>
      <c r="VGE7483" s="127"/>
      <c r="VGF7483" s="127"/>
      <c r="VGG7483" s="127"/>
      <c r="VGH7483" s="127"/>
      <c r="VGI7483" s="127"/>
      <c r="VGJ7483" s="128"/>
      <c r="VGK7483" s="126"/>
      <c r="VGL7483" s="127"/>
      <c r="VGM7483" s="127"/>
      <c r="VGN7483" s="127"/>
      <c r="VGO7483" s="127"/>
      <c r="VGP7483" s="127"/>
      <c r="VGQ7483" s="127"/>
      <c r="VGR7483" s="128"/>
      <c r="VGS7483" s="126"/>
      <c r="VGT7483" s="127"/>
      <c r="VGU7483" s="127"/>
      <c r="VGV7483" s="127"/>
      <c r="VGW7483" s="127"/>
      <c r="VGX7483" s="127"/>
      <c r="VGY7483" s="127"/>
      <c r="VGZ7483" s="128"/>
      <c r="VHA7483" s="126"/>
      <c r="VHB7483" s="127"/>
      <c r="VHC7483" s="127"/>
      <c r="VHD7483" s="127"/>
      <c r="VHE7483" s="127"/>
      <c r="VHF7483" s="127"/>
      <c r="VHG7483" s="127"/>
      <c r="VHH7483" s="128"/>
      <c r="VHI7483" s="126"/>
      <c r="VHJ7483" s="127"/>
      <c r="VHK7483" s="127"/>
      <c r="VHL7483" s="127"/>
      <c r="VHM7483" s="127"/>
      <c r="VHN7483" s="127"/>
      <c r="VHO7483" s="127"/>
      <c r="VHP7483" s="128"/>
      <c r="VHQ7483" s="126"/>
      <c r="VHR7483" s="127"/>
      <c r="VHS7483" s="127"/>
      <c r="VHT7483" s="127"/>
      <c r="VHU7483" s="127"/>
      <c r="VHV7483" s="127"/>
      <c r="VHW7483" s="127"/>
      <c r="VHX7483" s="128"/>
      <c r="VHY7483" s="126"/>
      <c r="VHZ7483" s="127"/>
      <c r="VIA7483" s="127"/>
      <c r="VIB7483" s="127"/>
      <c r="VIC7483" s="127"/>
      <c r="VID7483" s="127"/>
      <c r="VIE7483" s="127"/>
      <c r="VIF7483" s="128"/>
      <c r="VIG7483" s="126"/>
      <c r="VIH7483" s="127"/>
      <c r="VII7483" s="127"/>
      <c r="VIJ7483" s="127"/>
      <c r="VIK7483" s="127"/>
      <c r="VIL7483" s="127"/>
      <c r="VIM7483" s="127"/>
      <c r="VIN7483" s="128"/>
      <c r="VIO7483" s="126"/>
      <c r="VIP7483" s="127"/>
      <c r="VIQ7483" s="127"/>
      <c r="VIR7483" s="127"/>
      <c r="VIS7483" s="127"/>
      <c r="VIT7483" s="127"/>
      <c r="VIU7483" s="127"/>
      <c r="VIV7483" s="128"/>
      <c r="VIW7483" s="126"/>
      <c r="VIX7483" s="127"/>
      <c r="VIY7483" s="127"/>
      <c r="VIZ7483" s="127"/>
      <c r="VJA7483" s="127"/>
      <c r="VJB7483" s="127"/>
      <c r="VJC7483" s="127"/>
      <c r="VJD7483" s="128"/>
      <c r="VJE7483" s="126"/>
      <c r="VJF7483" s="127"/>
      <c r="VJG7483" s="127"/>
      <c r="VJH7483" s="127"/>
      <c r="VJI7483" s="127"/>
      <c r="VJJ7483" s="127"/>
      <c r="VJK7483" s="127"/>
      <c r="VJL7483" s="128"/>
      <c r="VJM7483" s="126"/>
      <c r="VJN7483" s="127"/>
      <c r="VJO7483" s="127"/>
      <c r="VJP7483" s="127"/>
      <c r="VJQ7483" s="127"/>
      <c r="VJR7483" s="127"/>
      <c r="VJS7483" s="127"/>
      <c r="VJT7483" s="128"/>
      <c r="VJU7483" s="126"/>
      <c r="VJV7483" s="127"/>
      <c r="VJW7483" s="127"/>
      <c r="VJX7483" s="127"/>
      <c r="VJY7483" s="127"/>
      <c r="VJZ7483" s="127"/>
      <c r="VKA7483" s="127"/>
      <c r="VKB7483" s="128"/>
      <c r="VKC7483" s="126"/>
      <c r="VKD7483" s="127"/>
      <c r="VKE7483" s="127"/>
      <c r="VKF7483" s="127"/>
      <c r="VKG7483" s="127"/>
      <c r="VKH7483" s="127"/>
      <c r="VKI7483" s="127"/>
      <c r="VKJ7483" s="128"/>
      <c r="VKK7483" s="126"/>
      <c r="VKL7483" s="127"/>
      <c r="VKM7483" s="127"/>
      <c r="VKN7483" s="127"/>
      <c r="VKO7483" s="127"/>
      <c r="VKP7483" s="127"/>
      <c r="VKQ7483" s="127"/>
      <c r="VKR7483" s="128"/>
      <c r="VKS7483" s="126"/>
      <c r="VKT7483" s="127"/>
      <c r="VKU7483" s="127"/>
      <c r="VKV7483" s="127"/>
      <c r="VKW7483" s="127"/>
      <c r="VKX7483" s="127"/>
      <c r="VKY7483" s="127"/>
      <c r="VKZ7483" s="128"/>
      <c r="VLA7483" s="126"/>
      <c r="VLB7483" s="127"/>
      <c r="VLC7483" s="127"/>
      <c r="VLD7483" s="127"/>
      <c r="VLE7483" s="127"/>
      <c r="VLF7483" s="127"/>
      <c r="VLG7483" s="127"/>
      <c r="VLH7483" s="128"/>
      <c r="VLI7483" s="126"/>
      <c r="VLJ7483" s="127"/>
      <c r="VLK7483" s="127"/>
      <c r="VLL7483" s="127"/>
      <c r="VLM7483" s="127"/>
      <c r="VLN7483" s="127"/>
      <c r="VLO7483" s="127"/>
      <c r="VLP7483" s="128"/>
      <c r="VLQ7483" s="126"/>
      <c r="VLR7483" s="127"/>
      <c r="VLS7483" s="127"/>
      <c r="VLT7483" s="127"/>
      <c r="VLU7483" s="127"/>
      <c r="VLV7483" s="127"/>
      <c r="VLW7483" s="127"/>
      <c r="VLX7483" s="128"/>
      <c r="VLY7483" s="126"/>
      <c r="VLZ7483" s="127"/>
      <c r="VMA7483" s="127"/>
      <c r="VMB7483" s="127"/>
      <c r="VMC7483" s="127"/>
      <c r="VMD7483" s="127"/>
      <c r="VME7483" s="127"/>
      <c r="VMF7483" s="128"/>
      <c r="VMG7483" s="126"/>
      <c r="VMH7483" s="127"/>
      <c r="VMI7483" s="127"/>
      <c r="VMJ7483" s="127"/>
      <c r="VMK7483" s="127"/>
      <c r="VML7483" s="127"/>
      <c r="VMM7483" s="127"/>
      <c r="VMN7483" s="128"/>
      <c r="VMO7483" s="126"/>
      <c r="VMP7483" s="127"/>
      <c r="VMQ7483" s="127"/>
      <c r="VMR7483" s="127"/>
      <c r="VMS7483" s="127"/>
      <c r="VMT7483" s="127"/>
      <c r="VMU7483" s="127"/>
      <c r="VMV7483" s="128"/>
      <c r="VMW7483" s="126"/>
      <c r="VMX7483" s="127"/>
      <c r="VMY7483" s="127"/>
      <c r="VMZ7483" s="127"/>
      <c r="VNA7483" s="127"/>
      <c r="VNB7483" s="127"/>
      <c r="VNC7483" s="127"/>
      <c r="VND7483" s="128"/>
      <c r="VNE7483" s="126"/>
      <c r="VNF7483" s="127"/>
      <c r="VNG7483" s="127"/>
      <c r="VNH7483" s="127"/>
      <c r="VNI7483" s="127"/>
      <c r="VNJ7483" s="127"/>
      <c r="VNK7483" s="127"/>
      <c r="VNL7483" s="128"/>
      <c r="VNM7483" s="126"/>
      <c r="VNN7483" s="127"/>
      <c r="VNO7483" s="127"/>
      <c r="VNP7483" s="127"/>
      <c r="VNQ7483" s="127"/>
      <c r="VNR7483" s="127"/>
      <c r="VNS7483" s="127"/>
      <c r="VNT7483" s="128"/>
      <c r="VNU7483" s="126"/>
      <c r="VNV7483" s="127"/>
      <c r="VNW7483" s="127"/>
      <c r="VNX7483" s="127"/>
      <c r="VNY7483" s="127"/>
      <c r="VNZ7483" s="127"/>
      <c r="VOA7483" s="127"/>
      <c r="VOB7483" s="128"/>
      <c r="VOC7483" s="126"/>
      <c r="VOD7483" s="127"/>
      <c r="VOE7483" s="127"/>
      <c r="VOF7483" s="127"/>
      <c r="VOG7483" s="127"/>
      <c r="VOH7483" s="127"/>
      <c r="VOI7483" s="127"/>
      <c r="VOJ7483" s="128"/>
      <c r="VOK7483" s="126"/>
      <c r="VOL7483" s="127"/>
      <c r="VOM7483" s="127"/>
      <c r="VON7483" s="127"/>
      <c r="VOO7483" s="127"/>
      <c r="VOP7483" s="127"/>
      <c r="VOQ7483" s="127"/>
      <c r="VOR7483" s="128"/>
      <c r="VOS7483" s="126"/>
      <c r="VOT7483" s="127"/>
      <c r="VOU7483" s="127"/>
      <c r="VOV7483" s="127"/>
      <c r="VOW7483" s="127"/>
      <c r="VOX7483" s="127"/>
      <c r="VOY7483" s="127"/>
      <c r="VOZ7483" s="128"/>
      <c r="VPA7483" s="126"/>
      <c r="VPB7483" s="127"/>
      <c r="VPC7483" s="127"/>
      <c r="VPD7483" s="127"/>
      <c r="VPE7483" s="127"/>
      <c r="VPF7483" s="127"/>
      <c r="VPG7483" s="127"/>
      <c r="VPH7483" s="128"/>
      <c r="VPI7483" s="126"/>
      <c r="VPJ7483" s="127"/>
      <c r="VPK7483" s="127"/>
      <c r="VPL7483" s="127"/>
      <c r="VPM7483" s="127"/>
      <c r="VPN7483" s="127"/>
      <c r="VPO7483" s="127"/>
      <c r="VPP7483" s="128"/>
      <c r="VPQ7483" s="126"/>
      <c r="VPR7483" s="127"/>
      <c r="VPS7483" s="127"/>
      <c r="VPT7483" s="127"/>
      <c r="VPU7483" s="127"/>
      <c r="VPV7483" s="127"/>
      <c r="VPW7483" s="127"/>
      <c r="VPX7483" s="128"/>
      <c r="VPY7483" s="126"/>
      <c r="VPZ7483" s="127"/>
      <c r="VQA7483" s="127"/>
      <c r="VQB7483" s="127"/>
      <c r="VQC7483" s="127"/>
      <c r="VQD7483" s="127"/>
      <c r="VQE7483" s="127"/>
      <c r="VQF7483" s="128"/>
      <c r="VQG7483" s="126"/>
      <c r="VQH7483" s="127"/>
      <c r="VQI7483" s="127"/>
      <c r="VQJ7483" s="127"/>
      <c r="VQK7483" s="127"/>
      <c r="VQL7483" s="127"/>
      <c r="VQM7483" s="127"/>
      <c r="VQN7483" s="128"/>
      <c r="VQO7483" s="126"/>
      <c r="VQP7483" s="127"/>
      <c r="VQQ7483" s="127"/>
      <c r="VQR7483" s="127"/>
      <c r="VQS7483" s="127"/>
      <c r="VQT7483" s="127"/>
      <c r="VQU7483" s="127"/>
      <c r="VQV7483" s="128"/>
      <c r="VQW7483" s="126"/>
      <c r="VQX7483" s="127"/>
      <c r="VQY7483" s="127"/>
      <c r="VQZ7483" s="127"/>
      <c r="VRA7483" s="127"/>
      <c r="VRB7483" s="127"/>
      <c r="VRC7483" s="127"/>
      <c r="VRD7483" s="128"/>
      <c r="VRE7483" s="126"/>
      <c r="VRF7483" s="127"/>
      <c r="VRG7483" s="127"/>
      <c r="VRH7483" s="127"/>
      <c r="VRI7483" s="127"/>
      <c r="VRJ7483" s="127"/>
      <c r="VRK7483" s="127"/>
      <c r="VRL7483" s="128"/>
      <c r="VRM7483" s="126"/>
      <c r="VRN7483" s="127"/>
      <c r="VRO7483" s="127"/>
      <c r="VRP7483" s="127"/>
      <c r="VRQ7483" s="127"/>
      <c r="VRR7483" s="127"/>
      <c r="VRS7483" s="127"/>
      <c r="VRT7483" s="128"/>
      <c r="VRU7483" s="126"/>
      <c r="VRV7483" s="127"/>
      <c r="VRW7483" s="127"/>
      <c r="VRX7483" s="127"/>
      <c r="VRY7483" s="127"/>
      <c r="VRZ7483" s="127"/>
      <c r="VSA7483" s="127"/>
      <c r="VSB7483" s="128"/>
      <c r="VSC7483" s="126"/>
      <c r="VSD7483" s="127"/>
      <c r="VSE7483" s="127"/>
      <c r="VSF7483" s="127"/>
      <c r="VSG7483" s="127"/>
      <c r="VSH7483" s="127"/>
      <c r="VSI7483" s="127"/>
      <c r="VSJ7483" s="128"/>
      <c r="VSK7483" s="126"/>
      <c r="VSL7483" s="127"/>
      <c r="VSM7483" s="127"/>
      <c r="VSN7483" s="127"/>
      <c r="VSO7483" s="127"/>
      <c r="VSP7483" s="127"/>
      <c r="VSQ7483" s="127"/>
      <c r="VSR7483" s="128"/>
      <c r="VSS7483" s="126"/>
      <c r="VST7483" s="127"/>
      <c r="VSU7483" s="127"/>
      <c r="VSV7483" s="127"/>
      <c r="VSW7483" s="127"/>
      <c r="VSX7483" s="127"/>
      <c r="VSY7483" s="127"/>
      <c r="VSZ7483" s="128"/>
      <c r="VTA7483" s="126"/>
      <c r="VTB7483" s="127"/>
      <c r="VTC7483" s="127"/>
      <c r="VTD7483" s="127"/>
      <c r="VTE7483" s="127"/>
      <c r="VTF7483" s="127"/>
      <c r="VTG7483" s="127"/>
      <c r="VTH7483" s="128"/>
      <c r="VTI7483" s="126"/>
      <c r="VTJ7483" s="127"/>
      <c r="VTK7483" s="127"/>
      <c r="VTL7483" s="127"/>
      <c r="VTM7483" s="127"/>
      <c r="VTN7483" s="127"/>
      <c r="VTO7483" s="127"/>
      <c r="VTP7483" s="128"/>
      <c r="VTQ7483" s="126"/>
      <c r="VTR7483" s="127"/>
      <c r="VTS7483" s="127"/>
      <c r="VTT7483" s="127"/>
      <c r="VTU7483" s="127"/>
      <c r="VTV7483" s="127"/>
      <c r="VTW7483" s="127"/>
      <c r="VTX7483" s="128"/>
      <c r="VTY7483" s="126"/>
      <c r="VTZ7483" s="127"/>
      <c r="VUA7483" s="127"/>
      <c r="VUB7483" s="127"/>
      <c r="VUC7483" s="127"/>
      <c r="VUD7483" s="127"/>
      <c r="VUE7483" s="127"/>
      <c r="VUF7483" s="128"/>
      <c r="VUG7483" s="126"/>
      <c r="VUH7483" s="127"/>
      <c r="VUI7483" s="127"/>
      <c r="VUJ7483" s="127"/>
      <c r="VUK7483" s="127"/>
      <c r="VUL7483" s="127"/>
      <c r="VUM7483" s="127"/>
      <c r="VUN7483" s="128"/>
      <c r="VUO7483" s="126"/>
      <c r="VUP7483" s="127"/>
      <c r="VUQ7483" s="127"/>
      <c r="VUR7483" s="127"/>
      <c r="VUS7483" s="127"/>
      <c r="VUT7483" s="127"/>
      <c r="VUU7483" s="127"/>
      <c r="VUV7483" s="128"/>
      <c r="VUW7483" s="126"/>
      <c r="VUX7483" s="127"/>
      <c r="VUY7483" s="127"/>
      <c r="VUZ7483" s="127"/>
      <c r="VVA7483" s="127"/>
      <c r="VVB7483" s="127"/>
      <c r="VVC7483" s="127"/>
      <c r="VVD7483" s="128"/>
      <c r="VVE7483" s="126"/>
      <c r="VVF7483" s="127"/>
      <c r="VVG7483" s="127"/>
      <c r="VVH7483" s="127"/>
      <c r="VVI7483" s="127"/>
      <c r="VVJ7483" s="127"/>
      <c r="VVK7483" s="127"/>
      <c r="VVL7483" s="128"/>
      <c r="VVM7483" s="126"/>
      <c r="VVN7483" s="127"/>
      <c r="VVO7483" s="127"/>
      <c r="VVP7483" s="127"/>
      <c r="VVQ7483" s="127"/>
      <c r="VVR7483" s="127"/>
      <c r="VVS7483" s="127"/>
      <c r="VVT7483" s="128"/>
      <c r="VVU7483" s="126"/>
      <c r="VVV7483" s="127"/>
      <c r="VVW7483" s="127"/>
      <c r="VVX7483" s="127"/>
      <c r="VVY7483" s="127"/>
      <c r="VVZ7483" s="127"/>
      <c r="VWA7483" s="127"/>
      <c r="VWB7483" s="128"/>
      <c r="VWC7483" s="126"/>
      <c r="VWD7483" s="127"/>
      <c r="VWE7483" s="127"/>
      <c r="VWF7483" s="127"/>
      <c r="VWG7483" s="127"/>
      <c r="VWH7483" s="127"/>
      <c r="VWI7483" s="127"/>
      <c r="VWJ7483" s="128"/>
      <c r="VWK7483" s="126"/>
      <c r="VWL7483" s="127"/>
      <c r="VWM7483" s="127"/>
      <c r="VWN7483" s="127"/>
      <c r="VWO7483" s="127"/>
      <c r="VWP7483" s="127"/>
      <c r="VWQ7483" s="127"/>
      <c r="VWR7483" s="128"/>
      <c r="VWS7483" s="126"/>
      <c r="VWT7483" s="127"/>
      <c r="VWU7483" s="127"/>
      <c r="VWV7483" s="127"/>
      <c r="VWW7483" s="127"/>
      <c r="VWX7483" s="127"/>
      <c r="VWY7483" s="127"/>
      <c r="VWZ7483" s="128"/>
      <c r="VXA7483" s="126"/>
      <c r="VXB7483" s="127"/>
      <c r="VXC7483" s="127"/>
      <c r="VXD7483" s="127"/>
      <c r="VXE7483" s="127"/>
      <c r="VXF7483" s="127"/>
      <c r="VXG7483" s="127"/>
      <c r="VXH7483" s="128"/>
      <c r="VXI7483" s="126"/>
      <c r="VXJ7483" s="127"/>
      <c r="VXK7483" s="127"/>
      <c r="VXL7483" s="127"/>
      <c r="VXM7483" s="127"/>
      <c r="VXN7483" s="127"/>
      <c r="VXO7483" s="127"/>
      <c r="VXP7483" s="128"/>
      <c r="VXQ7483" s="126"/>
      <c r="VXR7483" s="127"/>
      <c r="VXS7483" s="127"/>
      <c r="VXT7483" s="127"/>
      <c r="VXU7483" s="127"/>
      <c r="VXV7483" s="127"/>
      <c r="VXW7483" s="127"/>
      <c r="VXX7483" s="128"/>
      <c r="VXY7483" s="126"/>
      <c r="VXZ7483" s="127"/>
      <c r="VYA7483" s="127"/>
      <c r="VYB7483" s="127"/>
      <c r="VYC7483" s="127"/>
      <c r="VYD7483" s="127"/>
      <c r="VYE7483" s="127"/>
      <c r="VYF7483" s="128"/>
      <c r="VYG7483" s="126"/>
      <c r="VYH7483" s="127"/>
      <c r="VYI7483" s="127"/>
      <c r="VYJ7483" s="127"/>
      <c r="VYK7483" s="127"/>
      <c r="VYL7483" s="127"/>
      <c r="VYM7483" s="127"/>
      <c r="VYN7483" s="128"/>
      <c r="VYO7483" s="126"/>
      <c r="VYP7483" s="127"/>
      <c r="VYQ7483" s="127"/>
      <c r="VYR7483" s="127"/>
      <c r="VYS7483" s="127"/>
      <c r="VYT7483" s="127"/>
      <c r="VYU7483" s="127"/>
      <c r="VYV7483" s="128"/>
      <c r="VYW7483" s="126"/>
      <c r="VYX7483" s="127"/>
      <c r="VYY7483" s="127"/>
      <c r="VYZ7483" s="127"/>
      <c r="VZA7483" s="127"/>
      <c r="VZB7483" s="127"/>
      <c r="VZC7483" s="127"/>
      <c r="VZD7483" s="128"/>
      <c r="VZE7483" s="126"/>
      <c r="VZF7483" s="127"/>
      <c r="VZG7483" s="127"/>
      <c r="VZH7483" s="127"/>
      <c r="VZI7483" s="127"/>
      <c r="VZJ7483" s="127"/>
      <c r="VZK7483" s="127"/>
      <c r="VZL7483" s="128"/>
      <c r="VZM7483" s="126"/>
      <c r="VZN7483" s="127"/>
      <c r="VZO7483" s="127"/>
      <c r="VZP7483" s="127"/>
      <c r="VZQ7483" s="127"/>
      <c r="VZR7483" s="127"/>
      <c r="VZS7483" s="127"/>
      <c r="VZT7483" s="128"/>
      <c r="VZU7483" s="126"/>
      <c r="VZV7483" s="127"/>
      <c r="VZW7483" s="127"/>
      <c r="VZX7483" s="127"/>
      <c r="VZY7483" s="127"/>
      <c r="VZZ7483" s="127"/>
      <c r="WAA7483" s="127"/>
      <c r="WAB7483" s="128"/>
      <c r="WAC7483" s="126"/>
      <c r="WAD7483" s="127"/>
      <c r="WAE7483" s="127"/>
      <c r="WAF7483" s="127"/>
      <c r="WAG7483" s="127"/>
      <c r="WAH7483" s="127"/>
      <c r="WAI7483" s="127"/>
      <c r="WAJ7483" s="128"/>
      <c r="WAK7483" s="126"/>
      <c r="WAL7483" s="127"/>
      <c r="WAM7483" s="127"/>
      <c r="WAN7483" s="127"/>
      <c r="WAO7483" s="127"/>
      <c r="WAP7483" s="127"/>
      <c r="WAQ7483" s="127"/>
      <c r="WAR7483" s="128"/>
      <c r="WAS7483" s="126"/>
      <c r="WAT7483" s="127"/>
      <c r="WAU7483" s="127"/>
      <c r="WAV7483" s="127"/>
      <c r="WAW7483" s="127"/>
      <c r="WAX7483" s="127"/>
      <c r="WAY7483" s="127"/>
      <c r="WAZ7483" s="128"/>
      <c r="WBA7483" s="126"/>
      <c r="WBB7483" s="127"/>
      <c r="WBC7483" s="127"/>
      <c r="WBD7483" s="127"/>
      <c r="WBE7483" s="127"/>
      <c r="WBF7483" s="127"/>
      <c r="WBG7483" s="127"/>
      <c r="WBH7483" s="128"/>
      <c r="WBI7483" s="126"/>
      <c r="WBJ7483" s="127"/>
      <c r="WBK7483" s="127"/>
      <c r="WBL7483" s="127"/>
      <c r="WBM7483" s="127"/>
      <c r="WBN7483" s="127"/>
      <c r="WBO7483" s="127"/>
      <c r="WBP7483" s="128"/>
      <c r="WBQ7483" s="126"/>
      <c r="WBR7483" s="127"/>
      <c r="WBS7483" s="127"/>
      <c r="WBT7483" s="127"/>
      <c r="WBU7483" s="127"/>
      <c r="WBV7483" s="127"/>
      <c r="WBW7483" s="127"/>
      <c r="WBX7483" s="128"/>
      <c r="WBY7483" s="126"/>
      <c r="WBZ7483" s="127"/>
      <c r="WCA7483" s="127"/>
      <c r="WCB7483" s="127"/>
      <c r="WCC7483" s="127"/>
      <c r="WCD7483" s="127"/>
      <c r="WCE7483" s="127"/>
      <c r="WCF7483" s="128"/>
      <c r="WCG7483" s="126"/>
      <c r="WCH7483" s="127"/>
      <c r="WCI7483" s="127"/>
      <c r="WCJ7483" s="127"/>
      <c r="WCK7483" s="127"/>
      <c r="WCL7483" s="127"/>
      <c r="WCM7483" s="127"/>
      <c r="WCN7483" s="128"/>
      <c r="WCO7483" s="126"/>
      <c r="WCP7483" s="127"/>
      <c r="WCQ7483" s="127"/>
      <c r="WCR7483" s="127"/>
      <c r="WCS7483" s="127"/>
      <c r="WCT7483" s="127"/>
      <c r="WCU7483" s="127"/>
      <c r="WCV7483" s="128"/>
      <c r="WCW7483" s="126"/>
      <c r="WCX7483" s="127"/>
      <c r="WCY7483" s="127"/>
      <c r="WCZ7483" s="127"/>
      <c r="WDA7483" s="127"/>
      <c r="WDB7483" s="127"/>
      <c r="WDC7483" s="127"/>
      <c r="WDD7483" s="128"/>
      <c r="WDE7483" s="126"/>
      <c r="WDF7483" s="127"/>
      <c r="WDG7483" s="127"/>
      <c r="WDH7483" s="127"/>
      <c r="WDI7483" s="127"/>
      <c r="WDJ7483" s="127"/>
      <c r="WDK7483" s="127"/>
      <c r="WDL7483" s="128"/>
      <c r="WDM7483" s="126"/>
      <c r="WDN7483" s="127"/>
      <c r="WDO7483" s="127"/>
      <c r="WDP7483" s="127"/>
      <c r="WDQ7483" s="127"/>
      <c r="WDR7483" s="127"/>
      <c r="WDS7483" s="127"/>
      <c r="WDT7483" s="128"/>
      <c r="WDU7483" s="126"/>
      <c r="WDV7483" s="127"/>
      <c r="WDW7483" s="127"/>
      <c r="WDX7483" s="127"/>
      <c r="WDY7483" s="127"/>
      <c r="WDZ7483" s="127"/>
      <c r="WEA7483" s="127"/>
      <c r="WEB7483" s="128"/>
      <c r="WEC7483" s="126"/>
      <c r="WED7483" s="127"/>
      <c r="WEE7483" s="127"/>
      <c r="WEF7483" s="127"/>
      <c r="WEG7483" s="127"/>
      <c r="WEH7483" s="127"/>
      <c r="WEI7483" s="127"/>
      <c r="WEJ7483" s="128"/>
      <c r="WEK7483" s="126"/>
      <c r="WEL7483" s="127"/>
      <c r="WEM7483" s="127"/>
      <c r="WEN7483" s="127"/>
      <c r="WEO7483" s="127"/>
      <c r="WEP7483" s="127"/>
      <c r="WEQ7483" s="127"/>
      <c r="WER7483" s="128"/>
      <c r="WES7483" s="126"/>
      <c r="WET7483" s="127"/>
      <c r="WEU7483" s="127"/>
      <c r="WEV7483" s="127"/>
      <c r="WEW7483" s="127"/>
      <c r="WEX7483" s="127"/>
      <c r="WEY7483" s="127"/>
      <c r="WEZ7483" s="128"/>
      <c r="WFA7483" s="126"/>
      <c r="WFB7483" s="127"/>
      <c r="WFC7483" s="127"/>
      <c r="WFD7483" s="127"/>
      <c r="WFE7483" s="127"/>
      <c r="WFF7483" s="127"/>
      <c r="WFG7483" s="127"/>
      <c r="WFH7483" s="128"/>
      <c r="WFI7483" s="126"/>
      <c r="WFJ7483" s="127"/>
      <c r="WFK7483" s="127"/>
      <c r="WFL7483" s="127"/>
      <c r="WFM7483" s="127"/>
      <c r="WFN7483" s="127"/>
      <c r="WFO7483" s="127"/>
      <c r="WFP7483" s="128"/>
      <c r="WFQ7483" s="126"/>
      <c r="WFR7483" s="127"/>
      <c r="WFS7483" s="127"/>
      <c r="WFT7483" s="127"/>
      <c r="WFU7483" s="127"/>
      <c r="WFV7483" s="127"/>
      <c r="WFW7483" s="127"/>
      <c r="WFX7483" s="128"/>
      <c r="WFY7483" s="126"/>
      <c r="WFZ7483" s="127"/>
      <c r="WGA7483" s="127"/>
      <c r="WGB7483" s="127"/>
      <c r="WGC7483" s="127"/>
      <c r="WGD7483" s="127"/>
      <c r="WGE7483" s="127"/>
      <c r="WGF7483" s="128"/>
      <c r="WGG7483" s="126"/>
      <c r="WGH7483" s="127"/>
      <c r="WGI7483" s="127"/>
      <c r="WGJ7483" s="127"/>
      <c r="WGK7483" s="127"/>
      <c r="WGL7483" s="127"/>
      <c r="WGM7483" s="127"/>
      <c r="WGN7483" s="128"/>
      <c r="WGO7483" s="126"/>
      <c r="WGP7483" s="127"/>
      <c r="WGQ7483" s="127"/>
      <c r="WGR7483" s="127"/>
      <c r="WGS7483" s="127"/>
      <c r="WGT7483" s="127"/>
      <c r="WGU7483" s="127"/>
      <c r="WGV7483" s="128"/>
      <c r="WGW7483" s="126"/>
      <c r="WGX7483" s="127"/>
      <c r="WGY7483" s="127"/>
      <c r="WGZ7483" s="127"/>
      <c r="WHA7483" s="127"/>
      <c r="WHB7483" s="127"/>
      <c r="WHC7483" s="127"/>
      <c r="WHD7483" s="128"/>
      <c r="WHE7483" s="126"/>
      <c r="WHF7483" s="127"/>
      <c r="WHG7483" s="127"/>
      <c r="WHH7483" s="127"/>
      <c r="WHI7483" s="127"/>
      <c r="WHJ7483" s="127"/>
      <c r="WHK7483" s="127"/>
      <c r="WHL7483" s="128"/>
      <c r="WHM7483" s="126"/>
      <c r="WHN7483" s="127"/>
      <c r="WHO7483" s="127"/>
      <c r="WHP7483" s="127"/>
      <c r="WHQ7483" s="127"/>
      <c r="WHR7483" s="127"/>
      <c r="WHS7483" s="127"/>
      <c r="WHT7483" s="128"/>
      <c r="WHU7483" s="126"/>
      <c r="WHV7483" s="127"/>
      <c r="WHW7483" s="127"/>
      <c r="WHX7483" s="127"/>
      <c r="WHY7483" s="127"/>
      <c r="WHZ7483" s="127"/>
      <c r="WIA7483" s="127"/>
      <c r="WIB7483" s="128"/>
      <c r="WIC7483" s="126"/>
      <c r="WID7483" s="127"/>
      <c r="WIE7483" s="127"/>
      <c r="WIF7483" s="127"/>
      <c r="WIG7483" s="127"/>
      <c r="WIH7483" s="127"/>
      <c r="WII7483" s="127"/>
      <c r="WIJ7483" s="128"/>
      <c r="WIK7483" s="126"/>
      <c r="WIL7483" s="127"/>
      <c r="WIM7483" s="127"/>
      <c r="WIN7483" s="127"/>
      <c r="WIO7483" s="127"/>
      <c r="WIP7483" s="127"/>
      <c r="WIQ7483" s="127"/>
      <c r="WIR7483" s="128"/>
      <c r="WIS7483" s="126"/>
      <c r="WIT7483" s="127"/>
      <c r="WIU7483" s="127"/>
      <c r="WIV7483" s="127"/>
      <c r="WIW7483" s="127"/>
      <c r="WIX7483" s="127"/>
      <c r="WIY7483" s="127"/>
      <c r="WIZ7483" s="128"/>
      <c r="WJA7483" s="126"/>
      <c r="WJB7483" s="127"/>
      <c r="WJC7483" s="127"/>
      <c r="WJD7483" s="127"/>
      <c r="WJE7483" s="127"/>
      <c r="WJF7483" s="127"/>
      <c r="WJG7483" s="127"/>
      <c r="WJH7483" s="128"/>
      <c r="WJI7483" s="126"/>
      <c r="WJJ7483" s="127"/>
      <c r="WJK7483" s="127"/>
      <c r="WJL7483" s="127"/>
      <c r="WJM7483" s="127"/>
      <c r="WJN7483" s="127"/>
      <c r="WJO7483" s="127"/>
      <c r="WJP7483" s="128"/>
      <c r="WJQ7483" s="126"/>
      <c r="WJR7483" s="127"/>
      <c r="WJS7483" s="127"/>
      <c r="WJT7483" s="127"/>
      <c r="WJU7483" s="127"/>
      <c r="WJV7483" s="127"/>
      <c r="WJW7483" s="127"/>
      <c r="WJX7483" s="128"/>
      <c r="WJY7483" s="126"/>
      <c r="WJZ7483" s="127"/>
      <c r="WKA7483" s="127"/>
      <c r="WKB7483" s="127"/>
      <c r="WKC7483" s="127"/>
      <c r="WKD7483" s="127"/>
      <c r="WKE7483" s="127"/>
      <c r="WKF7483" s="128"/>
      <c r="WKG7483" s="126"/>
      <c r="WKH7483" s="127"/>
      <c r="WKI7483" s="127"/>
      <c r="WKJ7483" s="127"/>
      <c r="WKK7483" s="127"/>
      <c r="WKL7483" s="127"/>
      <c r="WKM7483" s="127"/>
      <c r="WKN7483" s="128"/>
      <c r="WKO7483" s="126"/>
      <c r="WKP7483" s="127"/>
      <c r="WKQ7483" s="127"/>
      <c r="WKR7483" s="127"/>
      <c r="WKS7483" s="127"/>
      <c r="WKT7483" s="127"/>
      <c r="WKU7483" s="127"/>
      <c r="WKV7483" s="128"/>
      <c r="WKW7483" s="126"/>
      <c r="WKX7483" s="127"/>
      <c r="WKY7483" s="127"/>
      <c r="WKZ7483" s="127"/>
      <c r="WLA7483" s="127"/>
      <c r="WLB7483" s="127"/>
      <c r="WLC7483" s="127"/>
      <c r="WLD7483" s="128"/>
      <c r="WLE7483" s="126"/>
      <c r="WLF7483" s="127"/>
      <c r="WLG7483" s="127"/>
      <c r="WLH7483" s="127"/>
      <c r="WLI7483" s="127"/>
      <c r="WLJ7483" s="127"/>
      <c r="WLK7483" s="127"/>
      <c r="WLL7483" s="128"/>
      <c r="WLM7483" s="126"/>
      <c r="WLN7483" s="127"/>
      <c r="WLO7483" s="127"/>
      <c r="WLP7483" s="127"/>
      <c r="WLQ7483" s="127"/>
      <c r="WLR7483" s="127"/>
      <c r="WLS7483" s="127"/>
      <c r="WLT7483" s="128"/>
      <c r="WLU7483" s="126"/>
      <c r="WLV7483" s="127"/>
      <c r="WLW7483" s="127"/>
      <c r="WLX7483" s="127"/>
      <c r="WLY7483" s="127"/>
      <c r="WLZ7483" s="127"/>
      <c r="WMA7483" s="127"/>
      <c r="WMB7483" s="128"/>
      <c r="WMC7483" s="126"/>
      <c r="WMD7483" s="127"/>
      <c r="WME7483" s="127"/>
      <c r="WMF7483" s="127"/>
      <c r="WMG7483" s="127"/>
      <c r="WMH7483" s="127"/>
      <c r="WMI7483" s="127"/>
      <c r="WMJ7483" s="128"/>
      <c r="WMK7483" s="126"/>
      <c r="WML7483" s="127"/>
      <c r="WMM7483" s="127"/>
      <c r="WMN7483" s="127"/>
      <c r="WMO7483" s="127"/>
      <c r="WMP7483" s="127"/>
      <c r="WMQ7483" s="127"/>
      <c r="WMR7483" s="128"/>
      <c r="WMS7483" s="126"/>
      <c r="WMT7483" s="127"/>
      <c r="WMU7483" s="127"/>
      <c r="WMV7483" s="127"/>
      <c r="WMW7483" s="127"/>
      <c r="WMX7483" s="127"/>
      <c r="WMY7483" s="127"/>
      <c r="WMZ7483" s="128"/>
      <c r="WNA7483" s="126"/>
      <c r="WNB7483" s="127"/>
      <c r="WNC7483" s="127"/>
      <c r="WND7483" s="127"/>
      <c r="WNE7483" s="127"/>
      <c r="WNF7483" s="127"/>
      <c r="WNG7483" s="127"/>
      <c r="WNH7483" s="128"/>
      <c r="WNI7483" s="126"/>
      <c r="WNJ7483" s="127"/>
      <c r="WNK7483" s="127"/>
      <c r="WNL7483" s="127"/>
      <c r="WNM7483" s="127"/>
      <c r="WNN7483" s="127"/>
      <c r="WNO7483" s="127"/>
      <c r="WNP7483" s="128"/>
      <c r="WNQ7483" s="126"/>
      <c r="WNR7483" s="127"/>
      <c r="WNS7483" s="127"/>
      <c r="WNT7483" s="127"/>
      <c r="WNU7483" s="127"/>
      <c r="WNV7483" s="127"/>
      <c r="WNW7483" s="127"/>
      <c r="WNX7483" s="128"/>
      <c r="WNY7483" s="126"/>
      <c r="WNZ7483" s="127"/>
      <c r="WOA7483" s="127"/>
      <c r="WOB7483" s="127"/>
      <c r="WOC7483" s="127"/>
      <c r="WOD7483" s="127"/>
      <c r="WOE7483" s="127"/>
      <c r="WOF7483" s="128"/>
      <c r="WOG7483" s="126"/>
      <c r="WOH7483" s="127"/>
      <c r="WOI7483" s="127"/>
      <c r="WOJ7483" s="127"/>
      <c r="WOK7483" s="127"/>
      <c r="WOL7483" s="127"/>
      <c r="WOM7483" s="127"/>
      <c r="WON7483" s="128"/>
      <c r="WOO7483" s="126"/>
      <c r="WOP7483" s="127"/>
      <c r="WOQ7483" s="127"/>
      <c r="WOR7483" s="127"/>
      <c r="WOS7483" s="127"/>
      <c r="WOT7483" s="127"/>
      <c r="WOU7483" s="127"/>
      <c r="WOV7483" s="128"/>
      <c r="WOW7483" s="126"/>
      <c r="WOX7483" s="127"/>
      <c r="WOY7483" s="127"/>
      <c r="WOZ7483" s="127"/>
      <c r="WPA7483" s="127"/>
      <c r="WPB7483" s="127"/>
      <c r="WPC7483" s="127"/>
      <c r="WPD7483" s="128"/>
      <c r="WPE7483" s="126"/>
      <c r="WPF7483" s="127"/>
      <c r="WPG7483" s="127"/>
      <c r="WPH7483" s="127"/>
      <c r="WPI7483" s="127"/>
      <c r="WPJ7483" s="127"/>
      <c r="WPK7483" s="127"/>
      <c r="WPL7483" s="128"/>
      <c r="WPM7483" s="126"/>
      <c r="WPN7483" s="127"/>
      <c r="WPO7483" s="127"/>
      <c r="WPP7483" s="127"/>
      <c r="WPQ7483" s="127"/>
      <c r="WPR7483" s="127"/>
      <c r="WPS7483" s="127"/>
      <c r="WPT7483" s="128"/>
      <c r="WPU7483" s="126"/>
      <c r="WPV7483" s="127"/>
      <c r="WPW7483" s="127"/>
      <c r="WPX7483" s="127"/>
      <c r="WPY7483" s="127"/>
      <c r="WPZ7483" s="127"/>
      <c r="WQA7483" s="127"/>
      <c r="WQB7483" s="128"/>
      <c r="WQC7483" s="126"/>
      <c r="WQD7483" s="127"/>
      <c r="WQE7483" s="127"/>
      <c r="WQF7483" s="127"/>
      <c r="WQG7483" s="127"/>
      <c r="WQH7483" s="127"/>
      <c r="WQI7483" s="127"/>
      <c r="WQJ7483" s="128"/>
      <c r="WQK7483" s="126"/>
      <c r="WQL7483" s="127"/>
      <c r="WQM7483" s="127"/>
      <c r="WQN7483" s="127"/>
      <c r="WQO7483" s="127"/>
      <c r="WQP7483" s="127"/>
      <c r="WQQ7483" s="127"/>
      <c r="WQR7483" s="128"/>
      <c r="WQS7483" s="126"/>
      <c r="WQT7483" s="127"/>
      <c r="WQU7483" s="127"/>
      <c r="WQV7483" s="127"/>
      <c r="WQW7483" s="127"/>
      <c r="WQX7483" s="127"/>
      <c r="WQY7483" s="127"/>
      <c r="WQZ7483" s="128"/>
      <c r="WRA7483" s="126"/>
      <c r="WRB7483" s="127"/>
      <c r="WRC7483" s="127"/>
      <c r="WRD7483" s="127"/>
      <c r="WRE7483" s="127"/>
      <c r="WRF7483" s="127"/>
      <c r="WRG7483" s="127"/>
      <c r="WRH7483" s="128"/>
      <c r="WRI7483" s="126"/>
      <c r="WRJ7483" s="127"/>
      <c r="WRK7483" s="127"/>
      <c r="WRL7483" s="127"/>
      <c r="WRM7483" s="127"/>
      <c r="WRN7483" s="127"/>
      <c r="WRO7483" s="127"/>
      <c r="WRP7483" s="128"/>
      <c r="WRQ7483" s="126"/>
      <c r="WRR7483" s="127"/>
      <c r="WRS7483" s="127"/>
      <c r="WRT7483" s="127"/>
      <c r="WRU7483" s="127"/>
      <c r="WRV7483" s="127"/>
      <c r="WRW7483" s="127"/>
      <c r="WRX7483" s="128"/>
      <c r="WRY7483" s="126"/>
      <c r="WRZ7483" s="127"/>
      <c r="WSA7483" s="127"/>
      <c r="WSB7483" s="127"/>
      <c r="WSC7483" s="127"/>
      <c r="WSD7483" s="127"/>
      <c r="WSE7483" s="127"/>
      <c r="WSF7483" s="128"/>
      <c r="WSG7483" s="126"/>
      <c r="WSH7483" s="127"/>
      <c r="WSI7483" s="127"/>
      <c r="WSJ7483" s="127"/>
      <c r="WSK7483" s="127"/>
      <c r="WSL7483" s="127"/>
      <c r="WSM7483" s="127"/>
      <c r="WSN7483" s="128"/>
      <c r="WSO7483" s="126"/>
      <c r="WSP7483" s="127"/>
      <c r="WSQ7483" s="127"/>
      <c r="WSR7483" s="127"/>
      <c r="WSS7483" s="127"/>
      <c r="WST7483" s="127"/>
      <c r="WSU7483" s="127"/>
      <c r="WSV7483" s="128"/>
      <c r="WSW7483" s="126"/>
      <c r="WSX7483" s="127"/>
      <c r="WSY7483" s="127"/>
      <c r="WSZ7483" s="127"/>
      <c r="WTA7483" s="127"/>
      <c r="WTB7483" s="127"/>
      <c r="WTC7483" s="127"/>
      <c r="WTD7483" s="128"/>
      <c r="WTE7483" s="126"/>
      <c r="WTF7483" s="127"/>
      <c r="WTG7483" s="127"/>
      <c r="WTH7483" s="127"/>
      <c r="WTI7483" s="127"/>
      <c r="WTJ7483" s="127"/>
      <c r="WTK7483" s="127"/>
      <c r="WTL7483" s="128"/>
      <c r="WTM7483" s="126"/>
      <c r="WTN7483" s="127"/>
      <c r="WTO7483" s="127"/>
      <c r="WTP7483" s="127"/>
      <c r="WTQ7483" s="127"/>
      <c r="WTR7483" s="127"/>
      <c r="WTS7483" s="127"/>
      <c r="WTT7483" s="128"/>
      <c r="WTU7483" s="126"/>
      <c r="WTV7483" s="127"/>
      <c r="WTW7483" s="127"/>
      <c r="WTX7483" s="127"/>
      <c r="WTY7483" s="127"/>
      <c r="WTZ7483" s="127"/>
      <c r="WUA7483" s="127"/>
      <c r="WUB7483" s="128"/>
      <c r="WUC7483" s="126"/>
      <c r="WUD7483" s="127"/>
      <c r="WUE7483" s="127"/>
      <c r="WUF7483" s="127"/>
      <c r="WUG7483" s="127"/>
      <c r="WUH7483" s="127"/>
      <c r="WUI7483" s="127"/>
      <c r="WUJ7483" s="128"/>
      <c r="WUK7483" s="126"/>
      <c r="WUL7483" s="127"/>
      <c r="WUM7483" s="127"/>
      <c r="WUN7483" s="127"/>
      <c r="WUO7483" s="127"/>
      <c r="WUP7483" s="127"/>
      <c r="WUQ7483" s="127"/>
      <c r="WUR7483" s="128"/>
      <c r="WUS7483" s="126"/>
      <c r="WUT7483" s="127"/>
      <c r="WUU7483" s="127"/>
      <c r="WUV7483" s="127"/>
      <c r="WUW7483" s="127"/>
      <c r="WUX7483" s="127"/>
      <c r="WUY7483" s="127"/>
      <c r="WUZ7483" s="128"/>
      <c r="WVA7483" s="126"/>
      <c r="WVB7483" s="127"/>
      <c r="WVC7483" s="127"/>
      <c r="WVD7483" s="127"/>
      <c r="WVE7483" s="127"/>
      <c r="WVF7483" s="127"/>
      <c r="WVG7483" s="127"/>
      <c r="WVH7483" s="128"/>
      <c r="WVI7483" s="126"/>
      <c r="WVJ7483" s="127"/>
      <c r="WVK7483" s="127"/>
      <c r="WVL7483" s="127"/>
      <c r="WVM7483" s="127"/>
      <c r="WVN7483" s="127"/>
      <c r="WVO7483" s="127"/>
      <c r="WVP7483" s="128"/>
      <c r="WVQ7483" s="126"/>
      <c r="WVR7483" s="127"/>
      <c r="WVS7483" s="127"/>
      <c r="WVT7483" s="127"/>
      <c r="WVU7483" s="127"/>
      <c r="WVV7483" s="127"/>
      <c r="WVW7483" s="127"/>
      <c r="WVX7483" s="128"/>
      <c r="WVY7483" s="126"/>
      <c r="WVZ7483" s="127"/>
      <c r="WWA7483" s="127"/>
      <c r="WWB7483" s="127"/>
      <c r="WWC7483" s="127"/>
      <c r="WWD7483" s="127"/>
      <c r="WWE7483" s="127"/>
      <c r="WWF7483" s="128"/>
      <c r="WWG7483" s="126"/>
      <c r="WWH7483" s="127"/>
      <c r="WWI7483" s="127"/>
      <c r="WWJ7483" s="127"/>
      <c r="WWK7483" s="127"/>
      <c r="WWL7483" s="127"/>
      <c r="WWM7483" s="127"/>
      <c r="WWN7483" s="128"/>
      <c r="WWO7483" s="126"/>
      <c r="WWP7483" s="127"/>
      <c r="WWQ7483" s="127"/>
      <c r="WWR7483" s="127"/>
      <c r="WWS7483" s="127"/>
      <c r="WWT7483" s="127"/>
      <c r="WWU7483" s="127"/>
      <c r="WWV7483" s="128"/>
      <c r="WWW7483" s="126"/>
      <c r="WWX7483" s="127"/>
      <c r="WWY7483" s="127"/>
      <c r="WWZ7483" s="127"/>
      <c r="WXA7483" s="127"/>
      <c r="WXB7483" s="127"/>
      <c r="WXC7483" s="127"/>
      <c r="WXD7483" s="128"/>
      <c r="WXE7483" s="126"/>
      <c r="WXF7483" s="127"/>
      <c r="WXG7483" s="127"/>
      <c r="WXH7483" s="127"/>
      <c r="WXI7483" s="127"/>
      <c r="WXJ7483" s="127"/>
      <c r="WXK7483" s="127"/>
      <c r="WXL7483" s="128"/>
      <c r="WXM7483" s="126"/>
      <c r="WXN7483" s="127"/>
      <c r="WXO7483" s="127"/>
      <c r="WXP7483" s="127"/>
      <c r="WXQ7483" s="127"/>
      <c r="WXR7483" s="127"/>
      <c r="WXS7483" s="127"/>
      <c r="WXT7483" s="128"/>
      <c r="WXU7483" s="126"/>
      <c r="WXV7483" s="127"/>
      <c r="WXW7483" s="127"/>
      <c r="WXX7483" s="127"/>
      <c r="WXY7483" s="127"/>
      <c r="WXZ7483" s="127"/>
      <c r="WYA7483" s="127"/>
      <c r="WYB7483" s="128"/>
      <c r="WYC7483" s="126"/>
      <c r="WYD7483" s="127"/>
      <c r="WYE7483" s="127"/>
      <c r="WYF7483" s="127"/>
      <c r="WYG7483" s="127"/>
      <c r="WYH7483" s="127"/>
      <c r="WYI7483" s="127"/>
      <c r="WYJ7483" s="128"/>
      <c r="WYK7483" s="126"/>
      <c r="WYL7483" s="127"/>
      <c r="WYM7483" s="127"/>
      <c r="WYN7483" s="127"/>
      <c r="WYO7483" s="127"/>
      <c r="WYP7483" s="127"/>
      <c r="WYQ7483" s="127"/>
      <c r="WYR7483" s="128"/>
      <c r="WYS7483" s="126"/>
      <c r="WYT7483" s="127"/>
      <c r="WYU7483" s="127"/>
      <c r="WYV7483" s="127"/>
      <c r="WYW7483" s="127"/>
      <c r="WYX7483" s="127"/>
      <c r="WYY7483" s="127"/>
      <c r="WYZ7483" s="128"/>
      <c r="WZA7483" s="126"/>
      <c r="WZB7483" s="127"/>
      <c r="WZC7483" s="127"/>
      <c r="WZD7483" s="127"/>
      <c r="WZE7483" s="127"/>
      <c r="WZF7483" s="127"/>
      <c r="WZG7483" s="127"/>
      <c r="WZH7483" s="128"/>
      <c r="WZI7483" s="126"/>
      <c r="WZJ7483" s="127"/>
      <c r="WZK7483" s="127"/>
      <c r="WZL7483" s="127"/>
      <c r="WZM7483" s="127"/>
      <c r="WZN7483" s="127"/>
      <c r="WZO7483" s="127"/>
      <c r="WZP7483" s="128"/>
      <c r="WZQ7483" s="126"/>
      <c r="WZR7483" s="127"/>
      <c r="WZS7483" s="127"/>
      <c r="WZT7483" s="127"/>
      <c r="WZU7483" s="127"/>
      <c r="WZV7483" s="127"/>
      <c r="WZW7483" s="127"/>
      <c r="WZX7483" s="128"/>
      <c r="WZY7483" s="126"/>
      <c r="WZZ7483" s="127"/>
      <c r="XAA7483" s="127"/>
      <c r="XAB7483" s="127"/>
      <c r="XAC7483" s="127"/>
      <c r="XAD7483" s="127"/>
      <c r="XAE7483" s="127"/>
      <c r="XAF7483" s="128"/>
      <c r="XAG7483" s="126"/>
      <c r="XAH7483" s="127"/>
      <c r="XAI7483" s="127"/>
      <c r="XAJ7483" s="127"/>
      <c r="XAK7483" s="127"/>
      <c r="XAL7483" s="127"/>
      <c r="XAM7483" s="127"/>
      <c r="XAN7483" s="128"/>
      <c r="XAO7483" s="126"/>
      <c r="XAP7483" s="127"/>
      <c r="XAQ7483" s="127"/>
      <c r="XAR7483" s="127"/>
      <c r="XAS7483" s="127"/>
      <c r="XAT7483" s="127"/>
      <c r="XAU7483" s="127"/>
      <c r="XAV7483" s="128"/>
      <c r="XAW7483" s="126"/>
      <c r="XAX7483" s="127"/>
      <c r="XAY7483" s="127"/>
      <c r="XAZ7483" s="127"/>
      <c r="XBA7483" s="127"/>
      <c r="XBB7483" s="127"/>
      <c r="XBC7483" s="127"/>
      <c r="XBD7483" s="128"/>
      <c r="XBE7483" s="126"/>
      <c r="XBF7483" s="127"/>
      <c r="XBG7483" s="127"/>
      <c r="XBH7483" s="127"/>
      <c r="XBI7483" s="127"/>
      <c r="XBJ7483" s="127"/>
      <c r="XBK7483" s="127"/>
      <c r="XBL7483" s="128"/>
      <c r="XBM7483" s="126"/>
      <c r="XBN7483" s="127"/>
      <c r="XBO7483" s="127"/>
      <c r="XBP7483" s="127"/>
      <c r="XBQ7483" s="127"/>
      <c r="XBR7483" s="127"/>
      <c r="XBS7483" s="127"/>
      <c r="XBT7483" s="128"/>
      <c r="XBU7483" s="126"/>
      <c r="XBV7483" s="127"/>
      <c r="XBW7483" s="127"/>
      <c r="XBX7483" s="127"/>
      <c r="XBY7483" s="127"/>
      <c r="XBZ7483" s="127"/>
      <c r="XCA7483" s="127"/>
      <c r="XCB7483" s="128"/>
      <c r="XCC7483" s="126"/>
      <c r="XCD7483" s="127"/>
      <c r="XCE7483" s="127"/>
      <c r="XCF7483" s="127"/>
      <c r="XCG7483" s="127"/>
      <c r="XCH7483" s="127"/>
      <c r="XCI7483" s="127"/>
      <c r="XCJ7483" s="128"/>
      <c r="XCK7483" s="126"/>
      <c r="XCL7483" s="127"/>
      <c r="XCM7483" s="127"/>
      <c r="XCN7483" s="127"/>
      <c r="XCO7483" s="127"/>
      <c r="XCP7483" s="127"/>
      <c r="XCQ7483" s="127"/>
      <c r="XCR7483" s="128"/>
      <c r="XCS7483" s="126"/>
      <c r="XCT7483" s="127"/>
      <c r="XCU7483" s="127"/>
      <c r="XCV7483" s="127"/>
      <c r="XCW7483" s="127"/>
      <c r="XCX7483" s="127"/>
      <c r="XCY7483" s="127"/>
      <c r="XCZ7483" s="128"/>
      <c r="XDA7483" s="126"/>
      <c r="XDB7483" s="127"/>
      <c r="XDC7483" s="127"/>
      <c r="XDD7483" s="127"/>
      <c r="XDE7483" s="127"/>
      <c r="XDF7483" s="127"/>
      <c r="XDG7483" s="127"/>
      <c r="XDH7483" s="128"/>
      <c r="XDI7483" s="126"/>
      <c r="XDJ7483" s="127"/>
      <c r="XDK7483" s="127"/>
      <c r="XDL7483" s="127"/>
      <c r="XDM7483" s="127"/>
      <c r="XDN7483" s="127"/>
      <c r="XDO7483" s="127"/>
      <c r="XDP7483" s="128"/>
      <c r="XDQ7483" s="126"/>
      <c r="XDR7483" s="127"/>
      <c r="XDS7483" s="127"/>
      <c r="XDT7483" s="127"/>
      <c r="XDU7483" s="127"/>
      <c r="XDV7483" s="127"/>
      <c r="XDW7483" s="127"/>
      <c r="XDX7483" s="128"/>
      <c r="XDY7483" s="126"/>
      <c r="XDZ7483" s="127"/>
      <c r="XEA7483" s="127"/>
      <c r="XEB7483" s="127"/>
      <c r="XEC7483" s="127"/>
      <c r="XED7483" s="127"/>
      <c r="XEE7483" s="127"/>
      <c r="XEF7483" s="128"/>
      <c r="XEG7483" s="126"/>
      <c r="XEH7483" s="127"/>
      <c r="XEI7483" s="127"/>
      <c r="XEJ7483" s="127"/>
      <c r="XEK7483" s="127"/>
      <c r="XEL7483" s="127"/>
      <c r="XEM7483" s="127"/>
      <c r="XEN7483" s="128"/>
      <c r="XEO7483" s="126"/>
      <c r="XEP7483" s="127"/>
      <c r="XEQ7483" s="127"/>
      <c r="XER7483" s="127"/>
      <c r="XES7483" s="127"/>
      <c r="XET7483" s="127"/>
      <c r="XEU7483" s="127"/>
      <c r="XEV7483" s="128"/>
      <c r="XEW7483" s="126"/>
      <c r="XEX7483" s="126"/>
      <c r="XEY7483" s="126"/>
      <c r="XEZ7483" s="126"/>
      <c r="XFA7483" s="126"/>
      <c r="XFB7483" s="126"/>
      <c r="XFC7483" s="126"/>
      <c r="XFD7483" s="126"/>
    </row>
    <row r="7484" spans="1:16384" ht="27" x14ac:dyDescent="0.25">
      <c r="A7484" s="72">
        <v>5112</v>
      </c>
      <c r="B7484" s="72" t="s">
        <v>5399</v>
      </c>
      <c r="C7484" s="72" t="s">
        <v>1091</v>
      </c>
      <c r="D7484" s="72" t="s">
        <v>12</v>
      </c>
      <c r="E7484" s="72" t="s">
        <v>13</v>
      </c>
      <c r="F7484" s="72">
        <v>67400</v>
      </c>
      <c r="G7484" s="72">
        <v>67400</v>
      </c>
      <c r="H7484" s="72">
        <v>1</v>
      </c>
      <c r="I7484" s="22"/>
    </row>
    <row r="7485" spans="1:16384" ht="15" customHeight="1" x14ac:dyDescent="0.25">
      <c r="A7485" s="169" t="s">
        <v>275</v>
      </c>
      <c r="B7485" s="170"/>
      <c r="C7485" s="170"/>
      <c r="D7485" s="170"/>
      <c r="E7485" s="170"/>
      <c r="F7485" s="170"/>
      <c r="G7485" s="170"/>
      <c r="H7485" s="171"/>
      <c r="I7485" s="22"/>
    </row>
    <row r="7486" spans="1:16384" ht="15" customHeight="1" x14ac:dyDescent="0.25">
      <c r="A7486" s="126" t="s">
        <v>15</v>
      </c>
      <c r="B7486" s="127"/>
      <c r="C7486" s="127"/>
      <c r="D7486" s="127"/>
      <c r="E7486" s="127"/>
      <c r="F7486" s="127"/>
      <c r="G7486" s="127"/>
      <c r="H7486" s="128"/>
      <c r="I7486" s="22"/>
    </row>
    <row r="7487" spans="1:16384" ht="27" x14ac:dyDescent="0.25">
      <c r="A7487" s="72">
        <v>5112</v>
      </c>
      <c r="B7487" s="72" t="s">
        <v>5826</v>
      </c>
      <c r="C7487" s="72" t="s">
        <v>972</v>
      </c>
      <c r="D7487" s="72" t="s">
        <v>379</v>
      </c>
      <c r="E7487" s="72" t="s">
        <v>13</v>
      </c>
      <c r="F7487" s="72">
        <v>0</v>
      </c>
      <c r="G7487" s="72">
        <v>0</v>
      </c>
      <c r="H7487" s="72">
        <v>1</v>
      </c>
      <c r="I7487" s="22"/>
    </row>
    <row r="7488" spans="1:16384" ht="15" customHeight="1" x14ac:dyDescent="0.25">
      <c r="A7488" s="126" t="s">
        <v>11</v>
      </c>
      <c r="B7488" s="127"/>
      <c r="C7488" s="127"/>
      <c r="D7488" s="127"/>
      <c r="E7488" s="127"/>
      <c r="F7488" s="127"/>
      <c r="G7488" s="127"/>
      <c r="H7488" s="128"/>
      <c r="I7488" s="22"/>
    </row>
    <row r="7489" spans="1:9" ht="27" x14ac:dyDescent="0.25">
      <c r="A7489" s="72">
        <v>5112</v>
      </c>
      <c r="B7489" s="72" t="s">
        <v>5827</v>
      </c>
      <c r="C7489" s="72" t="s">
        <v>452</v>
      </c>
      <c r="D7489" s="72" t="s">
        <v>1210</v>
      </c>
      <c r="E7489" s="72" t="s">
        <v>13</v>
      </c>
      <c r="F7489" s="72">
        <v>0</v>
      </c>
      <c r="G7489" s="72">
        <v>0</v>
      </c>
      <c r="H7489" s="72">
        <v>1</v>
      </c>
      <c r="I7489" s="22"/>
    </row>
    <row r="7490" spans="1:9" ht="15" customHeight="1" x14ac:dyDescent="0.25">
      <c r="A7490" s="152" t="s">
        <v>5463</v>
      </c>
      <c r="B7490" s="153"/>
      <c r="C7490" s="153"/>
      <c r="D7490" s="153"/>
      <c r="E7490" s="153"/>
      <c r="F7490" s="153"/>
      <c r="G7490" s="153"/>
      <c r="H7490" s="154"/>
      <c r="I7490" s="22"/>
    </row>
    <row r="7491" spans="1:9" ht="15" customHeight="1" x14ac:dyDescent="0.25">
      <c r="A7491" s="135" t="s">
        <v>40</v>
      </c>
      <c r="B7491" s="136"/>
      <c r="C7491" s="136"/>
      <c r="D7491" s="136"/>
      <c r="E7491" s="136"/>
      <c r="F7491" s="136"/>
      <c r="G7491" s="136"/>
      <c r="H7491" s="137"/>
      <c r="I7491" s="22"/>
    </row>
    <row r="7492" spans="1:9" x14ac:dyDescent="0.25">
      <c r="A7492" s="126" t="s">
        <v>7</v>
      </c>
      <c r="B7492" s="127"/>
      <c r="C7492" s="127"/>
      <c r="D7492" s="127"/>
      <c r="E7492" s="127"/>
      <c r="F7492" s="127"/>
      <c r="G7492" s="127"/>
      <c r="H7492" s="128"/>
      <c r="I7492" s="22"/>
    </row>
    <row r="7493" spans="1:9" x14ac:dyDescent="0.25">
      <c r="A7493" s="42">
        <v>5122</v>
      </c>
      <c r="B7493" s="42" t="s">
        <v>4731</v>
      </c>
      <c r="C7493" s="42" t="s">
        <v>2208</v>
      </c>
      <c r="D7493" s="42" t="s">
        <v>247</v>
      </c>
      <c r="E7493" s="42" t="s">
        <v>9</v>
      </c>
      <c r="F7493" s="42">
        <v>239850</v>
      </c>
      <c r="G7493" s="42">
        <f>+F7493*H7493</f>
        <v>479700</v>
      </c>
      <c r="H7493" s="42">
        <v>2</v>
      </c>
      <c r="I7493" s="22"/>
    </row>
    <row r="7494" spans="1:9" x14ac:dyDescent="0.25">
      <c r="A7494" s="42">
        <v>5122</v>
      </c>
      <c r="B7494" s="42" t="s">
        <v>4732</v>
      </c>
      <c r="C7494" s="42" t="s">
        <v>2317</v>
      </c>
      <c r="D7494" s="42" t="s">
        <v>247</v>
      </c>
      <c r="E7494" s="42" t="s">
        <v>9</v>
      </c>
      <c r="F7494" s="42">
        <v>25000</v>
      </c>
      <c r="G7494" s="42">
        <f t="shared" ref="G7494:G7497" si="146">+F7494*H7494</f>
        <v>375000</v>
      </c>
      <c r="H7494" s="42">
        <v>15</v>
      </c>
      <c r="I7494" s="22"/>
    </row>
    <row r="7495" spans="1:9" x14ac:dyDescent="0.25">
      <c r="A7495" s="42">
        <v>5122</v>
      </c>
      <c r="B7495" s="42" t="s">
        <v>4733</v>
      </c>
      <c r="C7495" s="42" t="s">
        <v>2210</v>
      </c>
      <c r="D7495" s="42" t="s">
        <v>247</v>
      </c>
      <c r="E7495" s="42" t="s">
        <v>852</v>
      </c>
      <c r="F7495" s="42">
        <v>6000</v>
      </c>
      <c r="G7495" s="42">
        <f t="shared" si="146"/>
        <v>735000</v>
      </c>
      <c r="H7495" s="42">
        <v>122.5</v>
      </c>
      <c r="I7495" s="22"/>
    </row>
    <row r="7496" spans="1:9" x14ac:dyDescent="0.25">
      <c r="A7496" s="42">
        <v>5122</v>
      </c>
      <c r="B7496" s="42" t="s">
        <v>4734</v>
      </c>
      <c r="C7496" s="42" t="s">
        <v>3431</v>
      </c>
      <c r="D7496" s="42" t="s">
        <v>247</v>
      </c>
      <c r="E7496" s="42" t="s">
        <v>9</v>
      </c>
      <c r="F7496" s="42">
        <v>30000</v>
      </c>
      <c r="G7496" s="42">
        <f t="shared" si="146"/>
        <v>300000</v>
      </c>
      <c r="H7496" s="42">
        <v>10</v>
      </c>
      <c r="I7496" s="22"/>
    </row>
    <row r="7497" spans="1:9" x14ac:dyDescent="0.25">
      <c r="A7497" s="42">
        <v>5122</v>
      </c>
      <c r="B7497" s="42" t="s">
        <v>4735</v>
      </c>
      <c r="C7497" s="42" t="s">
        <v>3436</v>
      </c>
      <c r="D7497" s="42" t="s">
        <v>247</v>
      </c>
      <c r="E7497" s="42" t="s">
        <v>9</v>
      </c>
      <c r="F7497" s="42">
        <v>150000</v>
      </c>
      <c r="G7497" s="42">
        <f t="shared" si="146"/>
        <v>300000</v>
      </c>
      <c r="H7497" s="42">
        <v>2</v>
      </c>
      <c r="I7497" s="22"/>
    </row>
    <row r="7498" spans="1:9" x14ac:dyDescent="0.25">
      <c r="A7498" s="42">
        <v>4269</v>
      </c>
      <c r="B7498" s="42" t="s">
        <v>4563</v>
      </c>
      <c r="C7498" s="42" t="s">
        <v>649</v>
      </c>
      <c r="D7498" s="42" t="s">
        <v>247</v>
      </c>
      <c r="E7498" s="42" t="s">
        <v>9</v>
      </c>
      <c r="F7498" s="42">
        <v>1250</v>
      </c>
      <c r="G7498" s="42">
        <f>+F7498*H7498</f>
        <v>250000</v>
      </c>
      <c r="H7498" s="42">
        <v>200</v>
      </c>
      <c r="I7498" s="22"/>
    </row>
    <row r="7499" spans="1:9" x14ac:dyDescent="0.25">
      <c r="A7499" s="42">
        <v>4264</v>
      </c>
      <c r="B7499" s="42" t="s">
        <v>4529</v>
      </c>
      <c r="C7499" s="42" t="s">
        <v>228</v>
      </c>
      <c r="D7499" s="42" t="s">
        <v>247</v>
      </c>
      <c r="E7499" s="42" t="s">
        <v>10</v>
      </c>
      <c r="F7499" s="42">
        <v>480</v>
      </c>
      <c r="G7499" s="42">
        <f>+F7499*H7499</f>
        <v>5414400</v>
      </c>
      <c r="H7499" s="42">
        <v>11280</v>
      </c>
      <c r="I7499" s="22"/>
    </row>
    <row r="7500" spans="1:9" x14ac:dyDescent="0.25">
      <c r="A7500" s="42">
        <v>4267</v>
      </c>
      <c r="B7500" s="42" t="s">
        <v>4331</v>
      </c>
      <c r="C7500" s="42" t="s">
        <v>539</v>
      </c>
      <c r="D7500" s="42" t="s">
        <v>247</v>
      </c>
      <c r="E7500" s="42" t="s">
        <v>10</v>
      </c>
      <c r="F7500" s="42">
        <v>200</v>
      </c>
      <c r="G7500" s="42">
        <f>+F7500*H7500</f>
        <v>33000</v>
      </c>
      <c r="H7500" s="42">
        <v>165</v>
      </c>
      <c r="I7500" s="22"/>
    </row>
    <row r="7501" spans="1:9" x14ac:dyDescent="0.25">
      <c r="A7501" s="42">
        <v>4267</v>
      </c>
      <c r="B7501" s="42" t="s">
        <v>4332</v>
      </c>
      <c r="C7501" s="42" t="s">
        <v>539</v>
      </c>
      <c r="D7501" s="42" t="s">
        <v>247</v>
      </c>
      <c r="E7501" s="42" t="s">
        <v>10</v>
      </c>
      <c r="F7501" s="42">
        <v>93</v>
      </c>
      <c r="G7501" s="42">
        <f>+F7501*H7501</f>
        <v>49476</v>
      </c>
      <c r="H7501" s="42">
        <v>532</v>
      </c>
      <c r="I7501" s="22"/>
    </row>
    <row r="7502" spans="1:9" x14ac:dyDescent="0.25">
      <c r="A7502" s="42">
        <v>4261</v>
      </c>
      <c r="B7502" s="42" t="s">
        <v>1375</v>
      </c>
      <c r="C7502" s="42" t="s">
        <v>1376</v>
      </c>
      <c r="D7502" s="42" t="s">
        <v>8</v>
      </c>
      <c r="E7502" s="42" t="s">
        <v>541</v>
      </c>
      <c r="F7502" s="42">
        <v>2500</v>
      </c>
      <c r="G7502" s="42">
        <f>+F7502*H7502</f>
        <v>10000</v>
      </c>
      <c r="H7502" s="42">
        <v>4</v>
      </c>
      <c r="I7502" s="22"/>
    </row>
    <row r="7503" spans="1:9" ht="27" x14ac:dyDescent="0.25">
      <c r="A7503" s="42">
        <v>4261</v>
      </c>
      <c r="B7503" s="42" t="s">
        <v>1377</v>
      </c>
      <c r="C7503" s="42" t="s">
        <v>1378</v>
      </c>
      <c r="D7503" s="42" t="s">
        <v>8</v>
      </c>
      <c r="E7503" s="42" t="s">
        <v>9</v>
      </c>
      <c r="F7503" s="42">
        <v>300</v>
      </c>
      <c r="G7503" s="42">
        <f t="shared" ref="G7503:G7536" si="147">+F7503*H7503</f>
        <v>24000</v>
      </c>
      <c r="H7503" s="42">
        <v>80</v>
      </c>
      <c r="I7503" s="22"/>
    </row>
    <row r="7504" spans="1:9" x14ac:dyDescent="0.25">
      <c r="A7504" s="42">
        <v>4261</v>
      </c>
      <c r="B7504" s="42" t="s">
        <v>1379</v>
      </c>
      <c r="C7504" s="42" t="s">
        <v>565</v>
      </c>
      <c r="D7504" s="42" t="s">
        <v>8</v>
      </c>
      <c r="E7504" s="42" t="s">
        <v>9</v>
      </c>
      <c r="F7504" s="42">
        <v>150</v>
      </c>
      <c r="G7504" s="42">
        <f t="shared" si="147"/>
        <v>7500</v>
      </c>
      <c r="H7504" s="42">
        <v>50</v>
      </c>
      <c r="I7504" s="22"/>
    </row>
    <row r="7505" spans="1:9" x14ac:dyDescent="0.25">
      <c r="A7505" s="42">
        <v>4261</v>
      </c>
      <c r="B7505" s="42" t="s">
        <v>1380</v>
      </c>
      <c r="C7505" s="42" t="s">
        <v>607</v>
      </c>
      <c r="D7505" s="42" t="s">
        <v>8</v>
      </c>
      <c r="E7505" s="42" t="s">
        <v>9</v>
      </c>
      <c r="F7505" s="42">
        <v>3000</v>
      </c>
      <c r="G7505" s="42">
        <f t="shared" si="147"/>
        <v>15000</v>
      </c>
      <c r="H7505" s="42">
        <v>5</v>
      </c>
      <c r="I7505" s="22"/>
    </row>
    <row r="7506" spans="1:9" ht="27" x14ac:dyDescent="0.25">
      <c r="A7506" s="42">
        <v>4261</v>
      </c>
      <c r="B7506" s="42" t="s">
        <v>1381</v>
      </c>
      <c r="C7506" s="42" t="s">
        <v>1382</v>
      </c>
      <c r="D7506" s="42" t="s">
        <v>8</v>
      </c>
      <c r="E7506" s="42" t="s">
        <v>540</v>
      </c>
      <c r="F7506" s="42">
        <v>200</v>
      </c>
      <c r="G7506" s="42">
        <f t="shared" si="147"/>
        <v>10000</v>
      </c>
      <c r="H7506" s="42">
        <v>50</v>
      </c>
      <c r="I7506" s="22"/>
    </row>
    <row r="7507" spans="1:9" x14ac:dyDescent="0.25">
      <c r="A7507" s="42">
        <v>4261</v>
      </c>
      <c r="B7507" s="42" t="s">
        <v>1383</v>
      </c>
      <c r="C7507" s="42" t="s">
        <v>553</v>
      </c>
      <c r="D7507" s="42" t="s">
        <v>8</v>
      </c>
      <c r="E7507" s="42" t="s">
        <v>9</v>
      </c>
      <c r="F7507" s="42">
        <v>120</v>
      </c>
      <c r="G7507" s="42">
        <f t="shared" si="147"/>
        <v>4800</v>
      </c>
      <c r="H7507" s="42">
        <v>40</v>
      </c>
      <c r="I7507" s="22"/>
    </row>
    <row r="7508" spans="1:9" ht="27" x14ac:dyDescent="0.25">
      <c r="A7508" s="42">
        <v>4261</v>
      </c>
      <c r="B7508" s="42" t="s">
        <v>1384</v>
      </c>
      <c r="C7508" s="42" t="s">
        <v>549</v>
      </c>
      <c r="D7508" s="42" t="s">
        <v>8</v>
      </c>
      <c r="E7508" s="42" t="s">
        <v>9</v>
      </c>
      <c r="F7508" s="42">
        <v>70</v>
      </c>
      <c r="G7508" s="42">
        <f t="shared" si="147"/>
        <v>24500</v>
      </c>
      <c r="H7508" s="42">
        <v>350</v>
      </c>
      <c r="I7508" s="22"/>
    </row>
    <row r="7509" spans="1:9" x14ac:dyDescent="0.25">
      <c r="A7509" s="42">
        <v>4261</v>
      </c>
      <c r="B7509" s="42" t="s">
        <v>1385</v>
      </c>
      <c r="C7509" s="42" t="s">
        <v>596</v>
      </c>
      <c r="D7509" s="42" t="s">
        <v>8</v>
      </c>
      <c r="E7509" s="42" t="s">
        <v>9</v>
      </c>
      <c r="F7509" s="42">
        <v>6000</v>
      </c>
      <c r="G7509" s="42">
        <f t="shared" si="147"/>
        <v>30000</v>
      </c>
      <c r="H7509" s="42">
        <v>5</v>
      </c>
      <c r="I7509" s="22"/>
    </row>
    <row r="7510" spans="1:9" x14ac:dyDescent="0.25">
      <c r="A7510" s="42">
        <v>4261</v>
      </c>
      <c r="B7510" s="42" t="s">
        <v>1386</v>
      </c>
      <c r="C7510" s="42" t="s">
        <v>1372</v>
      </c>
      <c r="D7510" s="42" t="s">
        <v>8</v>
      </c>
      <c r="E7510" s="42" t="s">
        <v>9</v>
      </c>
      <c r="F7510" s="42">
        <v>5000</v>
      </c>
      <c r="G7510" s="42">
        <f t="shared" si="147"/>
        <v>50000</v>
      </c>
      <c r="H7510" s="42">
        <v>10</v>
      </c>
      <c r="I7510" s="22"/>
    </row>
    <row r="7511" spans="1:9" x14ac:dyDescent="0.25">
      <c r="A7511" s="42">
        <v>4261</v>
      </c>
      <c r="B7511" s="42" t="s">
        <v>1387</v>
      </c>
      <c r="C7511" s="42" t="s">
        <v>551</v>
      </c>
      <c r="D7511" s="42" t="s">
        <v>8</v>
      </c>
      <c r="E7511" s="42" t="s">
        <v>541</v>
      </c>
      <c r="F7511" s="42">
        <v>1000</v>
      </c>
      <c r="G7511" s="42">
        <f t="shared" si="147"/>
        <v>30000</v>
      </c>
      <c r="H7511" s="42">
        <v>30</v>
      </c>
      <c r="I7511" s="22"/>
    </row>
    <row r="7512" spans="1:9" x14ac:dyDescent="0.25">
      <c r="A7512" s="42">
        <v>4261</v>
      </c>
      <c r="B7512" s="42" t="s">
        <v>1388</v>
      </c>
      <c r="C7512" s="42" t="s">
        <v>583</v>
      </c>
      <c r="D7512" s="42" t="s">
        <v>8</v>
      </c>
      <c r="E7512" s="42" t="s">
        <v>9</v>
      </c>
      <c r="F7512" s="42">
        <v>1000</v>
      </c>
      <c r="G7512" s="42">
        <f t="shared" si="147"/>
        <v>20000</v>
      </c>
      <c r="H7512" s="42">
        <v>20</v>
      </c>
      <c r="I7512" s="22"/>
    </row>
    <row r="7513" spans="1:9" x14ac:dyDescent="0.25">
      <c r="A7513" s="42">
        <v>4261</v>
      </c>
      <c r="B7513" s="42" t="s">
        <v>1389</v>
      </c>
      <c r="C7513" s="42" t="s">
        <v>643</v>
      </c>
      <c r="D7513" s="42" t="s">
        <v>8</v>
      </c>
      <c r="E7513" s="42" t="s">
        <v>9</v>
      </c>
      <c r="F7513" s="42">
        <v>120</v>
      </c>
      <c r="G7513" s="42">
        <f t="shared" si="147"/>
        <v>6000</v>
      </c>
      <c r="H7513" s="42">
        <v>50</v>
      </c>
      <c r="I7513" s="22"/>
    </row>
    <row r="7514" spans="1:9" ht="40.5" x14ac:dyDescent="0.25">
      <c r="A7514" s="42">
        <v>4261</v>
      </c>
      <c r="B7514" s="42" t="s">
        <v>1390</v>
      </c>
      <c r="C7514" s="42" t="s">
        <v>767</v>
      </c>
      <c r="D7514" s="42" t="s">
        <v>8</v>
      </c>
      <c r="E7514" s="42" t="s">
        <v>9</v>
      </c>
      <c r="F7514" s="42">
        <v>700</v>
      </c>
      <c r="G7514" s="42">
        <f t="shared" si="147"/>
        <v>28000</v>
      </c>
      <c r="H7514" s="42">
        <v>40</v>
      </c>
      <c r="I7514" s="22"/>
    </row>
    <row r="7515" spans="1:9" ht="27" x14ac:dyDescent="0.25">
      <c r="A7515" s="42">
        <v>4261</v>
      </c>
      <c r="B7515" s="42" t="s">
        <v>1391</v>
      </c>
      <c r="C7515" s="42" t="s">
        <v>1392</v>
      </c>
      <c r="D7515" s="42" t="s">
        <v>8</v>
      </c>
      <c r="E7515" s="42" t="s">
        <v>9</v>
      </c>
      <c r="F7515" s="42">
        <v>3500</v>
      </c>
      <c r="G7515" s="42">
        <f t="shared" si="147"/>
        <v>35000</v>
      </c>
      <c r="H7515" s="42">
        <v>10</v>
      </c>
      <c r="I7515" s="22"/>
    </row>
    <row r="7516" spans="1:9" x14ac:dyDescent="0.25">
      <c r="A7516" s="42">
        <v>4261</v>
      </c>
      <c r="B7516" s="42" t="s">
        <v>1393</v>
      </c>
      <c r="C7516" s="42" t="s">
        <v>590</v>
      </c>
      <c r="D7516" s="42" t="s">
        <v>8</v>
      </c>
      <c r="E7516" s="42" t="s">
        <v>9</v>
      </c>
      <c r="F7516" s="42">
        <v>10000</v>
      </c>
      <c r="G7516" s="42">
        <f t="shared" si="147"/>
        <v>50000</v>
      </c>
      <c r="H7516" s="42">
        <v>5</v>
      </c>
      <c r="I7516" s="22"/>
    </row>
    <row r="7517" spans="1:9" x14ac:dyDescent="0.25">
      <c r="A7517" s="42">
        <v>4261</v>
      </c>
      <c r="B7517" s="42" t="s">
        <v>1394</v>
      </c>
      <c r="C7517" s="42" t="s">
        <v>571</v>
      </c>
      <c r="D7517" s="42" t="s">
        <v>8</v>
      </c>
      <c r="E7517" s="42" t="s">
        <v>9</v>
      </c>
      <c r="F7517" s="42">
        <v>600</v>
      </c>
      <c r="G7517" s="42">
        <f t="shared" si="147"/>
        <v>42000</v>
      </c>
      <c r="H7517" s="42">
        <v>70</v>
      </c>
      <c r="I7517" s="22"/>
    </row>
    <row r="7518" spans="1:9" x14ac:dyDescent="0.25">
      <c r="A7518" s="42">
        <v>4261</v>
      </c>
      <c r="B7518" s="42" t="s">
        <v>1395</v>
      </c>
      <c r="C7518" s="42" t="s">
        <v>573</v>
      </c>
      <c r="D7518" s="42" t="s">
        <v>8</v>
      </c>
      <c r="E7518" s="42" t="s">
        <v>9</v>
      </c>
      <c r="F7518" s="42">
        <v>1300</v>
      </c>
      <c r="G7518" s="42">
        <f t="shared" si="147"/>
        <v>26000</v>
      </c>
      <c r="H7518" s="42">
        <v>20</v>
      </c>
      <c r="I7518" s="22"/>
    </row>
    <row r="7519" spans="1:9" x14ac:dyDescent="0.25">
      <c r="A7519" s="42">
        <v>4261</v>
      </c>
      <c r="B7519" s="42" t="s">
        <v>1396</v>
      </c>
      <c r="C7519" s="42" t="s">
        <v>634</v>
      </c>
      <c r="D7519" s="42" t="s">
        <v>8</v>
      </c>
      <c r="E7519" s="42" t="s">
        <v>9</v>
      </c>
      <c r="F7519" s="42">
        <v>100</v>
      </c>
      <c r="G7519" s="42">
        <f t="shared" si="147"/>
        <v>4000</v>
      </c>
      <c r="H7519" s="42">
        <v>40</v>
      </c>
      <c r="I7519" s="22"/>
    </row>
    <row r="7520" spans="1:9" ht="27" x14ac:dyDescent="0.25">
      <c r="A7520" s="42">
        <v>4261</v>
      </c>
      <c r="B7520" s="42" t="s">
        <v>1397</v>
      </c>
      <c r="C7520" s="42" t="s">
        <v>587</v>
      </c>
      <c r="D7520" s="42" t="s">
        <v>8</v>
      </c>
      <c r="E7520" s="42" t="s">
        <v>9</v>
      </c>
      <c r="F7520" s="42">
        <v>9</v>
      </c>
      <c r="G7520" s="42">
        <f t="shared" si="147"/>
        <v>45000</v>
      </c>
      <c r="H7520" s="42">
        <v>5000</v>
      </c>
      <c r="I7520" s="22"/>
    </row>
    <row r="7521" spans="1:9" x14ac:dyDescent="0.25">
      <c r="A7521" s="42">
        <v>4261</v>
      </c>
      <c r="B7521" s="42" t="s">
        <v>1398</v>
      </c>
      <c r="C7521" s="42" t="s">
        <v>598</v>
      </c>
      <c r="D7521" s="42" t="s">
        <v>8</v>
      </c>
      <c r="E7521" s="42" t="s">
        <v>9</v>
      </c>
      <c r="F7521" s="42">
        <v>400</v>
      </c>
      <c r="G7521" s="42">
        <f t="shared" si="147"/>
        <v>200000</v>
      </c>
      <c r="H7521" s="42">
        <v>500</v>
      </c>
      <c r="I7521" s="22"/>
    </row>
    <row r="7522" spans="1:9" x14ac:dyDescent="0.25">
      <c r="A7522" s="42">
        <v>4261</v>
      </c>
      <c r="B7522" s="42" t="s">
        <v>1399</v>
      </c>
      <c r="C7522" s="42" t="s">
        <v>609</v>
      </c>
      <c r="D7522" s="42" t="s">
        <v>8</v>
      </c>
      <c r="E7522" s="42" t="s">
        <v>9</v>
      </c>
      <c r="F7522" s="42">
        <v>15</v>
      </c>
      <c r="G7522" s="42">
        <f t="shared" si="147"/>
        <v>2250</v>
      </c>
      <c r="H7522" s="42">
        <v>150</v>
      </c>
      <c r="I7522" s="22"/>
    </row>
    <row r="7523" spans="1:9" x14ac:dyDescent="0.25">
      <c r="A7523" s="42">
        <v>4261</v>
      </c>
      <c r="B7523" s="42" t="s">
        <v>1400</v>
      </c>
      <c r="C7523" s="42" t="s">
        <v>605</v>
      </c>
      <c r="D7523" s="42" t="s">
        <v>8</v>
      </c>
      <c r="E7523" s="42" t="s">
        <v>9</v>
      </c>
      <c r="F7523" s="42">
        <v>80</v>
      </c>
      <c r="G7523" s="42">
        <f t="shared" si="147"/>
        <v>3200</v>
      </c>
      <c r="H7523" s="42">
        <v>40</v>
      </c>
      <c r="I7523" s="22"/>
    </row>
    <row r="7524" spans="1:9" x14ac:dyDescent="0.25">
      <c r="A7524" s="42">
        <v>4261</v>
      </c>
      <c r="B7524" s="42" t="s">
        <v>1401</v>
      </c>
      <c r="C7524" s="42" t="s">
        <v>631</v>
      </c>
      <c r="D7524" s="42" t="s">
        <v>8</v>
      </c>
      <c r="E7524" s="42" t="s">
        <v>9</v>
      </c>
      <c r="F7524" s="42">
        <v>200</v>
      </c>
      <c r="G7524" s="42">
        <f t="shared" si="147"/>
        <v>100000</v>
      </c>
      <c r="H7524" s="42">
        <v>500</v>
      </c>
      <c r="I7524" s="22"/>
    </row>
    <row r="7525" spans="1:9" x14ac:dyDescent="0.25">
      <c r="A7525" s="42">
        <v>4261</v>
      </c>
      <c r="B7525" s="42" t="s">
        <v>1402</v>
      </c>
      <c r="C7525" s="42" t="s">
        <v>559</v>
      </c>
      <c r="D7525" s="42" t="s">
        <v>8</v>
      </c>
      <c r="E7525" s="42" t="s">
        <v>9</v>
      </c>
      <c r="F7525" s="42">
        <v>1500</v>
      </c>
      <c r="G7525" s="42">
        <f t="shared" si="147"/>
        <v>37500</v>
      </c>
      <c r="H7525" s="42">
        <v>25</v>
      </c>
      <c r="I7525" s="22"/>
    </row>
    <row r="7526" spans="1:9" ht="27" x14ac:dyDescent="0.25">
      <c r="A7526" s="42">
        <v>4261</v>
      </c>
      <c r="B7526" s="42" t="s">
        <v>1403</v>
      </c>
      <c r="C7526" s="42" t="s">
        <v>613</v>
      </c>
      <c r="D7526" s="42" t="s">
        <v>8</v>
      </c>
      <c r="E7526" s="42" t="s">
        <v>9</v>
      </c>
      <c r="F7526" s="42">
        <v>3500</v>
      </c>
      <c r="G7526" s="42">
        <f t="shared" si="147"/>
        <v>35000</v>
      </c>
      <c r="H7526" s="42">
        <v>10</v>
      </c>
      <c r="I7526" s="22"/>
    </row>
    <row r="7527" spans="1:9" x14ac:dyDescent="0.25">
      <c r="A7527" s="42">
        <v>4261</v>
      </c>
      <c r="B7527" s="42" t="s">
        <v>1404</v>
      </c>
      <c r="C7527" s="42" t="s">
        <v>1405</v>
      </c>
      <c r="D7527" s="42" t="s">
        <v>8</v>
      </c>
      <c r="E7527" s="42" t="s">
        <v>9</v>
      </c>
      <c r="F7527" s="42">
        <v>200</v>
      </c>
      <c r="G7527" s="42">
        <f t="shared" si="147"/>
        <v>16000</v>
      </c>
      <c r="H7527" s="42">
        <v>80</v>
      </c>
      <c r="I7527" s="22"/>
    </row>
    <row r="7528" spans="1:9" ht="27" x14ac:dyDescent="0.25">
      <c r="A7528" s="42">
        <v>4261</v>
      </c>
      <c r="B7528" s="42" t="s">
        <v>1406</v>
      </c>
      <c r="C7528" s="42" t="s">
        <v>1407</v>
      </c>
      <c r="D7528" s="42" t="s">
        <v>8</v>
      </c>
      <c r="E7528" s="42" t="s">
        <v>9</v>
      </c>
      <c r="F7528" s="42">
        <v>150</v>
      </c>
      <c r="G7528" s="42">
        <f t="shared" si="147"/>
        <v>45000</v>
      </c>
      <c r="H7528" s="42">
        <v>300</v>
      </c>
      <c r="I7528" s="22"/>
    </row>
    <row r="7529" spans="1:9" x14ac:dyDescent="0.25">
      <c r="A7529" s="42">
        <v>4261</v>
      </c>
      <c r="B7529" s="42" t="s">
        <v>1408</v>
      </c>
      <c r="C7529" s="42" t="s">
        <v>581</v>
      </c>
      <c r="D7529" s="42" t="s">
        <v>8</v>
      </c>
      <c r="E7529" s="42" t="s">
        <v>9</v>
      </c>
      <c r="F7529" s="42">
        <v>500</v>
      </c>
      <c r="G7529" s="42">
        <f t="shared" si="147"/>
        <v>10000</v>
      </c>
      <c r="H7529" s="42">
        <v>20</v>
      </c>
      <c r="I7529" s="22"/>
    </row>
    <row r="7530" spans="1:9" x14ac:dyDescent="0.25">
      <c r="A7530" s="42">
        <v>4261</v>
      </c>
      <c r="B7530" s="42" t="s">
        <v>1409</v>
      </c>
      <c r="C7530" s="42" t="s">
        <v>611</v>
      </c>
      <c r="D7530" s="42" t="s">
        <v>8</v>
      </c>
      <c r="E7530" s="42" t="s">
        <v>541</v>
      </c>
      <c r="F7530" s="42">
        <v>1000</v>
      </c>
      <c r="G7530" s="42">
        <f t="shared" si="147"/>
        <v>1200000</v>
      </c>
      <c r="H7530" s="42">
        <v>1200</v>
      </c>
      <c r="I7530" s="22"/>
    </row>
    <row r="7531" spans="1:9" x14ac:dyDescent="0.25">
      <c r="A7531" s="42">
        <v>4261</v>
      </c>
      <c r="B7531" s="42" t="s">
        <v>1410</v>
      </c>
      <c r="C7531" s="42" t="s">
        <v>1411</v>
      </c>
      <c r="D7531" s="42" t="s">
        <v>8</v>
      </c>
      <c r="E7531" s="42" t="s">
        <v>9</v>
      </c>
      <c r="F7531" s="42">
        <v>1500</v>
      </c>
      <c r="G7531" s="42">
        <f t="shared" si="147"/>
        <v>45000</v>
      </c>
      <c r="H7531" s="42">
        <v>30</v>
      </c>
      <c r="I7531" s="22"/>
    </row>
    <row r="7532" spans="1:9" x14ac:dyDescent="0.25">
      <c r="A7532" s="42">
        <v>4261</v>
      </c>
      <c r="B7532" s="42" t="s">
        <v>1412</v>
      </c>
      <c r="C7532" s="42" t="s">
        <v>547</v>
      </c>
      <c r="D7532" s="42" t="s">
        <v>8</v>
      </c>
      <c r="E7532" s="42" t="s">
        <v>9</v>
      </c>
      <c r="F7532" s="42">
        <v>200</v>
      </c>
      <c r="G7532" s="42">
        <f t="shared" si="147"/>
        <v>20000</v>
      </c>
      <c r="H7532" s="42">
        <v>100</v>
      </c>
      <c r="I7532" s="22"/>
    </row>
    <row r="7533" spans="1:9" ht="27" x14ac:dyDescent="0.25">
      <c r="A7533" s="42">
        <v>4261</v>
      </c>
      <c r="B7533" s="42" t="s">
        <v>1413</v>
      </c>
      <c r="C7533" s="42" t="s">
        <v>1414</v>
      </c>
      <c r="D7533" s="42" t="s">
        <v>8</v>
      </c>
      <c r="E7533" s="42" t="s">
        <v>540</v>
      </c>
      <c r="F7533" s="42">
        <v>150</v>
      </c>
      <c r="G7533" s="42">
        <f t="shared" si="147"/>
        <v>1500</v>
      </c>
      <c r="H7533" s="42">
        <v>10</v>
      </c>
      <c r="I7533" s="22"/>
    </row>
    <row r="7534" spans="1:9" x14ac:dyDescent="0.25">
      <c r="A7534" s="42">
        <v>4261</v>
      </c>
      <c r="B7534" s="42" t="s">
        <v>1415</v>
      </c>
      <c r="C7534" s="42" t="s">
        <v>603</v>
      </c>
      <c r="D7534" s="42" t="s">
        <v>8</v>
      </c>
      <c r="E7534" s="42" t="s">
        <v>9</v>
      </c>
      <c r="F7534" s="42">
        <v>100</v>
      </c>
      <c r="G7534" s="42">
        <f t="shared" si="147"/>
        <v>10000</v>
      </c>
      <c r="H7534" s="42">
        <v>100</v>
      </c>
      <c r="I7534" s="22"/>
    </row>
    <row r="7535" spans="1:9" x14ac:dyDescent="0.25">
      <c r="A7535" s="42">
        <v>4261</v>
      </c>
      <c r="B7535" s="42" t="s">
        <v>1416</v>
      </c>
      <c r="C7535" s="42" t="s">
        <v>1405</v>
      </c>
      <c r="D7535" s="42" t="s">
        <v>8</v>
      </c>
      <c r="E7535" s="42" t="s">
        <v>9</v>
      </c>
      <c r="F7535" s="42">
        <v>200</v>
      </c>
      <c r="G7535" s="42">
        <f t="shared" si="147"/>
        <v>14000</v>
      </c>
      <c r="H7535" s="42">
        <v>70</v>
      </c>
      <c r="I7535" s="22"/>
    </row>
    <row r="7536" spans="1:9" x14ac:dyDescent="0.25">
      <c r="A7536" s="42">
        <v>4261</v>
      </c>
      <c r="B7536" s="42" t="s">
        <v>1417</v>
      </c>
      <c r="C7536" s="42" t="s">
        <v>563</v>
      </c>
      <c r="D7536" s="42" t="s">
        <v>8</v>
      </c>
      <c r="E7536" s="42" t="s">
        <v>9</v>
      </c>
      <c r="F7536" s="42">
        <v>700</v>
      </c>
      <c r="G7536" s="42">
        <f t="shared" si="147"/>
        <v>84000</v>
      </c>
      <c r="H7536" s="42">
        <v>120</v>
      </c>
      <c r="I7536" s="22"/>
    </row>
    <row r="7537" spans="1:9" x14ac:dyDescent="0.25">
      <c r="A7537" s="42">
        <v>4267</v>
      </c>
      <c r="B7537" s="42" t="s">
        <v>3204</v>
      </c>
      <c r="C7537" s="42" t="s">
        <v>539</v>
      </c>
      <c r="D7537" s="42" t="s">
        <v>8</v>
      </c>
      <c r="E7537" s="42" t="s">
        <v>10</v>
      </c>
      <c r="F7537" s="42">
        <v>150</v>
      </c>
      <c r="G7537" s="42">
        <f>+F7537*H7537</f>
        <v>33000</v>
      </c>
      <c r="H7537" s="42">
        <v>220</v>
      </c>
      <c r="I7537" s="22"/>
    </row>
    <row r="7538" spans="1:9" x14ac:dyDescent="0.25">
      <c r="A7538" s="42">
        <v>4267</v>
      </c>
      <c r="B7538" s="42" t="s">
        <v>3205</v>
      </c>
      <c r="C7538" s="42" t="s">
        <v>539</v>
      </c>
      <c r="D7538" s="42" t="s">
        <v>8</v>
      </c>
      <c r="E7538" s="42" t="s">
        <v>10</v>
      </c>
      <c r="F7538" s="42">
        <v>50</v>
      </c>
      <c r="G7538" s="42">
        <f>+F7538*H7538</f>
        <v>50000</v>
      </c>
      <c r="H7538" s="42">
        <v>1000</v>
      </c>
      <c r="I7538" s="22"/>
    </row>
    <row r="7539" spans="1:9" x14ac:dyDescent="0.25">
      <c r="A7539" s="42">
        <v>4267</v>
      </c>
      <c r="B7539" s="42" t="s">
        <v>1675</v>
      </c>
      <c r="C7539" s="42" t="s">
        <v>1687</v>
      </c>
      <c r="D7539" s="42" t="s">
        <v>8</v>
      </c>
      <c r="E7539" s="42" t="s">
        <v>853</v>
      </c>
      <c r="F7539" s="42">
        <v>875</v>
      </c>
      <c r="G7539" s="42">
        <f>F7539*H7539</f>
        <v>17500</v>
      </c>
      <c r="H7539" s="42">
        <v>20</v>
      </c>
      <c r="I7539" s="22"/>
    </row>
    <row r="7540" spans="1:9" x14ac:dyDescent="0.25">
      <c r="A7540" s="42">
        <v>4267</v>
      </c>
      <c r="B7540" s="42" t="s">
        <v>1676</v>
      </c>
      <c r="C7540" s="42" t="s">
        <v>1499</v>
      </c>
      <c r="D7540" s="42" t="s">
        <v>8</v>
      </c>
      <c r="E7540" s="42" t="s">
        <v>9</v>
      </c>
      <c r="F7540" s="42">
        <v>1000</v>
      </c>
      <c r="G7540" s="42">
        <f t="shared" ref="G7540:G7577" si="148">F7540*H7540</f>
        <v>15000</v>
      </c>
      <c r="H7540" s="42">
        <v>15</v>
      </c>
      <c r="I7540" s="22"/>
    </row>
    <row r="7541" spans="1:9" x14ac:dyDescent="0.25">
      <c r="A7541" s="42">
        <v>4267</v>
      </c>
      <c r="B7541" s="42" t="s">
        <v>1677</v>
      </c>
      <c r="C7541" s="42" t="s">
        <v>1504</v>
      </c>
      <c r="D7541" s="42" t="s">
        <v>8</v>
      </c>
      <c r="E7541" s="42" t="s">
        <v>9</v>
      </c>
      <c r="F7541" s="42">
        <v>750</v>
      </c>
      <c r="G7541" s="42">
        <f t="shared" si="148"/>
        <v>300000</v>
      </c>
      <c r="H7541" s="42">
        <v>400</v>
      </c>
      <c r="I7541" s="22"/>
    </row>
    <row r="7542" spans="1:9" x14ac:dyDescent="0.25">
      <c r="A7542" s="42">
        <v>4267</v>
      </c>
      <c r="B7542" s="42" t="s">
        <v>1678</v>
      </c>
      <c r="C7542" s="42" t="s">
        <v>1694</v>
      </c>
      <c r="D7542" s="42" t="s">
        <v>8</v>
      </c>
      <c r="E7542" s="42" t="s">
        <v>9</v>
      </c>
      <c r="F7542" s="42">
        <v>50</v>
      </c>
      <c r="G7542" s="42">
        <f t="shared" si="148"/>
        <v>15000</v>
      </c>
      <c r="H7542" s="42">
        <v>300</v>
      </c>
      <c r="I7542" s="22"/>
    </row>
    <row r="7543" spans="1:9" x14ac:dyDescent="0.25">
      <c r="A7543" s="42">
        <v>4267</v>
      </c>
      <c r="B7543" s="42" t="s">
        <v>1680</v>
      </c>
      <c r="C7543" s="42" t="s">
        <v>1694</v>
      </c>
      <c r="D7543" s="42" t="s">
        <v>8</v>
      </c>
      <c r="E7543" s="42" t="s">
        <v>9</v>
      </c>
      <c r="F7543" s="42">
        <v>50</v>
      </c>
      <c r="G7543" s="42">
        <f t="shared" si="148"/>
        <v>30000</v>
      </c>
      <c r="H7543" s="42">
        <v>600</v>
      </c>
      <c r="I7543" s="22"/>
    </row>
    <row r="7544" spans="1:9" x14ac:dyDescent="0.25">
      <c r="A7544" s="42">
        <v>4267</v>
      </c>
      <c r="B7544" s="42" t="s">
        <v>1681</v>
      </c>
      <c r="C7544" s="42" t="s">
        <v>1714</v>
      </c>
      <c r="D7544" s="42" t="s">
        <v>8</v>
      </c>
      <c r="E7544" s="42" t="s">
        <v>9</v>
      </c>
      <c r="F7544" s="42">
        <v>4000</v>
      </c>
      <c r="G7544" s="42">
        <f t="shared" si="148"/>
        <v>160000</v>
      </c>
      <c r="H7544" s="42">
        <v>40</v>
      </c>
      <c r="I7544" s="22"/>
    </row>
    <row r="7545" spans="1:9" x14ac:dyDescent="0.25">
      <c r="A7545" s="42">
        <v>4267</v>
      </c>
      <c r="B7545" s="42" t="s">
        <v>1682</v>
      </c>
      <c r="C7545" s="42" t="s">
        <v>1723</v>
      </c>
      <c r="D7545" s="42" t="s">
        <v>8</v>
      </c>
      <c r="E7545" s="42" t="s">
        <v>9</v>
      </c>
      <c r="F7545" s="42">
        <v>10000</v>
      </c>
      <c r="G7545" s="42">
        <f t="shared" si="148"/>
        <v>50000</v>
      </c>
      <c r="H7545" s="42">
        <v>5</v>
      </c>
      <c r="I7545" s="22"/>
    </row>
    <row r="7546" spans="1:9" x14ac:dyDescent="0.25">
      <c r="A7546" s="42">
        <v>4267</v>
      </c>
      <c r="B7546" s="42" t="s">
        <v>1683</v>
      </c>
      <c r="C7546" s="42" t="s">
        <v>1516</v>
      </c>
      <c r="D7546" s="42" t="s">
        <v>8</v>
      </c>
      <c r="E7546" s="42" t="s">
        <v>9</v>
      </c>
      <c r="F7546" s="42">
        <v>400</v>
      </c>
      <c r="G7546" s="42">
        <f t="shared" si="148"/>
        <v>12000</v>
      </c>
      <c r="H7546" s="42">
        <v>30</v>
      </c>
      <c r="I7546" s="22"/>
    </row>
    <row r="7547" spans="1:9" x14ac:dyDescent="0.25">
      <c r="A7547" s="42">
        <v>4267</v>
      </c>
      <c r="B7547" s="42" t="s">
        <v>1684</v>
      </c>
      <c r="C7547" s="42" t="s">
        <v>1520</v>
      </c>
      <c r="D7547" s="42" t="s">
        <v>8</v>
      </c>
      <c r="E7547" s="42" t="s">
        <v>10</v>
      </c>
      <c r="F7547" s="42">
        <v>300</v>
      </c>
      <c r="G7547" s="42">
        <f t="shared" si="148"/>
        <v>60000</v>
      </c>
      <c r="H7547" s="42">
        <v>200</v>
      </c>
      <c r="I7547" s="22"/>
    </row>
    <row r="7548" spans="1:9" ht="27" x14ac:dyDescent="0.25">
      <c r="A7548" s="42">
        <v>4267</v>
      </c>
      <c r="B7548" s="42" t="s">
        <v>1686</v>
      </c>
      <c r="C7548" s="42" t="s">
        <v>1549</v>
      </c>
      <c r="D7548" s="42" t="s">
        <v>8</v>
      </c>
      <c r="E7548" s="42" t="s">
        <v>9</v>
      </c>
      <c r="F7548" s="42">
        <v>15</v>
      </c>
      <c r="G7548" s="42">
        <f t="shared" si="148"/>
        <v>30000</v>
      </c>
      <c r="H7548" s="42">
        <v>2000</v>
      </c>
      <c r="I7548" s="22"/>
    </row>
    <row r="7549" spans="1:9" x14ac:dyDescent="0.25">
      <c r="A7549" s="42">
        <v>4267</v>
      </c>
      <c r="B7549" s="42" t="s">
        <v>1688</v>
      </c>
      <c r="C7549" s="42" t="s">
        <v>1516</v>
      </c>
      <c r="D7549" s="42" t="s">
        <v>8</v>
      </c>
      <c r="E7549" s="42" t="s">
        <v>9</v>
      </c>
      <c r="F7549" s="42">
        <v>1074</v>
      </c>
      <c r="G7549" s="42">
        <f t="shared" si="148"/>
        <v>32220</v>
      </c>
      <c r="H7549" s="42">
        <v>30</v>
      </c>
      <c r="I7549" s="22"/>
    </row>
    <row r="7550" spans="1:9" x14ac:dyDescent="0.25">
      <c r="A7550" s="42">
        <v>4267</v>
      </c>
      <c r="B7550" s="42" t="s">
        <v>1689</v>
      </c>
      <c r="C7550" s="42" t="s">
        <v>1720</v>
      </c>
      <c r="D7550" s="42" t="s">
        <v>8</v>
      </c>
      <c r="E7550" s="42" t="s">
        <v>9</v>
      </c>
      <c r="F7550" s="42">
        <v>8000</v>
      </c>
      <c r="G7550" s="42">
        <f t="shared" si="148"/>
        <v>96000</v>
      </c>
      <c r="H7550" s="42">
        <v>12</v>
      </c>
      <c r="I7550" s="22"/>
    </row>
    <row r="7551" spans="1:9" x14ac:dyDescent="0.25">
      <c r="A7551" s="42">
        <v>4267</v>
      </c>
      <c r="B7551" s="42" t="s">
        <v>1690</v>
      </c>
      <c r="C7551" s="42" t="s">
        <v>1512</v>
      </c>
      <c r="D7551" s="42" t="s">
        <v>8</v>
      </c>
      <c r="E7551" s="42" t="s">
        <v>9</v>
      </c>
      <c r="F7551" s="42">
        <v>400</v>
      </c>
      <c r="G7551" s="42">
        <f t="shared" si="148"/>
        <v>200000</v>
      </c>
      <c r="H7551" s="42">
        <v>500</v>
      </c>
      <c r="I7551" s="22"/>
    </row>
    <row r="7552" spans="1:9" x14ac:dyDescent="0.25">
      <c r="A7552" s="42">
        <v>4267</v>
      </c>
      <c r="B7552" s="42" t="s">
        <v>1691</v>
      </c>
      <c r="C7552" s="42" t="s">
        <v>1692</v>
      </c>
      <c r="D7552" s="42" t="s">
        <v>8</v>
      </c>
      <c r="E7552" s="42" t="s">
        <v>851</v>
      </c>
      <c r="F7552" s="42">
        <v>200</v>
      </c>
      <c r="G7552" s="42">
        <f t="shared" si="148"/>
        <v>20000</v>
      </c>
      <c r="H7552" s="42">
        <v>100</v>
      </c>
      <c r="I7552" s="22"/>
    </row>
    <row r="7553" spans="1:9" x14ac:dyDescent="0.25">
      <c r="A7553" s="42">
        <v>4267</v>
      </c>
      <c r="B7553" s="42" t="s">
        <v>1693</v>
      </c>
      <c r="C7553" s="42" t="s">
        <v>805</v>
      </c>
      <c r="D7553" s="42" t="s">
        <v>8</v>
      </c>
      <c r="E7553" s="42" t="s">
        <v>9</v>
      </c>
      <c r="F7553" s="42">
        <v>5000</v>
      </c>
      <c r="G7553" s="42">
        <f t="shared" si="148"/>
        <v>200000</v>
      </c>
      <c r="H7553" s="42">
        <v>40</v>
      </c>
      <c r="I7553" s="22"/>
    </row>
    <row r="7554" spans="1:9" x14ac:dyDescent="0.25">
      <c r="A7554" s="42">
        <v>4267</v>
      </c>
      <c r="B7554" s="42" t="s">
        <v>1695</v>
      </c>
      <c r="C7554" s="42" t="s">
        <v>1517</v>
      </c>
      <c r="D7554" s="42" t="s">
        <v>8</v>
      </c>
      <c r="E7554" s="42" t="s">
        <v>10</v>
      </c>
      <c r="F7554" s="42">
        <v>600</v>
      </c>
      <c r="G7554" s="42">
        <f t="shared" si="148"/>
        <v>6000</v>
      </c>
      <c r="H7554" s="42">
        <v>10</v>
      </c>
      <c r="I7554" s="22"/>
    </row>
    <row r="7555" spans="1:9" x14ac:dyDescent="0.25">
      <c r="A7555" s="42">
        <v>4267</v>
      </c>
      <c r="B7555" s="42" t="s">
        <v>1696</v>
      </c>
      <c r="C7555" s="42" t="s">
        <v>812</v>
      </c>
      <c r="D7555" s="42" t="s">
        <v>8</v>
      </c>
      <c r="E7555" s="42" t="s">
        <v>9</v>
      </c>
      <c r="F7555" s="42">
        <v>300</v>
      </c>
      <c r="G7555" s="42">
        <f t="shared" si="148"/>
        <v>9000</v>
      </c>
      <c r="H7555" s="42">
        <v>30</v>
      </c>
      <c r="I7555" s="22"/>
    </row>
    <row r="7556" spans="1:9" ht="27" x14ac:dyDescent="0.25">
      <c r="A7556" s="42">
        <v>4267</v>
      </c>
      <c r="B7556" s="42" t="s">
        <v>1697</v>
      </c>
      <c r="C7556" s="42" t="s">
        <v>34</v>
      </c>
      <c r="D7556" s="42" t="s">
        <v>8</v>
      </c>
      <c r="E7556" s="42" t="s">
        <v>9</v>
      </c>
      <c r="F7556" s="42">
        <v>650</v>
      </c>
      <c r="G7556" s="42">
        <f t="shared" si="148"/>
        <v>27950</v>
      </c>
      <c r="H7556" s="42">
        <v>43</v>
      </c>
      <c r="I7556" s="22"/>
    </row>
    <row r="7557" spans="1:9" x14ac:dyDescent="0.25">
      <c r="A7557" s="42">
        <v>4267</v>
      </c>
      <c r="B7557" s="42" t="s">
        <v>1698</v>
      </c>
      <c r="C7557" s="42" t="s">
        <v>847</v>
      </c>
      <c r="D7557" s="42" t="s">
        <v>8</v>
      </c>
      <c r="E7557" s="42" t="s">
        <v>9</v>
      </c>
      <c r="F7557" s="42">
        <v>3500</v>
      </c>
      <c r="G7557" s="42">
        <f t="shared" si="148"/>
        <v>35000</v>
      </c>
      <c r="H7557" s="42">
        <v>10</v>
      </c>
      <c r="I7557" s="22"/>
    </row>
    <row r="7558" spans="1:9" ht="27" x14ac:dyDescent="0.25">
      <c r="A7558" s="42">
        <v>4267</v>
      </c>
      <c r="B7558" s="42" t="s">
        <v>1700</v>
      </c>
      <c r="C7558" s="42" t="s">
        <v>1679</v>
      </c>
      <c r="D7558" s="42" t="s">
        <v>8</v>
      </c>
      <c r="E7558" s="42" t="s">
        <v>853</v>
      </c>
      <c r="F7558" s="42">
        <v>600</v>
      </c>
      <c r="G7558" s="42">
        <f t="shared" si="148"/>
        <v>60000</v>
      </c>
      <c r="H7558" s="42">
        <v>100</v>
      </c>
      <c r="I7558" s="22"/>
    </row>
    <row r="7559" spans="1:9" x14ac:dyDescent="0.25">
      <c r="A7559" s="42">
        <v>4267</v>
      </c>
      <c r="B7559" s="42" t="s">
        <v>1701</v>
      </c>
      <c r="C7559" s="42" t="s">
        <v>1517</v>
      </c>
      <c r="D7559" s="42" t="s">
        <v>8</v>
      </c>
      <c r="E7559" s="42" t="s">
        <v>10</v>
      </c>
      <c r="F7559" s="42">
        <v>2000</v>
      </c>
      <c r="G7559" s="42">
        <f t="shared" si="148"/>
        <v>30000</v>
      </c>
      <c r="H7559" s="42">
        <v>15</v>
      </c>
      <c r="I7559" s="22"/>
    </row>
    <row r="7560" spans="1:9" ht="27" x14ac:dyDescent="0.25">
      <c r="A7560" s="42">
        <v>4267</v>
      </c>
      <c r="B7560" s="42" t="s">
        <v>1702</v>
      </c>
      <c r="C7560" s="42" t="s">
        <v>1708</v>
      </c>
      <c r="D7560" s="42" t="s">
        <v>8</v>
      </c>
      <c r="E7560" s="42" t="s">
        <v>9</v>
      </c>
      <c r="F7560" s="42">
        <v>8000</v>
      </c>
      <c r="G7560" s="42">
        <f t="shared" si="148"/>
        <v>96000</v>
      </c>
      <c r="H7560" s="42">
        <v>12</v>
      </c>
      <c r="I7560" s="22"/>
    </row>
    <row r="7561" spans="1:9" x14ac:dyDescent="0.25">
      <c r="A7561" s="42">
        <v>4267</v>
      </c>
      <c r="B7561" s="42" t="s">
        <v>1703</v>
      </c>
      <c r="C7561" s="42" t="s">
        <v>1821</v>
      </c>
      <c r="D7561" s="42" t="s">
        <v>8</v>
      </c>
      <c r="E7561" s="42" t="s">
        <v>9</v>
      </c>
      <c r="F7561" s="42">
        <v>700</v>
      </c>
      <c r="G7561" s="42">
        <f t="shared" si="148"/>
        <v>420000</v>
      </c>
      <c r="H7561" s="42">
        <v>600</v>
      </c>
      <c r="I7561" s="22"/>
    </row>
    <row r="7562" spans="1:9" x14ac:dyDescent="0.25">
      <c r="A7562" s="42">
        <v>4267</v>
      </c>
      <c r="B7562" s="42" t="s">
        <v>1704</v>
      </c>
      <c r="C7562" s="42" t="s">
        <v>1517</v>
      </c>
      <c r="D7562" s="42" t="s">
        <v>8</v>
      </c>
      <c r="E7562" s="42" t="s">
        <v>10</v>
      </c>
      <c r="F7562" s="42">
        <v>1500</v>
      </c>
      <c r="G7562" s="42">
        <f t="shared" si="148"/>
        <v>60000</v>
      </c>
      <c r="H7562" s="42">
        <v>40</v>
      </c>
      <c r="I7562" s="22"/>
    </row>
    <row r="7563" spans="1:9" x14ac:dyDescent="0.25">
      <c r="A7563" s="42">
        <v>4267</v>
      </c>
      <c r="B7563" s="42" t="s">
        <v>1705</v>
      </c>
      <c r="C7563" s="42" t="s">
        <v>1523</v>
      </c>
      <c r="D7563" s="42" t="s">
        <v>8</v>
      </c>
      <c r="E7563" s="42" t="s">
        <v>9</v>
      </c>
      <c r="F7563" s="42">
        <v>800</v>
      </c>
      <c r="G7563" s="42">
        <f t="shared" si="148"/>
        <v>120000</v>
      </c>
      <c r="H7563" s="42">
        <v>150</v>
      </c>
      <c r="I7563" s="22"/>
    </row>
    <row r="7564" spans="1:9" x14ac:dyDescent="0.25">
      <c r="A7564" s="42">
        <v>4267</v>
      </c>
      <c r="B7564" s="42" t="s">
        <v>1706</v>
      </c>
      <c r="C7564" s="42" t="s">
        <v>1687</v>
      </c>
      <c r="D7564" s="42" t="s">
        <v>8</v>
      </c>
      <c r="E7564" s="42" t="s">
        <v>853</v>
      </c>
      <c r="F7564" s="42">
        <v>500</v>
      </c>
      <c r="G7564" s="42">
        <f t="shared" si="148"/>
        <v>10000</v>
      </c>
      <c r="H7564" s="42">
        <v>20</v>
      </c>
      <c r="I7564" s="22"/>
    </row>
    <row r="7565" spans="1:9" x14ac:dyDescent="0.25">
      <c r="A7565" s="42">
        <v>4267</v>
      </c>
      <c r="B7565" s="42" t="s">
        <v>1707</v>
      </c>
      <c r="C7565" s="42" t="s">
        <v>836</v>
      </c>
      <c r="D7565" s="42" t="s">
        <v>8</v>
      </c>
      <c r="E7565" s="42" t="s">
        <v>10</v>
      </c>
      <c r="F7565" s="42">
        <v>780</v>
      </c>
      <c r="G7565" s="42">
        <f t="shared" si="148"/>
        <v>19500</v>
      </c>
      <c r="H7565" s="42">
        <v>25</v>
      </c>
      <c r="I7565" s="22"/>
    </row>
    <row r="7566" spans="1:9" ht="27" x14ac:dyDescent="0.25">
      <c r="A7566" s="42">
        <v>4267</v>
      </c>
      <c r="B7566" s="42" t="s">
        <v>1709</v>
      </c>
      <c r="C7566" s="42" t="s">
        <v>1699</v>
      </c>
      <c r="D7566" s="42" t="s">
        <v>8</v>
      </c>
      <c r="E7566" s="42" t="s">
        <v>9</v>
      </c>
      <c r="F7566" s="42">
        <v>1000</v>
      </c>
      <c r="G7566" s="42">
        <f t="shared" si="148"/>
        <v>30000</v>
      </c>
      <c r="H7566" s="42">
        <v>30</v>
      </c>
      <c r="I7566" s="22"/>
    </row>
    <row r="7567" spans="1:9" x14ac:dyDescent="0.25">
      <c r="A7567" s="42">
        <v>4267</v>
      </c>
      <c r="B7567" s="42" t="s">
        <v>1710</v>
      </c>
      <c r="C7567" s="42" t="s">
        <v>814</v>
      </c>
      <c r="D7567" s="42" t="s">
        <v>8</v>
      </c>
      <c r="E7567" s="42" t="s">
        <v>9</v>
      </c>
      <c r="F7567" s="42">
        <v>2400</v>
      </c>
      <c r="G7567" s="42">
        <f t="shared" si="148"/>
        <v>36000</v>
      </c>
      <c r="H7567" s="42">
        <v>15</v>
      </c>
      <c r="I7567" s="22"/>
    </row>
    <row r="7568" spans="1:9" x14ac:dyDescent="0.25">
      <c r="A7568" s="42">
        <v>4267</v>
      </c>
      <c r="B7568" s="42" t="s">
        <v>1712</v>
      </c>
      <c r="C7568" s="42" t="s">
        <v>1534</v>
      </c>
      <c r="D7568" s="42" t="s">
        <v>8</v>
      </c>
      <c r="E7568" s="42" t="s">
        <v>9</v>
      </c>
      <c r="F7568" s="42">
        <v>5000</v>
      </c>
      <c r="G7568" s="42">
        <f t="shared" si="148"/>
        <v>50000</v>
      </c>
      <c r="H7568" s="42">
        <v>10</v>
      </c>
      <c r="I7568" s="22"/>
    </row>
    <row r="7569" spans="1:9" x14ac:dyDescent="0.25">
      <c r="A7569" s="42">
        <v>4267</v>
      </c>
      <c r="B7569" s="42" t="s">
        <v>1713</v>
      </c>
      <c r="C7569" s="42" t="s">
        <v>825</v>
      </c>
      <c r="D7569" s="42" t="s">
        <v>8</v>
      </c>
      <c r="E7569" s="42" t="s">
        <v>9</v>
      </c>
      <c r="F7569" s="42">
        <v>250</v>
      </c>
      <c r="G7569" s="42">
        <f t="shared" si="148"/>
        <v>5000</v>
      </c>
      <c r="H7569" s="42">
        <v>20</v>
      </c>
      <c r="I7569" s="22"/>
    </row>
    <row r="7570" spans="1:9" x14ac:dyDescent="0.25">
      <c r="A7570" s="42">
        <v>4267</v>
      </c>
      <c r="B7570" s="42" t="s">
        <v>1715</v>
      </c>
      <c r="C7570" s="42" t="s">
        <v>1685</v>
      </c>
      <c r="D7570" s="42" t="s">
        <v>8</v>
      </c>
      <c r="E7570" s="42" t="s">
        <v>9</v>
      </c>
      <c r="F7570" s="42">
        <v>100</v>
      </c>
      <c r="G7570" s="42">
        <f t="shared" si="148"/>
        <v>50000</v>
      </c>
      <c r="H7570" s="42">
        <v>500</v>
      </c>
      <c r="I7570" s="22"/>
    </row>
    <row r="7571" spans="1:9" x14ac:dyDescent="0.25">
      <c r="A7571" s="42">
        <v>4267</v>
      </c>
      <c r="B7571" s="42" t="s">
        <v>1716</v>
      </c>
      <c r="C7571" s="42" t="s">
        <v>1509</v>
      </c>
      <c r="D7571" s="42" t="s">
        <v>8</v>
      </c>
      <c r="E7571" s="42" t="s">
        <v>9</v>
      </c>
      <c r="F7571" s="42">
        <v>300</v>
      </c>
      <c r="G7571" s="42">
        <f t="shared" si="148"/>
        <v>15000</v>
      </c>
      <c r="H7571" s="42">
        <v>50</v>
      </c>
      <c r="I7571" s="22"/>
    </row>
    <row r="7572" spans="1:9" x14ac:dyDescent="0.25">
      <c r="A7572" s="42">
        <v>4267</v>
      </c>
      <c r="B7572" s="42" t="s">
        <v>1717</v>
      </c>
      <c r="C7572" s="42" t="s">
        <v>1687</v>
      </c>
      <c r="D7572" s="42" t="s">
        <v>8</v>
      </c>
      <c r="E7572" s="42" t="s">
        <v>853</v>
      </c>
      <c r="F7572" s="42">
        <v>750</v>
      </c>
      <c r="G7572" s="42">
        <f t="shared" si="148"/>
        <v>15000</v>
      </c>
      <c r="H7572" s="42">
        <v>20</v>
      </c>
      <c r="I7572" s="22"/>
    </row>
    <row r="7573" spans="1:9" x14ac:dyDescent="0.25">
      <c r="A7573" s="42">
        <v>4267</v>
      </c>
      <c r="B7573" s="42" t="s">
        <v>1718</v>
      </c>
      <c r="C7573" s="42" t="s">
        <v>1498</v>
      </c>
      <c r="D7573" s="42" t="s">
        <v>8</v>
      </c>
      <c r="E7573" s="42" t="s">
        <v>9</v>
      </c>
      <c r="F7573" s="42">
        <v>600</v>
      </c>
      <c r="G7573" s="42">
        <f t="shared" si="148"/>
        <v>18000</v>
      </c>
      <c r="H7573" s="42">
        <v>30</v>
      </c>
      <c r="I7573" s="22"/>
    </row>
    <row r="7574" spans="1:9" x14ac:dyDescent="0.25">
      <c r="A7574" s="42">
        <v>4267</v>
      </c>
      <c r="B7574" s="42" t="s">
        <v>1719</v>
      </c>
      <c r="C7574" s="42" t="s">
        <v>1517</v>
      </c>
      <c r="D7574" s="42" t="s">
        <v>8</v>
      </c>
      <c r="E7574" s="42" t="s">
        <v>10</v>
      </c>
      <c r="F7574" s="42">
        <v>120</v>
      </c>
      <c r="G7574" s="42">
        <f t="shared" si="148"/>
        <v>36000</v>
      </c>
      <c r="H7574" s="42">
        <v>300</v>
      </c>
      <c r="I7574" s="22"/>
    </row>
    <row r="7575" spans="1:9" x14ac:dyDescent="0.25">
      <c r="A7575" s="42">
        <v>4267</v>
      </c>
      <c r="B7575" s="42" t="s">
        <v>1721</v>
      </c>
      <c r="C7575" s="42" t="s">
        <v>1711</v>
      </c>
      <c r="D7575" s="42" t="s">
        <v>8</v>
      </c>
      <c r="E7575" s="42" t="s">
        <v>9</v>
      </c>
      <c r="F7575" s="42">
        <v>6000</v>
      </c>
      <c r="G7575" s="42">
        <f t="shared" si="148"/>
        <v>42000</v>
      </c>
      <c r="H7575" s="42">
        <v>7</v>
      </c>
      <c r="I7575" s="22"/>
    </row>
    <row r="7576" spans="1:9" x14ac:dyDescent="0.25">
      <c r="A7576" s="42">
        <v>4267</v>
      </c>
      <c r="B7576" s="42" t="s">
        <v>1722</v>
      </c>
      <c r="C7576" s="42" t="s">
        <v>825</v>
      </c>
      <c r="D7576" s="42" t="s">
        <v>8</v>
      </c>
      <c r="E7576" s="42" t="s">
        <v>9</v>
      </c>
      <c r="F7576" s="42">
        <v>200</v>
      </c>
      <c r="G7576" s="42">
        <f t="shared" si="148"/>
        <v>2000</v>
      </c>
      <c r="H7576" s="42">
        <v>10</v>
      </c>
      <c r="I7576" s="22"/>
    </row>
    <row r="7577" spans="1:9" ht="27" x14ac:dyDescent="0.25">
      <c r="A7577" s="42">
        <v>4267</v>
      </c>
      <c r="B7577" s="42" t="s">
        <v>1724</v>
      </c>
      <c r="C7577" s="42" t="s">
        <v>1521</v>
      </c>
      <c r="D7577" s="42" t="s">
        <v>8</v>
      </c>
      <c r="E7577" s="42" t="s">
        <v>10</v>
      </c>
      <c r="F7577" s="42">
        <v>1346</v>
      </c>
      <c r="G7577" s="42">
        <f t="shared" si="148"/>
        <v>69992</v>
      </c>
      <c r="H7577" s="42">
        <v>52</v>
      </c>
      <c r="I7577" s="22"/>
    </row>
    <row r="7578" spans="1:9" x14ac:dyDescent="0.25">
      <c r="A7578" s="42">
        <v>5122</v>
      </c>
      <c r="B7578" s="42" t="s">
        <v>5383</v>
      </c>
      <c r="C7578" s="42" t="s">
        <v>2649</v>
      </c>
      <c r="D7578" s="42" t="s">
        <v>8</v>
      </c>
      <c r="E7578" s="42" t="s">
        <v>9</v>
      </c>
      <c r="F7578" s="42">
        <v>25000</v>
      </c>
      <c r="G7578" s="42">
        <f>H7578*F7578</f>
        <v>150000</v>
      </c>
      <c r="H7578" s="42">
        <v>6</v>
      </c>
      <c r="I7578" s="22"/>
    </row>
    <row r="7579" spans="1:9" x14ac:dyDescent="0.25">
      <c r="A7579" s="42">
        <v>5122</v>
      </c>
      <c r="B7579" s="42" t="s">
        <v>5384</v>
      </c>
      <c r="C7579" s="42" t="s">
        <v>1347</v>
      </c>
      <c r="D7579" s="42" t="s">
        <v>8</v>
      </c>
      <c r="E7579" s="42" t="s">
        <v>9</v>
      </c>
      <c r="F7579" s="42">
        <v>150000</v>
      </c>
      <c r="G7579" s="42">
        <f t="shared" ref="G7579:G7589" si="149">H7579*F7579</f>
        <v>450000</v>
      </c>
      <c r="H7579" s="42">
        <v>3</v>
      </c>
      <c r="I7579" s="22"/>
    </row>
    <row r="7580" spans="1:9" x14ac:dyDescent="0.25">
      <c r="A7580" s="42">
        <v>5122</v>
      </c>
      <c r="B7580" s="42" t="s">
        <v>5385</v>
      </c>
      <c r="C7580" s="42" t="s">
        <v>3797</v>
      </c>
      <c r="D7580" s="42" t="s">
        <v>8</v>
      </c>
      <c r="E7580" s="42" t="s">
        <v>9</v>
      </c>
      <c r="F7580" s="42">
        <v>180000</v>
      </c>
      <c r="G7580" s="42">
        <f t="shared" si="149"/>
        <v>180000</v>
      </c>
      <c r="H7580" s="42">
        <v>1</v>
      </c>
      <c r="I7580" s="22"/>
    </row>
    <row r="7581" spans="1:9" x14ac:dyDescent="0.25">
      <c r="A7581" s="42">
        <v>5122</v>
      </c>
      <c r="B7581" s="42" t="s">
        <v>5386</v>
      </c>
      <c r="C7581" s="42" t="s">
        <v>3803</v>
      </c>
      <c r="D7581" s="42" t="s">
        <v>8</v>
      </c>
      <c r="E7581" s="42" t="s">
        <v>9</v>
      </c>
      <c r="F7581" s="42">
        <v>160000</v>
      </c>
      <c r="G7581" s="42">
        <f t="shared" si="149"/>
        <v>160000</v>
      </c>
      <c r="H7581" s="42">
        <v>1</v>
      </c>
      <c r="I7581" s="22"/>
    </row>
    <row r="7582" spans="1:9" x14ac:dyDescent="0.25">
      <c r="A7582" s="42">
        <v>5122</v>
      </c>
      <c r="B7582" s="42" t="s">
        <v>5387</v>
      </c>
      <c r="C7582" s="42" t="s">
        <v>1244</v>
      </c>
      <c r="D7582" s="42" t="s">
        <v>8</v>
      </c>
      <c r="E7582" s="42" t="s">
        <v>9</v>
      </c>
      <c r="F7582" s="42">
        <v>250000</v>
      </c>
      <c r="G7582" s="42">
        <f t="shared" si="149"/>
        <v>500000</v>
      </c>
      <c r="H7582" s="42">
        <v>2</v>
      </c>
      <c r="I7582" s="22"/>
    </row>
    <row r="7583" spans="1:9" x14ac:dyDescent="0.25">
      <c r="A7583" s="42">
        <v>5122</v>
      </c>
      <c r="B7583" s="42" t="s">
        <v>6052</v>
      </c>
      <c r="C7583" s="42" t="s">
        <v>2112</v>
      </c>
      <c r="D7583" s="42" t="s">
        <v>8</v>
      </c>
      <c r="E7583" s="42" t="s">
        <v>9</v>
      </c>
      <c r="F7583" s="42">
        <v>150000</v>
      </c>
      <c r="G7583" s="42">
        <f t="shared" si="149"/>
        <v>1050000</v>
      </c>
      <c r="H7583" s="42">
        <v>7</v>
      </c>
      <c r="I7583" s="22"/>
    </row>
    <row r="7584" spans="1:9" x14ac:dyDescent="0.25">
      <c r="A7584" s="42">
        <v>5122</v>
      </c>
      <c r="B7584" s="42" t="s">
        <v>6053</v>
      </c>
      <c r="C7584" s="42" t="s">
        <v>2110</v>
      </c>
      <c r="D7584" s="42" t="s">
        <v>8</v>
      </c>
      <c r="E7584" s="42" t="s">
        <v>9</v>
      </c>
      <c r="F7584" s="42">
        <v>300000</v>
      </c>
      <c r="G7584" s="42">
        <f t="shared" si="149"/>
        <v>600000</v>
      </c>
      <c r="H7584" s="42">
        <v>2</v>
      </c>
      <c r="I7584" s="22"/>
    </row>
    <row r="7585" spans="1:9" x14ac:dyDescent="0.25">
      <c r="A7585" s="42">
        <v>5122</v>
      </c>
      <c r="B7585" s="42" t="s">
        <v>6054</v>
      </c>
      <c r="C7585" s="42" t="s">
        <v>2109</v>
      </c>
      <c r="D7585" s="42" t="s">
        <v>8</v>
      </c>
      <c r="E7585" s="42" t="s">
        <v>9</v>
      </c>
      <c r="F7585" s="42">
        <v>700000</v>
      </c>
      <c r="G7585" s="42">
        <f t="shared" si="149"/>
        <v>700000</v>
      </c>
      <c r="H7585" s="42">
        <v>1</v>
      </c>
      <c r="I7585" s="22"/>
    </row>
    <row r="7586" spans="1:9" x14ac:dyDescent="0.25">
      <c r="A7586" s="42">
        <v>5122</v>
      </c>
      <c r="B7586" s="42" t="s">
        <v>6055</v>
      </c>
      <c r="C7586" s="42" t="s">
        <v>2111</v>
      </c>
      <c r="D7586" s="42" t="s">
        <v>8</v>
      </c>
      <c r="E7586" s="42" t="s">
        <v>9</v>
      </c>
      <c r="F7586" s="42">
        <v>220000</v>
      </c>
      <c r="G7586" s="42">
        <f t="shared" si="149"/>
        <v>2200000</v>
      </c>
      <c r="H7586" s="42">
        <v>10</v>
      </c>
      <c r="I7586" s="22"/>
    </row>
    <row r="7587" spans="1:9" x14ac:dyDescent="0.25">
      <c r="A7587" s="42">
        <v>5122</v>
      </c>
      <c r="B7587" s="42" t="s">
        <v>6056</v>
      </c>
      <c r="C7587" s="42" t="s">
        <v>6057</v>
      </c>
      <c r="D7587" s="42" t="s">
        <v>8</v>
      </c>
      <c r="E7587" s="42" t="s">
        <v>9</v>
      </c>
      <c r="F7587" s="42">
        <v>10000</v>
      </c>
      <c r="G7587" s="42">
        <f t="shared" si="149"/>
        <v>100000</v>
      </c>
      <c r="H7587" s="42">
        <v>10</v>
      </c>
      <c r="I7587" s="22"/>
    </row>
    <row r="7588" spans="1:9" x14ac:dyDescent="0.25">
      <c r="A7588" s="42">
        <v>5122</v>
      </c>
      <c r="B7588" s="42" t="s">
        <v>6058</v>
      </c>
      <c r="C7588" s="42" t="s">
        <v>2109</v>
      </c>
      <c r="D7588" s="42" t="s">
        <v>8</v>
      </c>
      <c r="E7588" s="42" t="s">
        <v>9</v>
      </c>
      <c r="F7588" s="42">
        <v>200000</v>
      </c>
      <c r="G7588" s="42">
        <f t="shared" si="149"/>
        <v>200000</v>
      </c>
      <c r="H7588" s="42">
        <v>1</v>
      </c>
      <c r="I7588" s="22"/>
    </row>
    <row r="7589" spans="1:9" x14ac:dyDescent="0.25">
      <c r="A7589" s="42">
        <v>5122</v>
      </c>
      <c r="B7589" s="42" t="s">
        <v>6059</v>
      </c>
      <c r="C7589" s="42" t="s">
        <v>1471</v>
      </c>
      <c r="D7589" s="42" t="s">
        <v>8</v>
      </c>
      <c r="E7589" s="42" t="s">
        <v>9</v>
      </c>
      <c r="F7589" s="42">
        <v>3500</v>
      </c>
      <c r="G7589" s="42">
        <f t="shared" si="149"/>
        <v>35000</v>
      </c>
      <c r="H7589" s="42">
        <v>10</v>
      </c>
      <c r="I7589" s="22"/>
    </row>
    <row r="7590" spans="1:9" ht="15" customHeight="1" x14ac:dyDescent="0.25">
      <c r="A7590" s="126" t="s">
        <v>11</v>
      </c>
      <c r="B7590" s="127"/>
      <c r="C7590" s="127"/>
      <c r="D7590" s="127"/>
      <c r="E7590" s="127"/>
      <c r="F7590" s="127"/>
      <c r="G7590" s="127"/>
      <c r="H7590" s="128"/>
      <c r="I7590" s="22"/>
    </row>
    <row r="7591" spans="1:9" ht="40.5" x14ac:dyDescent="0.25">
      <c r="A7591" s="42">
        <v>4241</v>
      </c>
      <c r="B7591" s="42" t="s">
        <v>3179</v>
      </c>
      <c r="C7591" s="42" t="s">
        <v>397</v>
      </c>
      <c r="D7591" s="42" t="s">
        <v>12</v>
      </c>
      <c r="E7591" s="42" t="s">
        <v>13</v>
      </c>
      <c r="F7591" s="42">
        <v>56000</v>
      </c>
      <c r="G7591" s="42">
        <v>56000</v>
      </c>
      <c r="H7591" s="42">
        <v>1</v>
      </c>
      <c r="I7591" s="22"/>
    </row>
    <row r="7592" spans="1:9" ht="27" x14ac:dyDescent="0.25">
      <c r="A7592" s="42">
        <v>4214</v>
      </c>
      <c r="B7592" s="42" t="s">
        <v>1249</v>
      </c>
      <c r="C7592" s="42" t="s">
        <v>489</v>
      </c>
      <c r="D7592" s="42" t="s">
        <v>8</v>
      </c>
      <c r="E7592" s="42" t="s">
        <v>13</v>
      </c>
      <c r="F7592" s="42">
        <v>4093200</v>
      </c>
      <c r="G7592" s="42">
        <v>4093200</v>
      </c>
      <c r="H7592" s="42">
        <v>1</v>
      </c>
      <c r="I7592" s="22"/>
    </row>
    <row r="7593" spans="1:9" ht="40.5" x14ac:dyDescent="0.25">
      <c r="A7593" s="42">
        <v>4213</v>
      </c>
      <c r="B7593" s="42" t="s">
        <v>1576</v>
      </c>
      <c r="C7593" s="42" t="s">
        <v>401</v>
      </c>
      <c r="D7593" s="42" t="s">
        <v>8</v>
      </c>
      <c r="E7593" s="42" t="s">
        <v>13</v>
      </c>
      <c r="F7593" s="42">
        <v>180000</v>
      </c>
      <c r="G7593" s="42">
        <v>180000</v>
      </c>
      <c r="H7593" s="42">
        <v>1</v>
      </c>
      <c r="I7593" s="22"/>
    </row>
    <row r="7594" spans="1:9" ht="40.5" x14ac:dyDescent="0.25">
      <c r="A7594" s="42">
        <v>4214</v>
      </c>
      <c r="B7594" s="42" t="s">
        <v>678</v>
      </c>
      <c r="C7594" s="42" t="s">
        <v>401</v>
      </c>
      <c r="D7594" s="42" t="s">
        <v>8</v>
      </c>
      <c r="E7594" s="42" t="s">
        <v>13</v>
      </c>
      <c r="F7594" s="42">
        <v>0</v>
      </c>
      <c r="G7594" s="42">
        <v>0</v>
      </c>
      <c r="H7594" s="42">
        <v>1</v>
      </c>
      <c r="I7594" s="22"/>
    </row>
    <row r="7595" spans="1:9" ht="27" x14ac:dyDescent="0.25">
      <c r="A7595" s="42">
        <v>4214</v>
      </c>
      <c r="B7595" s="42" t="s">
        <v>1150</v>
      </c>
      <c r="C7595" s="42" t="s">
        <v>508</v>
      </c>
      <c r="D7595" s="42" t="s">
        <v>12</v>
      </c>
      <c r="E7595" s="42" t="s">
        <v>13</v>
      </c>
      <c r="F7595" s="42">
        <v>4726100</v>
      </c>
      <c r="G7595" s="42">
        <v>4726100</v>
      </c>
      <c r="H7595" s="42">
        <v>1</v>
      </c>
      <c r="I7595" s="22"/>
    </row>
    <row r="7596" spans="1:9" ht="27" x14ac:dyDescent="0.25">
      <c r="A7596" s="14">
        <v>4252</v>
      </c>
      <c r="B7596" s="42" t="s">
        <v>1153</v>
      </c>
      <c r="C7596" s="42" t="s">
        <v>486</v>
      </c>
      <c r="D7596" s="42" t="s">
        <v>14</v>
      </c>
      <c r="E7596" s="42" t="s">
        <v>13</v>
      </c>
      <c r="F7596" s="42">
        <v>755000</v>
      </c>
      <c r="G7596" s="42">
        <v>755000</v>
      </c>
      <c r="H7596" s="42">
        <v>1</v>
      </c>
      <c r="I7596" s="22"/>
    </row>
    <row r="7597" spans="1:9" ht="54" x14ac:dyDescent="0.25">
      <c r="A7597" s="14">
        <v>4252</v>
      </c>
      <c r="B7597" s="42" t="s">
        <v>1154</v>
      </c>
      <c r="C7597" s="42" t="s">
        <v>687</v>
      </c>
      <c r="D7597" s="42" t="s">
        <v>14</v>
      </c>
      <c r="E7597" s="42" t="s">
        <v>13</v>
      </c>
      <c r="F7597" s="42">
        <v>730000</v>
      </c>
      <c r="G7597" s="42">
        <v>730000</v>
      </c>
      <c r="H7597" s="42">
        <v>1</v>
      </c>
      <c r="I7597" s="22"/>
    </row>
    <row r="7598" spans="1:9" ht="40.5" x14ac:dyDescent="0.25">
      <c r="A7598" s="14">
        <v>4252</v>
      </c>
      <c r="B7598" s="14" t="s">
        <v>1155</v>
      </c>
      <c r="C7598" s="42" t="s">
        <v>528</v>
      </c>
      <c r="D7598" s="42" t="s">
        <v>14</v>
      </c>
      <c r="E7598" s="42" t="s">
        <v>13</v>
      </c>
      <c r="F7598" s="42">
        <v>0</v>
      </c>
      <c r="G7598" s="42">
        <v>0</v>
      </c>
      <c r="H7598" s="42">
        <v>1</v>
      </c>
      <c r="I7598" s="22"/>
    </row>
    <row r="7599" spans="1:9" ht="27" x14ac:dyDescent="0.25">
      <c r="A7599" s="14">
        <v>4252</v>
      </c>
      <c r="B7599" s="14" t="s">
        <v>1156</v>
      </c>
      <c r="C7599" s="42" t="s">
        <v>1118</v>
      </c>
      <c r="D7599" s="42" t="s">
        <v>14</v>
      </c>
      <c r="E7599" s="42" t="s">
        <v>13</v>
      </c>
      <c r="F7599" s="42">
        <v>920000</v>
      </c>
      <c r="G7599" s="42">
        <v>920000</v>
      </c>
      <c r="H7599" s="42">
        <v>1</v>
      </c>
      <c r="I7599" s="22"/>
    </row>
    <row r="7600" spans="1:9" ht="40.5" x14ac:dyDescent="0.25">
      <c r="A7600" s="14">
        <v>4252</v>
      </c>
      <c r="B7600" s="14" t="s">
        <v>1157</v>
      </c>
      <c r="C7600" s="42" t="s">
        <v>888</v>
      </c>
      <c r="D7600" s="42" t="s">
        <v>379</v>
      </c>
      <c r="E7600" s="42" t="s">
        <v>13</v>
      </c>
      <c r="F7600" s="42">
        <v>900000</v>
      </c>
      <c r="G7600" s="42">
        <v>900000</v>
      </c>
      <c r="H7600" s="42">
        <v>1</v>
      </c>
      <c r="I7600" s="22"/>
    </row>
    <row r="7601" spans="1:9" x14ac:dyDescent="0.25">
      <c r="A7601" s="73">
        <v>4214</v>
      </c>
      <c r="B7601" s="73" t="s">
        <v>1158</v>
      </c>
      <c r="C7601" s="42" t="s">
        <v>1159</v>
      </c>
      <c r="D7601" s="42" t="s">
        <v>8</v>
      </c>
      <c r="E7601" s="42" t="s">
        <v>13</v>
      </c>
      <c r="F7601" s="42">
        <v>0</v>
      </c>
      <c r="G7601" s="42">
        <v>0</v>
      </c>
      <c r="H7601" s="42">
        <v>1</v>
      </c>
      <c r="I7601" s="22"/>
    </row>
    <row r="7602" spans="1:9" ht="27" x14ac:dyDescent="0.25">
      <c r="A7602" s="73">
        <v>4252</v>
      </c>
      <c r="B7602" s="73" t="s">
        <v>1160</v>
      </c>
      <c r="C7602" s="15" t="s">
        <v>443</v>
      </c>
      <c r="D7602" s="15" t="s">
        <v>379</v>
      </c>
      <c r="E7602" s="15" t="s">
        <v>13</v>
      </c>
      <c r="F7602" s="15">
        <v>240000</v>
      </c>
      <c r="G7602" s="15">
        <v>240000</v>
      </c>
      <c r="H7602" s="15">
        <v>1</v>
      </c>
      <c r="I7602" s="22"/>
    </row>
    <row r="7603" spans="1:9" ht="27" x14ac:dyDescent="0.25">
      <c r="A7603" s="73">
        <v>4213</v>
      </c>
      <c r="B7603" s="73" t="s">
        <v>1169</v>
      </c>
      <c r="C7603" s="15" t="s">
        <v>514</v>
      </c>
      <c r="D7603" s="15" t="s">
        <v>379</v>
      </c>
      <c r="E7603" s="15" t="s">
        <v>13</v>
      </c>
      <c r="F7603" s="15">
        <v>4940000</v>
      </c>
      <c r="G7603" s="15">
        <v>4940000</v>
      </c>
      <c r="H7603" s="15">
        <v>1</v>
      </c>
      <c r="I7603" s="22"/>
    </row>
    <row r="7604" spans="1:9" ht="27" x14ac:dyDescent="0.25">
      <c r="A7604" s="73">
        <v>4234</v>
      </c>
      <c r="B7604" s="73" t="s">
        <v>1170</v>
      </c>
      <c r="C7604" s="15" t="s">
        <v>530</v>
      </c>
      <c r="D7604" s="15" t="s">
        <v>8</v>
      </c>
      <c r="E7604" s="15" t="s">
        <v>13</v>
      </c>
      <c r="F7604" s="15">
        <v>209988</v>
      </c>
      <c r="G7604" s="15">
        <v>209988</v>
      </c>
      <c r="H7604" s="15">
        <v>1</v>
      </c>
      <c r="I7604" s="22"/>
    </row>
    <row r="7605" spans="1:9" ht="27" x14ac:dyDescent="0.25">
      <c r="A7605" s="73">
        <v>4234</v>
      </c>
      <c r="B7605" s="73" t="s">
        <v>1171</v>
      </c>
      <c r="C7605" s="74" t="s">
        <v>530</v>
      </c>
      <c r="D7605" s="73" t="s">
        <v>8</v>
      </c>
      <c r="E7605" s="15" t="s">
        <v>13</v>
      </c>
      <c r="F7605" s="15">
        <v>139800</v>
      </c>
      <c r="G7605" s="15">
        <v>139800</v>
      </c>
      <c r="H7605" s="15">
        <v>1</v>
      </c>
      <c r="I7605" s="22"/>
    </row>
    <row r="7606" spans="1:9" ht="27" x14ac:dyDescent="0.25">
      <c r="A7606" s="73">
        <v>4234</v>
      </c>
      <c r="B7606" s="73" t="s">
        <v>1172</v>
      </c>
      <c r="C7606" s="74" t="s">
        <v>530</v>
      </c>
      <c r="D7606" s="73" t="s">
        <v>8</v>
      </c>
      <c r="E7606" s="15" t="s">
        <v>13</v>
      </c>
      <c r="F7606" s="15">
        <v>41000</v>
      </c>
      <c r="G7606" s="15">
        <v>41000</v>
      </c>
      <c r="H7606" s="15">
        <v>1</v>
      </c>
      <c r="I7606" s="22"/>
    </row>
    <row r="7607" spans="1:9" ht="27" x14ac:dyDescent="0.25">
      <c r="A7607" s="73">
        <v>4213</v>
      </c>
      <c r="B7607" s="73" t="s">
        <v>1174</v>
      </c>
      <c r="C7607" s="74" t="s">
        <v>514</v>
      </c>
      <c r="D7607" s="73" t="s">
        <v>379</v>
      </c>
      <c r="E7607" s="73" t="s">
        <v>13</v>
      </c>
      <c r="F7607" s="73">
        <v>540000</v>
      </c>
      <c r="G7607" s="73">
        <v>540000</v>
      </c>
      <c r="H7607" s="73">
        <v>1</v>
      </c>
      <c r="I7607" s="22"/>
    </row>
    <row r="7608" spans="1:9" ht="24" customHeight="1" x14ac:dyDescent="0.25">
      <c r="A7608" s="74" t="s">
        <v>700</v>
      </c>
      <c r="B7608" s="74" t="s">
        <v>2263</v>
      </c>
      <c r="C7608" s="74" t="s">
        <v>1159</v>
      </c>
      <c r="D7608" s="74" t="s">
        <v>8</v>
      </c>
      <c r="E7608" s="74" t="s">
        <v>13</v>
      </c>
      <c r="F7608" s="74">
        <v>180</v>
      </c>
      <c r="G7608" s="74">
        <v>180</v>
      </c>
      <c r="H7608" s="74">
        <v>1</v>
      </c>
      <c r="I7608" s="22"/>
    </row>
    <row r="7609" spans="1:9" ht="24" customHeight="1" x14ac:dyDescent="0.25">
      <c r="A7609" s="74">
        <v>4241</v>
      </c>
      <c r="B7609" s="74" t="s">
        <v>5375</v>
      </c>
      <c r="C7609" s="74" t="s">
        <v>1669</v>
      </c>
      <c r="D7609" s="74" t="s">
        <v>8</v>
      </c>
      <c r="E7609" s="74" t="s">
        <v>13</v>
      </c>
      <c r="F7609" s="74">
        <v>600000</v>
      </c>
      <c r="G7609" s="74">
        <v>600000</v>
      </c>
      <c r="H7609" s="74">
        <v>1</v>
      </c>
      <c r="I7609" s="22"/>
    </row>
    <row r="7610" spans="1:9" ht="24" customHeight="1" x14ac:dyDescent="0.25">
      <c r="A7610" s="74">
        <v>4231</v>
      </c>
      <c r="B7610" s="74" t="s">
        <v>5376</v>
      </c>
      <c r="C7610" s="74" t="s">
        <v>3887</v>
      </c>
      <c r="D7610" s="74" t="s">
        <v>8</v>
      </c>
      <c r="E7610" s="74" t="s">
        <v>13</v>
      </c>
      <c r="F7610" s="74">
        <v>250000</v>
      </c>
      <c r="G7610" s="74">
        <v>250000</v>
      </c>
      <c r="H7610" s="74">
        <v>1</v>
      </c>
      <c r="I7610" s="22"/>
    </row>
    <row r="7611" spans="1:9" ht="24" customHeight="1" x14ac:dyDescent="0.25">
      <c r="A7611" s="74">
        <v>4241</v>
      </c>
      <c r="B7611" s="74" t="s">
        <v>7230</v>
      </c>
      <c r="C7611" s="74" t="s">
        <v>1109</v>
      </c>
      <c r="D7611" s="74" t="s">
        <v>12</v>
      </c>
      <c r="E7611" s="74" t="s">
        <v>13</v>
      </c>
      <c r="F7611" s="74">
        <v>35000</v>
      </c>
      <c r="G7611" s="74">
        <v>35000</v>
      </c>
      <c r="H7611" s="74">
        <v>1</v>
      </c>
      <c r="I7611" s="22"/>
    </row>
    <row r="7612" spans="1:9" ht="24" customHeight="1" x14ac:dyDescent="0.25">
      <c r="A7612" s="74">
        <v>4239</v>
      </c>
      <c r="B7612" s="74" t="s">
        <v>7231</v>
      </c>
      <c r="C7612" s="74" t="s">
        <v>495</v>
      </c>
      <c r="D7612" s="74" t="s">
        <v>8</v>
      </c>
      <c r="E7612" s="74" t="s">
        <v>13</v>
      </c>
      <c r="F7612" s="74">
        <v>4000000</v>
      </c>
      <c r="G7612" s="74">
        <v>4000000</v>
      </c>
      <c r="H7612" s="74">
        <v>1</v>
      </c>
      <c r="I7612" s="22"/>
    </row>
    <row r="7613" spans="1:9" ht="24" customHeight="1" x14ac:dyDescent="0.25">
      <c r="A7613" s="74">
        <v>4215</v>
      </c>
      <c r="B7613" s="74" t="s">
        <v>7232</v>
      </c>
      <c r="C7613" s="74" t="s">
        <v>1318</v>
      </c>
      <c r="D7613" s="74" t="s">
        <v>379</v>
      </c>
      <c r="E7613" s="74" t="s">
        <v>13</v>
      </c>
      <c r="F7613" s="74">
        <v>200000</v>
      </c>
      <c r="G7613" s="74">
        <v>200000</v>
      </c>
      <c r="H7613" s="74">
        <v>1</v>
      </c>
      <c r="I7613" s="22"/>
    </row>
    <row r="7614" spans="1:9" ht="24" customHeight="1" x14ac:dyDescent="0.25">
      <c r="A7614" s="74">
        <v>4215</v>
      </c>
      <c r="B7614" s="74" t="s">
        <v>7330</v>
      </c>
      <c r="C7614" s="74" t="s">
        <v>1318</v>
      </c>
      <c r="D7614" s="74" t="s">
        <v>12</v>
      </c>
      <c r="E7614" s="74" t="s">
        <v>13</v>
      </c>
      <c r="F7614" s="74">
        <v>111000</v>
      </c>
      <c r="G7614" s="74">
        <v>111000</v>
      </c>
      <c r="H7614" s="74">
        <v>1</v>
      </c>
      <c r="I7614" s="22"/>
    </row>
    <row r="7615" spans="1:9" x14ac:dyDescent="0.25">
      <c r="A7615" s="126" t="s">
        <v>7</v>
      </c>
      <c r="B7615" s="127"/>
      <c r="C7615" s="127"/>
      <c r="D7615" s="127"/>
      <c r="E7615" s="127"/>
      <c r="F7615" s="127"/>
      <c r="G7615" s="127"/>
      <c r="H7615" s="128"/>
      <c r="I7615" s="22"/>
    </row>
    <row r="7616" spans="1:9" x14ac:dyDescent="0.25">
      <c r="A7616" s="42">
        <v>4267</v>
      </c>
      <c r="B7616" s="42" t="s">
        <v>1820</v>
      </c>
      <c r="C7616" s="42" t="s">
        <v>1821</v>
      </c>
      <c r="D7616" s="42" t="s">
        <v>8</v>
      </c>
      <c r="E7616" s="42" t="s">
        <v>9</v>
      </c>
      <c r="F7616" s="42">
        <v>0</v>
      </c>
      <c r="G7616" s="42">
        <v>0</v>
      </c>
      <c r="H7616" s="42">
        <v>600</v>
      </c>
      <c r="I7616" s="22"/>
    </row>
    <row r="7617" spans="1:9" x14ac:dyDescent="0.25">
      <c r="A7617" s="42">
        <v>4261</v>
      </c>
      <c r="B7617" s="42" t="s">
        <v>1375</v>
      </c>
      <c r="C7617" s="42" t="s">
        <v>1376</v>
      </c>
      <c r="D7617" s="42" t="s">
        <v>8</v>
      </c>
      <c r="E7617" s="42" t="s">
        <v>921</v>
      </c>
      <c r="F7617" s="42">
        <v>0</v>
      </c>
      <c r="G7617" s="42">
        <v>0</v>
      </c>
      <c r="H7617" s="42">
        <v>4</v>
      </c>
      <c r="I7617" s="22"/>
    </row>
    <row r="7618" spans="1:9" ht="27" x14ac:dyDescent="0.25">
      <c r="A7618" s="42">
        <v>4261</v>
      </c>
      <c r="B7618" s="42" t="s">
        <v>1377</v>
      </c>
      <c r="C7618" s="42" t="s">
        <v>1378</v>
      </c>
      <c r="D7618" s="42" t="s">
        <v>8</v>
      </c>
      <c r="E7618" s="42" t="s">
        <v>9</v>
      </c>
      <c r="F7618" s="42">
        <v>0</v>
      </c>
      <c r="G7618" s="42">
        <v>0</v>
      </c>
      <c r="H7618" s="42">
        <v>80</v>
      </c>
      <c r="I7618" s="22"/>
    </row>
    <row r="7619" spans="1:9" x14ac:dyDescent="0.25">
      <c r="A7619" s="42">
        <v>4261</v>
      </c>
      <c r="B7619" s="42" t="s">
        <v>1379</v>
      </c>
      <c r="C7619" s="42" t="s">
        <v>565</v>
      </c>
      <c r="D7619" s="42" t="s">
        <v>8</v>
      </c>
      <c r="E7619" s="42" t="s">
        <v>9</v>
      </c>
      <c r="F7619" s="42">
        <v>0</v>
      </c>
      <c r="G7619" s="42">
        <v>0</v>
      </c>
      <c r="H7619" s="42">
        <v>50</v>
      </c>
      <c r="I7619" s="22"/>
    </row>
    <row r="7620" spans="1:9" x14ac:dyDescent="0.25">
      <c r="A7620" s="42">
        <v>4261</v>
      </c>
      <c r="B7620" s="42" t="s">
        <v>1380</v>
      </c>
      <c r="C7620" s="42" t="s">
        <v>607</v>
      </c>
      <c r="D7620" s="42" t="s">
        <v>8</v>
      </c>
      <c r="E7620" s="42" t="s">
        <v>9</v>
      </c>
      <c r="F7620" s="42">
        <v>0</v>
      </c>
      <c r="G7620" s="42">
        <v>0</v>
      </c>
      <c r="H7620" s="42">
        <v>5</v>
      </c>
      <c r="I7620" s="22"/>
    </row>
    <row r="7621" spans="1:9" ht="27" x14ac:dyDescent="0.25">
      <c r="A7621" s="42">
        <v>4261</v>
      </c>
      <c r="B7621" s="42" t="s">
        <v>1381</v>
      </c>
      <c r="C7621" s="42" t="s">
        <v>1382</v>
      </c>
      <c r="D7621" s="42" t="s">
        <v>8</v>
      </c>
      <c r="E7621" s="42" t="s">
        <v>540</v>
      </c>
      <c r="F7621" s="42">
        <v>0</v>
      </c>
      <c r="G7621" s="42">
        <v>0</v>
      </c>
      <c r="H7621" s="42">
        <v>50</v>
      </c>
      <c r="I7621" s="22"/>
    </row>
    <row r="7622" spans="1:9" x14ac:dyDescent="0.25">
      <c r="A7622" s="42">
        <v>4261</v>
      </c>
      <c r="B7622" s="42" t="s">
        <v>1383</v>
      </c>
      <c r="C7622" s="42" t="s">
        <v>553</v>
      </c>
      <c r="D7622" s="42" t="s">
        <v>8</v>
      </c>
      <c r="E7622" s="42" t="s">
        <v>9</v>
      </c>
      <c r="F7622" s="42">
        <v>0</v>
      </c>
      <c r="G7622" s="42">
        <v>0</v>
      </c>
      <c r="H7622" s="42">
        <v>40</v>
      </c>
      <c r="I7622" s="22"/>
    </row>
    <row r="7623" spans="1:9" ht="27" x14ac:dyDescent="0.25">
      <c r="A7623" s="42">
        <v>4261</v>
      </c>
      <c r="B7623" s="42" t="s">
        <v>1384</v>
      </c>
      <c r="C7623" s="42" t="s">
        <v>549</v>
      </c>
      <c r="D7623" s="42" t="s">
        <v>8</v>
      </c>
      <c r="E7623" s="42" t="s">
        <v>9</v>
      </c>
      <c r="F7623" s="42">
        <v>0</v>
      </c>
      <c r="G7623" s="42">
        <v>0</v>
      </c>
      <c r="H7623" s="42">
        <v>350</v>
      </c>
      <c r="I7623" s="22"/>
    </row>
    <row r="7624" spans="1:9" x14ac:dyDescent="0.25">
      <c r="A7624" s="42">
        <v>4261</v>
      </c>
      <c r="B7624" s="42" t="s">
        <v>1385</v>
      </c>
      <c r="C7624" s="42" t="s">
        <v>596</v>
      </c>
      <c r="D7624" s="42" t="s">
        <v>8</v>
      </c>
      <c r="E7624" s="42" t="s">
        <v>9</v>
      </c>
      <c r="F7624" s="42">
        <v>0</v>
      </c>
      <c r="G7624" s="42">
        <v>0</v>
      </c>
      <c r="H7624" s="42">
        <v>5</v>
      </c>
      <c r="I7624" s="22"/>
    </row>
    <row r="7625" spans="1:9" x14ac:dyDescent="0.25">
      <c r="A7625" s="42">
        <v>4261</v>
      </c>
      <c r="B7625" s="42" t="s">
        <v>1386</v>
      </c>
      <c r="C7625" s="42" t="s">
        <v>1372</v>
      </c>
      <c r="D7625" s="42" t="s">
        <v>8</v>
      </c>
      <c r="E7625" s="42" t="s">
        <v>9</v>
      </c>
      <c r="F7625" s="42">
        <v>0</v>
      </c>
      <c r="G7625" s="42">
        <v>0</v>
      </c>
      <c r="H7625" s="42">
        <v>10</v>
      </c>
      <c r="I7625" s="22"/>
    </row>
    <row r="7626" spans="1:9" x14ac:dyDescent="0.25">
      <c r="A7626" s="42">
        <v>4261</v>
      </c>
      <c r="B7626" s="42" t="s">
        <v>1387</v>
      </c>
      <c r="C7626" s="42" t="s">
        <v>551</v>
      </c>
      <c r="D7626" s="42" t="s">
        <v>8</v>
      </c>
      <c r="E7626" s="42" t="s">
        <v>541</v>
      </c>
      <c r="F7626" s="42">
        <v>0</v>
      </c>
      <c r="G7626" s="42">
        <v>0</v>
      </c>
      <c r="H7626" s="42">
        <v>30</v>
      </c>
      <c r="I7626" s="22"/>
    </row>
    <row r="7627" spans="1:9" x14ac:dyDescent="0.25">
      <c r="A7627" s="42">
        <v>4261</v>
      </c>
      <c r="B7627" s="42" t="s">
        <v>1388</v>
      </c>
      <c r="C7627" s="42" t="s">
        <v>583</v>
      </c>
      <c r="D7627" s="42" t="s">
        <v>8</v>
      </c>
      <c r="E7627" s="42" t="s">
        <v>9</v>
      </c>
      <c r="F7627" s="42">
        <v>0</v>
      </c>
      <c r="G7627" s="42">
        <v>0</v>
      </c>
      <c r="H7627" s="42">
        <v>20</v>
      </c>
      <c r="I7627" s="22"/>
    </row>
    <row r="7628" spans="1:9" x14ac:dyDescent="0.25">
      <c r="A7628" s="42">
        <v>4261</v>
      </c>
      <c r="B7628" s="42" t="s">
        <v>1389</v>
      </c>
      <c r="C7628" s="42" t="s">
        <v>643</v>
      </c>
      <c r="D7628" s="42" t="s">
        <v>8</v>
      </c>
      <c r="E7628" s="42" t="s">
        <v>9</v>
      </c>
      <c r="F7628" s="42">
        <v>0</v>
      </c>
      <c r="G7628" s="42">
        <v>0</v>
      </c>
      <c r="H7628" s="42">
        <v>50</v>
      </c>
      <c r="I7628" s="22"/>
    </row>
    <row r="7629" spans="1:9" ht="40.5" x14ac:dyDescent="0.25">
      <c r="A7629" s="42">
        <v>4261</v>
      </c>
      <c r="B7629" s="42" t="s">
        <v>1390</v>
      </c>
      <c r="C7629" s="42" t="s">
        <v>767</v>
      </c>
      <c r="D7629" s="42" t="s">
        <v>8</v>
      </c>
      <c r="E7629" s="42" t="s">
        <v>9</v>
      </c>
      <c r="F7629" s="42">
        <v>0</v>
      </c>
      <c r="G7629" s="42">
        <v>0</v>
      </c>
      <c r="H7629" s="42">
        <v>40</v>
      </c>
      <c r="I7629" s="22"/>
    </row>
    <row r="7630" spans="1:9" ht="27" x14ac:dyDescent="0.25">
      <c r="A7630" s="42">
        <v>4261</v>
      </c>
      <c r="B7630" s="42" t="s">
        <v>1391</v>
      </c>
      <c r="C7630" s="42" t="s">
        <v>1392</v>
      </c>
      <c r="D7630" s="42" t="s">
        <v>8</v>
      </c>
      <c r="E7630" s="42" t="s">
        <v>9</v>
      </c>
      <c r="F7630" s="42">
        <v>0</v>
      </c>
      <c r="G7630" s="42">
        <v>0</v>
      </c>
      <c r="H7630" s="42">
        <v>10</v>
      </c>
      <c r="I7630" s="22"/>
    </row>
    <row r="7631" spans="1:9" x14ac:dyDescent="0.25">
      <c r="A7631" s="42">
        <v>4261</v>
      </c>
      <c r="B7631" s="42" t="s">
        <v>1393</v>
      </c>
      <c r="C7631" s="42" t="s">
        <v>590</v>
      </c>
      <c r="D7631" s="42" t="s">
        <v>8</v>
      </c>
      <c r="E7631" s="42" t="s">
        <v>9</v>
      </c>
      <c r="F7631" s="42">
        <v>0</v>
      </c>
      <c r="G7631" s="42">
        <v>0</v>
      </c>
      <c r="H7631" s="42">
        <v>5</v>
      </c>
      <c r="I7631" s="22"/>
    </row>
    <row r="7632" spans="1:9" x14ac:dyDescent="0.25">
      <c r="A7632" s="42">
        <v>4261</v>
      </c>
      <c r="B7632" s="42" t="s">
        <v>1394</v>
      </c>
      <c r="C7632" s="42" t="s">
        <v>571</v>
      </c>
      <c r="D7632" s="42" t="s">
        <v>8</v>
      </c>
      <c r="E7632" s="42" t="s">
        <v>9</v>
      </c>
      <c r="F7632" s="42">
        <v>0</v>
      </c>
      <c r="G7632" s="42">
        <v>0</v>
      </c>
      <c r="H7632" s="42">
        <v>70</v>
      </c>
      <c r="I7632" s="22"/>
    </row>
    <row r="7633" spans="1:9" x14ac:dyDescent="0.25">
      <c r="A7633" s="42">
        <v>4261</v>
      </c>
      <c r="B7633" s="42" t="s">
        <v>1395</v>
      </c>
      <c r="C7633" s="42" t="s">
        <v>573</v>
      </c>
      <c r="D7633" s="42" t="s">
        <v>8</v>
      </c>
      <c r="E7633" s="42" t="s">
        <v>9</v>
      </c>
      <c r="F7633" s="42">
        <v>0</v>
      </c>
      <c r="G7633" s="42">
        <v>0</v>
      </c>
      <c r="H7633" s="42">
        <v>20</v>
      </c>
      <c r="I7633" s="22"/>
    </row>
    <row r="7634" spans="1:9" x14ac:dyDescent="0.25">
      <c r="A7634" s="42">
        <v>4261</v>
      </c>
      <c r="B7634" s="42" t="s">
        <v>1396</v>
      </c>
      <c r="C7634" s="42" t="s">
        <v>634</v>
      </c>
      <c r="D7634" s="42" t="s">
        <v>8</v>
      </c>
      <c r="E7634" s="42" t="s">
        <v>9</v>
      </c>
      <c r="F7634" s="42">
        <v>0</v>
      </c>
      <c r="G7634" s="42">
        <v>0</v>
      </c>
      <c r="H7634" s="42">
        <v>40</v>
      </c>
      <c r="I7634" s="22"/>
    </row>
    <row r="7635" spans="1:9" ht="27" x14ac:dyDescent="0.25">
      <c r="A7635" s="42">
        <v>4261</v>
      </c>
      <c r="B7635" s="42" t="s">
        <v>1397</v>
      </c>
      <c r="C7635" s="42" t="s">
        <v>587</v>
      </c>
      <c r="D7635" s="42" t="s">
        <v>8</v>
      </c>
      <c r="E7635" s="42" t="s">
        <v>9</v>
      </c>
      <c r="F7635" s="42">
        <v>0</v>
      </c>
      <c r="G7635" s="42">
        <v>0</v>
      </c>
      <c r="H7635" s="42">
        <v>5000</v>
      </c>
      <c r="I7635" s="22"/>
    </row>
    <row r="7636" spans="1:9" x14ac:dyDescent="0.25">
      <c r="A7636" s="42">
        <v>4261</v>
      </c>
      <c r="B7636" s="42" t="s">
        <v>1398</v>
      </c>
      <c r="C7636" s="42" t="s">
        <v>598</v>
      </c>
      <c r="D7636" s="42" t="s">
        <v>8</v>
      </c>
      <c r="E7636" s="42" t="s">
        <v>9</v>
      </c>
      <c r="F7636" s="42">
        <v>0</v>
      </c>
      <c r="G7636" s="42">
        <v>0</v>
      </c>
      <c r="H7636" s="42">
        <v>500</v>
      </c>
      <c r="I7636" s="22"/>
    </row>
    <row r="7637" spans="1:9" x14ac:dyDescent="0.25">
      <c r="A7637" s="42">
        <v>4261</v>
      </c>
      <c r="B7637" s="42" t="s">
        <v>1399</v>
      </c>
      <c r="C7637" s="42" t="s">
        <v>609</v>
      </c>
      <c r="D7637" s="42" t="s">
        <v>8</v>
      </c>
      <c r="E7637" s="42" t="s">
        <v>9</v>
      </c>
      <c r="F7637" s="42">
        <v>0</v>
      </c>
      <c r="G7637" s="42">
        <v>0</v>
      </c>
      <c r="H7637" s="42">
        <v>150</v>
      </c>
      <c r="I7637" s="22"/>
    </row>
    <row r="7638" spans="1:9" x14ac:dyDescent="0.25">
      <c r="A7638" s="42">
        <v>4261</v>
      </c>
      <c r="B7638" s="42" t="s">
        <v>1400</v>
      </c>
      <c r="C7638" s="42" t="s">
        <v>605</v>
      </c>
      <c r="D7638" s="42" t="s">
        <v>8</v>
      </c>
      <c r="E7638" s="42" t="s">
        <v>9</v>
      </c>
      <c r="F7638" s="42">
        <v>0</v>
      </c>
      <c r="G7638" s="42">
        <v>0</v>
      </c>
      <c r="H7638" s="42">
        <v>40</v>
      </c>
      <c r="I7638" s="22"/>
    </row>
    <row r="7639" spans="1:9" x14ac:dyDescent="0.25">
      <c r="A7639" s="42">
        <v>4261</v>
      </c>
      <c r="B7639" s="42" t="s">
        <v>1401</v>
      </c>
      <c r="C7639" s="42" t="s">
        <v>631</v>
      </c>
      <c r="D7639" s="42" t="s">
        <v>8</v>
      </c>
      <c r="E7639" s="42" t="s">
        <v>9</v>
      </c>
      <c r="F7639" s="42">
        <v>0</v>
      </c>
      <c r="G7639" s="42">
        <v>0</v>
      </c>
      <c r="H7639" s="42">
        <v>500</v>
      </c>
      <c r="I7639" s="22"/>
    </row>
    <row r="7640" spans="1:9" x14ac:dyDescent="0.25">
      <c r="A7640" s="42">
        <v>4261</v>
      </c>
      <c r="B7640" s="42" t="s">
        <v>1402</v>
      </c>
      <c r="C7640" s="42" t="s">
        <v>559</v>
      </c>
      <c r="D7640" s="42" t="s">
        <v>8</v>
      </c>
      <c r="E7640" s="42" t="s">
        <v>9</v>
      </c>
      <c r="F7640" s="42">
        <v>0</v>
      </c>
      <c r="G7640" s="42">
        <v>0</v>
      </c>
      <c r="H7640" s="42">
        <v>25</v>
      </c>
      <c r="I7640" s="22"/>
    </row>
    <row r="7641" spans="1:9" ht="27" x14ac:dyDescent="0.25">
      <c r="A7641" s="42">
        <v>4261</v>
      </c>
      <c r="B7641" s="42" t="s">
        <v>1403</v>
      </c>
      <c r="C7641" s="42" t="s">
        <v>613</v>
      </c>
      <c r="D7641" s="42" t="s">
        <v>8</v>
      </c>
      <c r="E7641" s="42" t="s">
        <v>9</v>
      </c>
      <c r="F7641" s="42">
        <v>0</v>
      </c>
      <c r="G7641" s="42">
        <v>0</v>
      </c>
      <c r="H7641" s="42">
        <v>10</v>
      </c>
      <c r="I7641" s="22"/>
    </row>
    <row r="7642" spans="1:9" x14ac:dyDescent="0.25">
      <c r="A7642" s="42">
        <v>4261</v>
      </c>
      <c r="B7642" s="42" t="s">
        <v>1404</v>
      </c>
      <c r="C7642" s="42" t="s">
        <v>1405</v>
      </c>
      <c r="D7642" s="42" t="s">
        <v>8</v>
      </c>
      <c r="E7642" s="42" t="s">
        <v>9</v>
      </c>
      <c r="F7642" s="42">
        <v>0</v>
      </c>
      <c r="G7642" s="42">
        <v>0</v>
      </c>
      <c r="H7642" s="42">
        <v>80</v>
      </c>
      <c r="I7642" s="22"/>
    </row>
    <row r="7643" spans="1:9" ht="27" x14ac:dyDescent="0.25">
      <c r="A7643" s="42">
        <v>4261</v>
      </c>
      <c r="B7643" s="42" t="s">
        <v>1406</v>
      </c>
      <c r="C7643" s="42" t="s">
        <v>1407</v>
      </c>
      <c r="D7643" s="42" t="s">
        <v>8</v>
      </c>
      <c r="E7643" s="42" t="s">
        <v>9</v>
      </c>
      <c r="F7643" s="42">
        <v>0</v>
      </c>
      <c r="G7643" s="42">
        <v>0</v>
      </c>
      <c r="H7643" s="42">
        <v>300</v>
      </c>
      <c r="I7643" s="22"/>
    </row>
    <row r="7644" spans="1:9" x14ac:dyDescent="0.25">
      <c r="A7644" s="42">
        <v>4261</v>
      </c>
      <c r="B7644" s="42" t="s">
        <v>1408</v>
      </c>
      <c r="C7644" s="42" t="s">
        <v>581</v>
      </c>
      <c r="D7644" s="42" t="s">
        <v>8</v>
      </c>
      <c r="E7644" s="42" t="s">
        <v>9</v>
      </c>
      <c r="F7644" s="42">
        <v>0</v>
      </c>
      <c r="G7644" s="42">
        <v>0</v>
      </c>
      <c r="H7644" s="42">
        <v>20</v>
      </c>
      <c r="I7644" s="22"/>
    </row>
    <row r="7645" spans="1:9" x14ac:dyDescent="0.25">
      <c r="A7645" s="42">
        <v>4261</v>
      </c>
      <c r="B7645" s="42" t="s">
        <v>1409</v>
      </c>
      <c r="C7645" s="42" t="s">
        <v>611</v>
      </c>
      <c r="D7645" s="42" t="s">
        <v>8</v>
      </c>
      <c r="E7645" s="42" t="s">
        <v>541</v>
      </c>
      <c r="F7645" s="42">
        <v>0</v>
      </c>
      <c r="G7645" s="42">
        <v>0</v>
      </c>
      <c r="H7645" s="42">
        <v>1200</v>
      </c>
      <c r="I7645" s="22"/>
    </row>
    <row r="7646" spans="1:9" x14ac:dyDescent="0.25">
      <c r="A7646" s="42">
        <v>4261</v>
      </c>
      <c r="B7646" s="42" t="s">
        <v>1410</v>
      </c>
      <c r="C7646" s="42" t="s">
        <v>1411</v>
      </c>
      <c r="D7646" s="42" t="s">
        <v>8</v>
      </c>
      <c r="E7646" s="42" t="s">
        <v>9</v>
      </c>
      <c r="F7646" s="42">
        <v>0</v>
      </c>
      <c r="G7646" s="42">
        <v>0</v>
      </c>
      <c r="H7646" s="42">
        <v>30</v>
      </c>
      <c r="I7646" s="22"/>
    </row>
    <row r="7647" spans="1:9" x14ac:dyDescent="0.25">
      <c r="A7647" s="42">
        <v>4261</v>
      </c>
      <c r="B7647" s="42" t="s">
        <v>1412</v>
      </c>
      <c r="C7647" s="42" t="s">
        <v>547</v>
      </c>
      <c r="D7647" s="42" t="s">
        <v>8</v>
      </c>
      <c r="E7647" s="42" t="s">
        <v>9</v>
      </c>
      <c r="F7647" s="42">
        <v>0</v>
      </c>
      <c r="G7647" s="42">
        <v>0</v>
      </c>
      <c r="H7647" s="42">
        <v>100</v>
      </c>
      <c r="I7647" s="22"/>
    </row>
    <row r="7648" spans="1:9" ht="27" x14ac:dyDescent="0.25">
      <c r="A7648" s="42">
        <v>4261</v>
      </c>
      <c r="B7648" s="42" t="s">
        <v>1413</v>
      </c>
      <c r="C7648" s="42" t="s">
        <v>1414</v>
      </c>
      <c r="D7648" s="42" t="s">
        <v>8</v>
      </c>
      <c r="E7648" s="42" t="s">
        <v>540</v>
      </c>
      <c r="F7648" s="42">
        <v>0</v>
      </c>
      <c r="G7648" s="42">
        <v>0</v>
      </c>
      <c r="H7648" s="42">
        <v>10</v>
      </c>
      <c r="I7648" s="22"/>
    </row>
    <row r="7649" spans="1:9" x14ac:dyDescent="0.25">
      <c r="A7649" s="42">
        <v>4261</v>
      </c>
      <c r="B7649" s="42" t="s">
        <v>1415</v>
      </c>
      <c r="C7649" s="42" t="s">
        <v>603</v>
      </c>
      <c r="D7649" s="42" t="s">
        <v>8</v>
      </c>
      <c r="E7649" s="42" t="s">
        <v>9</v>
      </c>
      <c r="F7649" s="42">
        <v>0</v>
      </c>
      <c r="G7649" s="42">
        <v>0</v>
      </c>
      <c r="H7649" s="42">
        <v>100</v>
      </c>
      <c r="I7649" s="22"/>
    </row>
    <row r="7650" spans="1:9" x14ac:dyDescent="0.25">
      <c r="A7650" s="42">
        <v>4261</v>
      </c>
      <c r="B7650" s="42" t="s">
        <v>1416</v>
      </c>
      <c r="C7650" s="42" t="s">
        <v>1405</v>
      </c>
      <c r="D7650" s="42" t="s">
        <v>8</v>
      </c>
      <c r="E7650" s="42" t="s">
        <v>9</v>
      </c>
      <c r="F7650" s="42">
        <v>0</v>
      </c>
      <c r="G7650" s="42">
        <v>0</v>
      </c>
      <c r="H7650" s="42">
        <v>70</v>
      </c>
      <c r="I7650" s="22"/>
    </row>
    <row r="7651" spans="1:9" x14ac:dyDescent="0.25">
      <c r="A7651" s="42">
        <v>4261</v>
      </c>
      <c r="B7651" s="42" t="s">
        <v>1417</v>
      </c>
      <c r="C7651" s="42" t="s">
        <v>563</v>
      </c>
      <c r="D7651" s="42" t="s">
        <v>8</v>
      </c>
      <c r="E7651" s="42" t="s">
        <v>9</v>
      </c>
      <c r="F7651" s="42">
        <v>0</v>
      </c>
      <c r="G7651" s="42">
        <v>0</v>
      </c>
      <c r="H7651" s="42">
        <v>120</v>
      </c>
      <c r="I7651" s="22"/>
    </row>
    <row r="7652" spans="1:9" x14ac:dyDescent="0.25">
      <c r="A7652" s="42">
        <v>4267</v>
      </c>
      <c r="B7652" s="42" t="s">
        <v>1173</v>
      </c>
      <c r="C7652" s="42" t="s">
        <v>539</v>
      </c>
      <c r="D7652" s="42" t="s">
        <v>8</v>
      </c>
      <c r="E7652" s="42" t="s">
        <v>10</v>
      </c>
      <c r="F7652" s="42">
        <v>0</v>
      </c>
      <c r="G7652" s="42">
        <v>0</v>
      </c>
      <c r="H7652" s="42">
        <v>1000</v>
      </c>
      <c r="I7652" s="22"/>
    </row>
    <row r="7653" spans="1:9" x14ac:dyDescent="0.25">
      <c r="A7653" s="42">
        <v>4267</v>
      </c>
      <c r="B7653" s="42" t="s">
        <v>679</v>
      </c>
      <c r="C7653" s="42" t="s">
        <v>539</v>
      </c>
      <c r="D7653" s="42" t="s">
        <v>8</v>
      </c>
      <c r="E7653" s="42" t="s">
        <v>10</v>
      </c>
      <c r="F7653" s="42">
        <v>0</v>
      </c>
      <c r="G7653" s="42">
        <v>0</v>
      </c>
      <c r="H7653" s="42">
        <v>120</v>
      </c>
      <c r="I7653" s="22"/>
    </row>
    <row r="7654" spans="1:9" x14ac:dyDescent="0.25">
      <c r="A7654" s="42">
        <v>4267</v>
      </c>
      <c r="B7654" s="42" t="s">
        <v>680</v>
      </c>
      <c r="C7654" s="42" t="s">
        <v>539</v>
      </c>
      <c r="D7654" s="42" t="s">
        <v>8</v>
      </c>
      <c r="E7654" s="42" t="s">
        <v>10</v>
      </c>
      <c r="F7654" s="42">
        <v>0</v>
      </c>
      <c r="G7654" s="42">
        <v>0</v>
      </c>
      <c r="H7654" s="42">
        <v>1000</v>
      </c>
      <c r="I7654" s="22"/>
    </row>
    <row r="7655" spans="1:9" x14ac:dyDescent="0.25">
      <c r="A7655" s="11">
        <v>4264</v>
      </c>
      <c r="B7655" s="11" t="s">
        <v>368</v>
      </c>
      <c r="C7655" s="11" t="s">
        <v>228</v>
      </c>
      <c r="D7655" s="11" t="s">
        <v>8</v>
      </c>
      <c r="E7655" s="11" t="s">
        <v>10</v>
      </c>
      <c r="F7655" s="11">
        <v>490</v>
      </c>
      <c r="G7655" s="11">
        <f>F7655*H7655</f>
        <v>5527200</v>
      </c>
      <c r="H7655" s="11">
        <v>11280</v>
      </c>
      <c r="I7655" s="22"/>
    </row>
    <row r="7656" spans="1:9" ht="27" x14ac:dyDescent="0.25">
      <c r="A7656" s="11">
        <v>4261</v>
      </c>
      <c r="B7656" s="11" t="s">
        <v>5377</v>
      </c>
      <c r="C7656" s="11" t="s">
        <v>5378</v>
      </c>
      <c r="D7656" s="11" t="s">
        <v>8</v>
      </c>
      <c r="E7656" s="11" t="s">
        <v>1480</v>
      </c>
      <c r="F7656" s="11">
        <v>10000</v>
      </c>
      <c r="G7656" s="11">
        <f>H7656*F7656</f>
        <v>40000</v>
      </c>
      <c r="H7656" s="11">
        <v>4</v>
      </c>
      <c r="I7656" s="22"/>
    </row>
    <row r="7657" spans="1:9" ht="27" x14ac:dyDescent="0.25">
      <c r="A7657" s="11">
        <v>4261</v>
      </c>
      <c r="B7657" s="11" t="s">
        <v>5379</v>
      </c>
      <c r="C7657" s="11" t="s">
        <v>5378</v>
      </c>
      <c r="D7657" s="11" t="s">
        <v>8</v>
      </c>
      <c r="E7657" s="11" t="s">
        <v>1480</v>
      </c>
      <c r="F7657" s="11">
        <v>12000</v>
      </c>
      <c r="G7657" s="11">
        <f t="shared" ref="G7657:G7659" si="150">H7657*F7657</f>
        <v>36000</v>
      </c>
      <c r="H7657" s="11">
        <v>3</v>
      </c>
      <c r="I7657" s="22"/>
    </row>
    <row r="7658" spans="1:9" ht="25.5" customHeight="1" x14ac:dyDescent="0.25">
      <c r="A7658" s="11">
        <v>4261</v>
      </c>
      <c r="B7658" s="11" t="s">
        <v>5380</v>
      </c>
      <c r="C7658" s="11" t="s">
        <v>5381</v>
      </c>
      <c r="D7658" s="11" t="s">
        <v>8</v>
      </c>
      <c r="E7658" s="11" t="s">
        <v>1480</v>
      </c>
      <c r="F7658" s="11">
        <v>12000</v>
      </c>
      <c r="G7658" s="11">
        <f t="shared" si="150"/>
        <v>36000</v>
      </c>
      <c r="H7658" s="11">
        <v>3</v>
      </c>
      <c r="I7658" s="22"/>
    </row>
    <row r="7659" spans="1:9" ht="26.25" customHeight="1" x14ac:dyDescent="0.25">
      <c r="A7659" s="11">
        <v>4261</v>
      </c>
      <c r="B7659" s="11" t="s">
        <v>5382</v>
      </c>
      <c r="C7659" s="11" t="s">
        <v>5381</v>
      </c>
      <c r="D7659" s="11" t="s">
        <v>8</v>
      </c>
      <c r="E7659" s="11" t="s">
        <v>1480</v>
      </c>
      <c r="F7659" s="11">
        <v>10000</v>
      </c>
      <c r="G7659" s="11">
        <f t="shared" si="150"/>
        <v>40000</v>
      </c>
      <c r="H7659" s="11">
        <v>4</v>
      </c>
      <c r="I7659" s="22"/>
    </row>
    <row r="7660" spans="1:9" ht="26.25" customHeight="1" x14ac:dyDescent="0.25">
      <c r="A7660" s="11">
        <v>5122</v>
      </c>
      <c r="B7660" s="11" t="s">
        <v>5383</v>
      </c>
      <c r="C7660" s="11" t="s">
        <v>2649</v>
      </c>
      <c r="D7660" s="11" t="s">
        <v>8</v>
      </c>
      <c r="E7660" s="11" t="s">
        <v>9</v>
      </c>
      <c r="F7660" s="11">
        <v>25000</v>
      </c>
      <c r="G7660" s="11">
        <f>H7660*F7660</f>
        <v>150000</v>
      </c>
      <c r="H7660" s="11">
        <v>6</v>
      </c>
      <c r="I7660" s="22"/>
    </row>
    <row r="7661" spans="1:9" ht="26.25" customHeight="1" x14ac:dyDescent="0.25">
      <c r="A7661" s="11">
        <v>5122</v>
      </c>
      <c r="B7661" s="11" t="s">
        <v>5384</v>
      </c>
      <c r="C7661" s="11" t="s">
        <v>1347</v>
      </c>
      <c r="D7661" s="11" t="s">
        <v>8</v>
      </c>
      <c r="E7661" s="11" t="s">
        <v>9</v>
      </c>
      <c r="F7661" s="11">
        <v>150000</v>
      </c>
      <c r="G7661" s="11">
        <f t="shared" ref="G7661:G7664" si="151">H7661*F7661</f>
        <v>450000</v>
      </c>
      <c r="H7661" s="11">
        <v>3</v>
      </c>
      <c r="I7661" s="22"/>
    </row>
    <row r="7662" spans="1:9" ht="26.25" customHeight="1" x14ac:dyDescent="0.25">
      <c r="A7662" s="11">
        <v>5122</v>
      </c>
      <c r="B7662" s="11" t="s">
        <v>5385</v>
      </c>
      <c r="C7662" s="11" t="s">
        <v>3797</v>
      </c>
      <c r="D7662" s="11" t="s">
        <v>8</v>
      </c>
      <c r="E7662" s="11" t="s">
        <v>9</v>
      </c>
      <c r="F7662" s="11">
        <v>180000</v>
      </c>
      <c r="G7662" s="11">
        <f t="shared" si="151"/>
        <v>180000</v>
      </c>
      <c r="H7662" s="11">
        <v>1</v>
      </c>
      <c r="I7662" s="22"/>
    </row>
    <row r="7663" spans="1:9" ht="26.25" customHeight="1" x14ac:dyDescent="0.25">
      <c r="A7663" s="11">
        <v>5122</v>
      </c>
      <c r="B7663" s="11" t="s">
        <v>5386</v>
      </c>
      <c r="C7663" s="11" t="s">
        <v>3803</v>
      </c>
      <c r="D7663" s="11" t="s">
        <v>8</v>
      </c>
      <c r="E7663" s="11" t="s">
        <v>9</v>
      </c>
      <c r="F7663" s="11">
        <v>160000</v>
      </c>
      <c r="G7663" s="11">
        <f t="shared" si="151"/>
        <v>160000</v>
      </c>
      <c r="H7663" s="11">
        <v>1</v>
      </c>
      <c r="I7663" s="22"/>
    </row>
    <row r="7664" spans="1:9" ht="26.25" customHeight="1" x14ac:dyDescent="0.25">
      <c r="A7664" s="11">
        <v>5122</v>
      </c>
      <c r="B7664" s="11" t="s">
        <v>5387</v>
      </c>
      <c r="C7664" s="11" t="s">
        <v>1244</v>
      </c>
      <c r="D7664" s="11" t="s">
        <v>8</v>
      </c>
      <c r="E7664" s="11" t="s">
        <v>9</v>
      </c>
      <c r="F7664" s="11">
        <v>250000</v>
      </c>
      <c r="G7664" s="11">
        <f t="shared" si="151"/>
        <v>500000</v>
      </c>
      <c r="H7664" s="11">
        <v>2</v>
      </c>
      <c r="I7664" s="22"/>
    </row>
    <row r="7665" spans="1:9" ht="26.25" customHeight="1" x14ac:dyDescent="0.25">
      <c r="A7665" s="11">
        <v>5129</v>
      </c>
      <c r="B7665" s="11" t="s">
        <v>6803</v>
      </c>
      <c r="C7665" s="11" t="s">
        <v>6804</v>
      </c>
      <c r="D7665" s="11" t="s">
        <v>12</v>
      </c>
      <c r="E7665" s="11" t="s">
        <v>9</v>
      </c>
      <c r="F7665" s="11">
        <v>52100</v>
      </c>
      <c r="G7665" s="11">
        <f>H7665*F7665</f>
        <v>156300</v>
      </c>
      <c r="H7665" s="11">
        <v>3</v>
      </c>
      <c r="I7665" s="22"/>
    </row>
    <row r="7666" spans="1:9" ht="26.25" customHeight="1" x14ac:dyDescent="0.25">
      <c r="A7666" s="11">
        <v>5129</v>
      </c>
      <c r="B7666" s="11" t="s">
        <v>6805</v>
      </c>
      <c r="C7666" s="11" t="s">
        <v>6804</v>
      </c>
      <c r="D7666" s="11" t="s">
        <v>12</v>
      </c>
      <c r="E7666" s="11" t="s">
        <v>9</v>
      </c>
      <c r="F7666" s="11">
        <v>190700</v>
      </c>
      <c r="G7666" s="11">
        <f>H7666*F7666</f>
        <v>381400</v>
      </c>
      <c r="H7666" s="11">
        <v>2</v>
      </c>
      <c r="I7666" s="22"/>
    </row>
    <row r="7667" spans="1:9" ht="15" customHeight="1" x14ac:dyDescent="0.25">
      <c r="A7667" s="135" t="s">
        <v>132</v>
      </c>
      <c r="B7667" s="136"/>
      <c r="C7667" s="136"/>
      <c r="D7667" s="136"/>
      <c r="E7667" s="136"/>
      <c r="F7667" s="136"/>
      <c r="G7667" s="136"/>
      <c r="H7667" s="137"/>
      <c r="I7667" s="22"/>
    </row>
    <row r="7668" spans="1:9" ht="15" customHeight="1" x14ac:dyDescent="0.25">
      <c r="A7668" s="126" t="s">
        <v>11</v>
      </c>
      <c r="B7668" s="127"/>
      <c r="C7668" s="127"/>
      <c r="D7668" s="127"/>
      <c r="E7668" s="127"/>
      <c r="F7668" s="127"/>
      <c r="G7668" s="127"/>
      <c r="H7668" s="128"/>
      <c r="I7668" s="22"/>
    </row>
    <row r="7669" spans="1:9" ht="54" x14ac:dyDescent="0.25">
      <c r="A7669" s="4">
        <v>4239</v>
      </c>
      <c r="B7669" s="4" t="s">
        <v>3203</v>
      </c>
      <c r="C7669" s="4" t="s">
        <v>1364</v>
      </c>
      <c r="D7669" s="4" t="s">
        <v>8</v>
      </c>
      <c r="E7669" s="4" t="s">
        <v>13</v>
      </c>
      <c r="F7669" s="4">
        <v>500000</v>
      </c>
      <c r="G7669" s="4">
        <v>500000</v>
      </c>
      <c r="H7669" s="4">
        <v>1</v>
      </c>
      <c r="I7669" s="22"/>
    </row>
    <row r="7670" spans="1:9" ht="15" customHeight="1" x14ac:dyDescent="0.25">
      <c r="A7670" s="135" t="s">
        <v>147</v>
      </c>
      <c r="B7670" s="136"/>
      <c r="C7670" s="136"/>
      <c r="D7670" s="136"/>
      <c r="E7670" s="136"/>
      <c r="F7670" s="136"/>
      <c r="G7670" s="136"/>
      <c r="H7670" s="137"/>
      <c r="I7670" s="22"/>
    </row>
    <row r="7671" spans="1:9" ht="15" customHeight="1" x14ac:dyDescent="0.25">
      <c r="A7671" s="126" t="s">
        <v>11</v>
      </c>
      <c r="B7671" s="127"/>
      <c r="C7671" s="127"/>
      <c r="D7671" s="127"/>
      <c r="E7671" s="127"/>
      <c r="F7671" s="127"/>
      <c r="G7671" s="127"/>
      <c r="H7671" s="128"/>
      <c r="I7671" s="22"/>
    </row>
    <row r="7672" spans="1:9" ht="27" x14ac:dyDescent="0.25">
      <c r="A7672" s="32">
        <v>5113</v>
      </c>
      <c r="B7672" s="32" t="s">
        <v>3212</v>
      </c>
      <c r="C7672" s="32" t="s">
        <v>16</v>
      </c>
      <c r="D7672" s="32" t="s">
        <v>14</v>
      </c>
      <c r="E7672" s="32" t="s">
        <v>13</v>
      </c>
      <c r="F7672" s="32">
        <v>450000</v>
      </c>
      <c r="G7672" s="32">
        <v>450000</v>
      </c>
      <c r="H7672" s="32">
        <v>1</v>
      </c>
      <c r="I7672" s="22"/>
    </row>
    <row r="7673" spans="1:9" ht="27" x14ac:dyDescent="0.25">
      <c r="A7673" s="32">
        <v>5113</v>
      </c>
      <c r="B7673" s="32" t="s">
        <v>3213</v>
      </c>
      <c r="C7673" s="32" t="s">
        <v>16</v>
      </c>
      <c r="D7673" s="32" t="s">
        <v>14</v>
      </c>
      <c r="E7673" s="32" t="s">
        <v>13</v>
      </c>
      <c r="F7673" s="32">
        <v>450000</v>
      </c>
      <c r="G7673" s="32">
        <v>450000</v>
      </c>
      <c r="H7673" s="32">
        <v>1</v>
      </c>
      <c r="I7673" s="22"/>
    </row>
    <row r="7674" spans="1:9" ht="27" x14ac:dyDescent="0.25">
      <c r="A7674" s="32">
        <v>5113</v>
      </c>
      <c r="B7674" s="32" t="s">
        <v>3214</v>
      </c>
      <c r="C7674" s="32" t="s">
        <v>16</v>
      </c>
      <c r="D7674" s="32" t="s">
        <v>14</v>
      </c>
      <c r="E7674" s="32" t="s">
        <v>13</v>
      </c>
      <c r="F7674" s="32">
        <v>450000</v>
      </c>
      <c r="G7674" s="32">
        <v>450000</v>
      </c>
      <c r="H7674" s="32">
        <v>1</v>
      </c>
      <c r="I7674" s="22"/>
    </row>
    <row r="7675" spans="1:9" ht="27" x14ac:dyDescent="0.25">
      <c r="A7675" s="32">
        <v>5113</v>
      </c>
      <c r="B7675" s="32" t="s">
        <v>3215</v>
      </c>
      <c r="C7675" s="32" t="s">
        <v>16</v>
      </c>
      <c r="D7675" s="32" t="s">
        <v>14</v>
      </c>
      <c r="E7675" s="32" t="s">
        <v>13</v>
      </c>
      <c r="F7675" s="32">
        <v>450000</v>
      </c>
      <c r="G7675" s="32">
        <v>450000</v>
      </c>
      <c r="H7675" s="32">
        <v>1</v>
      </c>
      <c r="I7675" s="22"/>
    </row>
    <row r="7676" spans="1:9" ht="27" x14ac:dyDescent="0.25">
      <c r="A7676" s="32">
        <v>5113</v>
      </c>
      <c r="B7676" s="32" t="s">
        <v>3216</v>
      </c>
      <c r="C7676" s="32" t="s">
        <v>16</v>
      </c>
      <c r="D7676" s="32" t="s">
        <v>14</v>
      </c>
      <c r="E7676" s="32" t="s">
        <v>13</v>
      </c>
      <c r="F7676" s="32">
        <v>400000</v>
      </c>
      <c r="G7676" s="32">
        <v>400000</v>
      </c>
      <c r="H7676" s="32">
        <v>1</v>
      </c>
      <c r="I7676" s="22"/>
    </row>
    <row r="7677" spans="1:9" ht="27" x14ac:dyDescent="0.25">
      <c r="A7677" s="32">
        <v>5113</v>
      </c>
      <c r="B7677" s="32" t="s">
        <v>3217</v>
      </c>
      <c r="C7677" s="32" t="s">
        <v>16</v>
      </c>
      <c r="D7677" s="32" t="s">
        <v>14</v>
      </c>
      <c r="E7677" s="32" t="s">
        <v>13</v>
      </c>
      <c r="F7677" s="32">
        <v>450000</v>
      </c>
      <c r="G7677" s="32">
        <v>450000</v>
      </c>
      <c r="H7677" s="32">
        <v>1</v>
      </c>
      <c r="I7677" s="22"/>
    </row>
    <row r="7678" spans="1:9" ht="27" x14ac:dyDescent="0.25">
      <c r="A7678" s="32">
        <v>5113</v>
      </c>
      <c r="B7678" s="32" t="s">
        <v>3218</v>
      </c>
      <c r="C7678" s="32" t="s">
        <v>16</v>
      </c>
      <c r="D7678" s="32" t="s">
        <v>14</v>
      </c>
      <c r="E7678" s="32" t="s">
        <v>13</v>
      </c>
      <c r="F7678" s="32">
        <v>400000</v>
      </c>
      <c r="G7678" s="32">
        <v>400000</v>
      </c>
      <c r="H7678" s="32">
        <v>1</v>
      </c>
      <c r="I7678" s="22"/>
    </row>
    <row r="7679" spans="1:9" ht="27" x14ac:dyDescent="0.25">
      <c r="A7679" s="32">
        <v>5113</v>
      </c>
      <c r="B7679" s="32" t="s">
        <v>3219</v>
      </c>
      <c r="C7679" s="32" t="s">
        <v>16</v>
      </c>
      <c r="D7679" s="32" t="s">
        <v>14</v>
      </c>
      <c r="E7679" s="32" t="s">
        <v>13</v>
      </c>
      <c r="F7679" s="32">
        <v>450000</v>
      </c>
      <c r="G7679" s="32">
        <v>450000</v>
      </c>
      <c r="H7679" s="32">
        <v>1</v>
      </c>
      <c r="I7679" s="22"/>
    </row>
    <row r="7680" spans="1:9" ht="27" x14ac:dyDescent="0.25">
      <c r="A7680" s="32">
        <v>5113</v>
      </c>
      <c r="B7680" s="32" t="s">
        <v>3220</v>
      </c>
      <c r="C7680" s="32" t="s">
        <v>16</v>
      </c>
      <c r="D7680" s="32" t="s">
        <v>14</v>
      </c>
      <c r="E7680" s="32" t="s">
        <v>13</v>
      </c>
      <c r="F7680" s="32">
        <v>450000</v>
      </c>
      <c r="G7680" s="32">
        <v>450000</v>
      </c>
      <c r="H7680" s="32">
        <v>1</v>
      </c>
      <c r="I7680" s="22"/>
    </row>
    <row r="7681" spans="1:9" ht="27" x14ac:dyDescent="0.25">
      <c r="A7681" s="32">
        <v>5113</v>
      </c>
      <c r="B7681" s="32" t="s">
        <v>3221</v>
      </c>
      <c r="C7681" s="32" t="s">
        <v>16</v>
      </c>
      <c r="D7681" s="32" t="s">
        <v>14</v>
      </c>
      <c r="E7681" s="32" t="s">
        <v>13</v>
      </c>
      <c r="F7681" s="32">
        <v>450000</v>
      </c>
      <c r="G7681" s="32">
        <v>450000</v>
      </c>
      <c r="H7681" s="32">
        <v>1</v>
      </c>
      <c r="I7681" s="22"/>
    </row>
    <row r="7682" spans="1:9" ht="27" x14ac:dyDescent="0.25">
      <c r="A7682" s="32">
        <v>5113</v>
      </c>
      <c r="B7682" s="32" t="s">
        <v>3222</v>
      </c>
      <c r="C7682" s="32" t="s">
        <v>16</v>
      </c>
      <c r="D7682" s="32" t="s">
        <v>14</v>
      </c>
      <c r="E7682" s="32" t="s">
        <v>13</v>
      </c>
      <c r="F7682" s="32">
        <v>450000</v>
      </c>
      <c r="G7682" s="32">
        <v>450000</v>
      </c>
      <c r="H7682" s="32">
        <v>1</v>
      </c>
      <c r="I7682" s="22"/>
    </row>
    <row r="7683" spans="1:9" ht="27" x14ac:dyDescent="0.25">
      <c r="A7683" s="32">
        <v>5113</v>
      </c>
      <c r="B7683" s="32" t="s">
        <v>3223</v>
      </c>
      <c r="C7683" s="32" t="s">
        <v>16</v>
      </c>
      <c r="D7683" s="32" t="s">
        <v>14</v>
      </c>
      <c r="E7683" s="32" t="s">
        <v>13</v>
      </c>
      <c r="F7683" s="32">
        <v>450000</v>
      </c>
      <c r="G7683" s="32">
        <v>450000</v>
      </c>
      <c r="H7683" s="32">
        <v>1</v>
      </c>
      <c r="I7683" s="22"/>
    </row>
    <row r="7684" spans="1:9" ht="27" x14ac:dyDescent="0.25">
      <c r="A7684" s="32">
        <v>5113</v>
      </c>
      <c r="B7684" s="32" t="s">
        <v>3224</v>
      </c>
      <c r="C7684" s="32" t="s">
        <v>16</v>
      </c>
      <c r="D7684" s="32" t="s">
        <v>14</v>
      </c>
      <c r="E7684" s="32" t="s">
        <v>13</v>
      </c>
      <c r="F7684" s="32">
        <v>450000</v>
      </c>
      <c r="G7684" s="32">
        <v>450000</v>
      </c>
      <c r="H7684" s="32">
        <v>1</v>
      </c>
      <c r="I7684" s="22"/>
    </row>
    <row r="7685" spans="1:9" ht="27" x14ac:dyDescent="0.25">
      <c r="A7685" s="32">
        <v>5113</v>
      </c>
      <c r="B7685" s="32" t="s">
        <v>3225</v>
      </c>
      <c r="C7685" s="32" t="s">
        <v>16</v>
      </c>
      <c r="D7685" s="32" t="s">
        <v>14</v>
      </c>
      <c r="E7685" s="32" t="s">
        <v>13</v>
      </c>
      <c r="F7685" s="32">
        <v>450000</v>
      </c>
      <c r="G7685" s="32">
        <v>450000</v>
      </c>
      <c r="H7685" s="32">
        <v>1</v>
      </c>
      <c r="I7685" s="22"/>
    </row>
    <row r="7686" spans="1:9" ht="27" x14ac:dyDescent="0.25">
      <c r="A7686" s="32">
        <v>5113</v>
      </c>
      <c r="B7686" s="32" t="s">
        <v>3226</v>
      </c>
      <c r="C7686" s="32" t="s">
        <v>16</v>
      </c>
      <c r="D7686" s="32" t="s">
        <v>14</v>
      </c>
      <c r="E7686" s="32" t="s">
        <v>13</v>
      </c>
      <c r="F7686" s="32">
        <v>450000</v>
      </c>
      <c r="G7686" s="32">
        <v>450000</v>
      </c>
      <c r="H7686" s="32">
        <v>1</v>
      </c>
      <c r="I7686" s="22"/>
    </row>
    <row r="7687" spans="1:9" ht="27" x14ac:dyDescent="0.25">
      <c r="A7687" s="32">
        <v>5113</v>
      </c>
      <c r="B7687" s="32" t="s">
        <v>3227</v>
      </c>
      <c r="C7687" s="32" t="s">
        <v>16</v>
      </c>
      <c r="D7687" s="32" t="s">
        <v>14</v>
      </c>
      <c r="E7687" s="32" t="s">
        <v>13</v>
      </c>
      <c r="F7687" s="32">
        <v>450000</v>
      </c>
      <c r="G7687" s="32">
        <v>450000</v>
      </c>
      <c r="H7687" s="32">
        <v>1</v>
      </c>
      <c r="I7687" s="22"/>
    </row>
    <row r="7688" spans="1:9" ht="27" x14ac:dyDescent="0.25">
      <c r="A7688" s="32">
        <v>5113</v>
      </c>
      <c r="B7688" s="32" t="s">
        <v>3228</v>
      </c>
      <c r="C7688" s="32" t="s">
        <v>16</v>
      </c>
      <c r="D7688" s="32" t="s">
        <v>14</v>
      </c>
      <c r="E7688" s="32" t="s">
        <v>13</v>
      </c>
      <c r="F7688" s="32">
        <v>450000</v>
      </c>
      <c r="G7688" s="32">
        <v>450000</v>
      </c>
      <c r="H7688" s="32">
        <v>1</v>
      </c>
      <c r="I7688" s="22"/>
    </row>
    <row r="7689" spans="1:9" ht="27" x14ac:dyDescent="0.25">
      <c r="A7689" s="32">
        <v>5113</v>
      </c>
      <c r="B7689" s="32" t="s">
        <v>3229</v>
      </c>
      <c r="C7689" s="32" t="s">
        <v>16</v>
      </c>
      <c r="D7689" s="32" t="s">
        <v>14</v>
      </c>
      <c r="E7689" s="32" t="s">
        <v>13</v>
      </c>
      <c r="F7689" s="32">
        <v>450000</v>
      </c>
      <c r="G7689" s="32">
        <v>450000</v>
      </c>
      <c r="H7689" s="32">
        <v>1</v>
      </c>
      <c r="I7689" s="22"/>
    </row>
    <row r="7690" spans="1:9" ht="27" x14ac:dyDescent="0.25">
      <c r="A7690" s="32">
        <v>5134</v>
      </c>
      <c r="B7690" s="32" t="s">
        <v>3645</v>
      </c>
      <c r="C7690" s="32" t="s">
        <v>390</v>
      </c>
      <c r="D7690" s="32" t="s">
        <v>379</v>
      </c>
      <c r="E7690" s="32" t="s">
        <v>13</v>
      </c>
      <c r="F7690" s="32">
        <v>384000</v>
      </c>
      <c r="G7690" s="32">
        <v>384000</v>
      </c>
      <c r="H7690" s="32">
        <v>1</v>
      </c>
      <c r="I7690" s="22"/>
    </row>
    <row r="7691" spans="1:9" ht="27" x14ac:dyDescent="0.25">
      <c r="A7691" s="32">
        <v>5134</v>
      </c>
      <c r="B7691" s="32" t="s">
        <v>4231</v>
      </c>
      <c r="C7691" s="32" t="s">
        <v>390</v>
      </c>
      <c r="D7691" s="32" t="s">
        <v>379</v>
      </c>
      <c r="E7691" s="32" t="s">
        <v>13</v>
      </c>
      <c r="F7691" s="32">
        <v>384000</v>
      </c>
      <c r="G7691" s="32">
        <v>384000</v>
      </c>
      <c r="H7691" s="32">
        <v>1</v>
      </c>
      <c r="I7691" s="22"/>
    </row>
    <row r="7692" spans="1:9" ht="27" x14ac:dyDescent="0.25">
      <c r="A7692" s="32">
        <v>5134</v>
      </c>
      <c r="B7692" s="32" t="s">
        <v>4907</v>
      </c>
      <c r="C7692" s="32" t="s">
        <v>390</v>
      </c>
      <c r="D7692" s="32" t="s">
        <v>12</v>
      </c>
      <c r="E7692" s="32" t="s">
        <v>13</v>
      </c>
      <c r="F7692" s="32">
        <v>384000</v>
      </c>
      <c r="G7692" s="32">
        <v>384000</v>
      </c>
      <c r="H7692" s="32">
        <v>1</v>
      </c>
      <c r="I7692" s="22"/>
    </row>
    <row r="7693" spans="1:9" ht="27" x14ac:dyDescent="0.25">
      <c r="A7693" s="32">
        <v>5134</v>
      </c>
      <c r="B7693" s="32" t="s">
        <v>6902</v>
      </c>
      <c r="C7693" s="32" t="s">
        <v>16</v>
      </c>
      <c r="D7693" s="32" t="s">
        <v>1210</v>
      </c>
      <c r="E7693" s="32" t="s">
        <v>13</v>
      </c>
      <c r="F7693" s="32">
        <v>0</v>
      </c>
      <c r="G7693" s="32">
        <v>0</v>
      </c>
      <c r="H7693" s="32">
        <v>1</v>
      </c>
      <c r="I7693" s="22"/>
    </row>
    <row r="7694" spans="1:9" ht="27" x14ac:dyDescent="0.25">
      <c r="A7694" s="32">
        <v>5134</v>
      </c>
      <c r="B7694" s="32" t="s">
        <v>6978</v>
      </c>
      <c r="C7694" s="32" t="s">
        <v>16</v>
      </c>
      <c r="D7694" s="32" t="s">
        <v>1210</v>
      </c>
      <c r="E7694" s="32" t="s">
        <v>13</v>
      </c>
      <c r="F7694" s="32">
        <v>400000</v>
      </c>
      <c r="G7694" s="32">
        <v>400000</v>
      </c>
      <c r="H7694" s="32">
        <v>1</v>
      </c>
      <c r="I7694" s="22"/>
    </row>
    <row r="7695" spans="1:9" ht="27" x14ac:dyDescent="0.25">
      <c r="A7695" s="32">
        <v>5134</v>
      </c>
      <c r="B7695" s="32" t="s">
        <v>7019</v>
      </c>
      <c r="C7695" s="32" t="s">
        <v>16</v>
      </c>
      <c r="D7695" s="32" t="s">
        <v>379</v>
      </c>
      <c r="E7695" s="32" t="s">
        <v>13</v>
      </c>
      <c r="F7695" s="32">
        <v>0</v>
      </c>
      <c r="G7695" s="32">
        <v>0</v>
      </c>
      <c r="H7695" s="32">
        <v>1</v>
      </c>
      <c r="I7695" s="22"/>
    </row>
    <row r="7696" spans="1:9" ht="27" x14ac:dyDescent="0.25">
      <c r="A7696" s="32">
        <v>5134</v>
      </c>
      <c r="B7696" s="32" t="s">
        <v>7019</v>
      </c>
      <c r="C7696" s="32" t="s">
        <v>16</v>
      </c>
      <c r="D7696" s="32" t="s">
        <v>379</v>
      </c>
      <c r="E7696" s="32" t="s">
        <v>13</v>
      </c>
      <c r="F7696" s="32">
        <v>2900000</v>
      </c>
      <c r="G7696" s="32">
        <v>2900000</v>
      </c>
      <c r="H7696" s="32">
        <v>1</v>
      </c>
      <c r="I7696" s="22"/>
    </row>
    <row r="7697" spans="1:9" ht="27" x14ac:dyDescent="0.25">
      <c r="A7697" s="32">
        <v>5134</v>
      </c>
      <c r="B7697" s="32" t="s">
        <v>7055</v>
      </c>
      <c r="C7697" s="32" t="s">
        <v>16</v>
      </c>
      <c r="D7697" s="32" t="s">
        <v>379</v>
      </c>
      <c r="E7697" s="32" t="s">
        <v>13</v>
      </c>
      <c r="F7697" s="32">
        <v>400000</v>
      </c>
      <c r="G7697" s="32">
        <v>400000</v>
      </c>
      <c r="H7697" s="32">
        <v>1</v>
      </c>
      <c r="I7697" s="22"/>
    </row>
    <row r="7698" spans="1:9" ht="27" x14ac:dyDescent="0.25">
      <c r="A7698" s="32">
        <v>5134</v>
      </c>
      <c r="B7698" s="32" t="s">
        <v>7307</v>
      </c>
      <c r="C7698" s="32" t="s">
        <v>16</v>
      </c>
      <c r="D7698" s="32" t="s">
        <v>379</v>
      </c>
      <c r="E7698" s="32" t="s">
        <v>13</v>
      </c>
      <c r="F7698" s="32">
        <v>600000</v>
      </c>
      <c r="G7698" s="32">
        <v>600000</v>
      </c>
      <c r="H7698" s="32">
        <v>1</v>
      </c>
      <c r="I7698" s="22"/>
    </row>
    <row r="7699" spans="1:9" ht="27" x14ac:dyDescent="0.25">
      <c r="A7699" s="32">
        <v>5134</v>
      </c>
      <c r="B7699" s="32" t="s">
        <v>7462</v>
      </c>
      <c r="C7699" s="32" t="s">
        <v>390</v>
      </c>
      <c r="D7699" s="32" t="s">
        <v>379</v>
      </c>
      <c r="E7699" s="32" t="s">
        <v>13</v>
      </c>
      <c r="F7699" s="32">
        <v>0</v>
      </c>
      <c r="G7699" s="32">
        <v>0</v>
      </c>
      <c r="H7699" s="32">
        <v>1</v>
      </c>
      <c r="I7699" s="22"/>
    </row>
    <row r="7700" spans="1:9" ht="15" customHeight="1" x14ac:dyDescent="0.25">
      <c r="A7700" s="135" t="s">
        <v>86</v>
      </c>
      <c r="B7700" s="136"/>
      <c r="C7700" s="136"/>
      <c r="D7700" s="136"/>
      <c r="E7700" s="136"/>
      <c r="F7700" s="136"/>
      <c r="G7700" s="136"/>
      <c r="H7700" s="137"/>
      <c r="I7700" s="22"/>
    </row>
    <row r="7701" spans="1:9" ht="15" customHeight="1" x14ac:dyDescent="0.25">
      <c r="A7701" s="126" t="s">
        <v>15</v>
      </c>
      <c r="B7701" s="127"/>
      <c r="C7701" s="127"/>
      <c r="D7701" s="127"/>
      <c r="E7701" s="127"/>
      <c r="F7701" s="127"/>
      <c r="G7701" s="127"/>
      <c r="H7701" s="128"/>
      <c r="I7701" s="22"/>
    </row>
    <row r="7702" spans="1:9" x14ac:dyDescent="0.25">
      <c r="A7702" s="4"/>
      <c r="B7702" s="4"/>
      <c r="C7702" s="4"/>
      <c r="D7702" s="4"/>
      <c r="E7702" s="4"/>
      <c r="F7702" s="4"/>
      <c r="G7702" s="4"/>
      <c r="H7702" s="4"/>
      <c r="I7702" s="22"/>
    </row>
    <row r="7703" spans="1:9" ht="15" customHeight="1" x14ac:dyDescent="0.25">
      <c r="A7703" s="135" t="s">
        <v>85</v>
      </c>
      <c r="B7703" s="136"/>
      <c r="C7703" s="136"/>
      <c r="D7703" s="136"/>
      <c r="E7703" s="136"/>
      <c r="F7703" s="136"/>
      <c r="G7703" s="136"/>
      <c r="H7703" s="137"/>
      <c r="I7703" s="22"/>
    </row>
    <row r="7704" spans="1:9" ht="15" customHeight="1" x14ac:dyDescent="0.25">
      <c r="A7704" s="126" t="s">
        <v>15</v>
      </c>
      <c r="B7704" s="127"/>
      <c r="C7704" s="127"/>
      <c r="D7704" s="127"/>
      <c r="E7704" s="127"/>
      <c r="F7704" s="127"/>
      <c r="G7704" s="127"/>
      <c r="H7704" s="128"/>
      <c r="I7704" s="22"/>
    </row>
    <row r="7705" spans="1:9" ht="40.5" x14ac:dyDescent="0.25">
      <c r="A7705" s="32" t="s">
        <v>1976</v>
      </c>
      <c r="B7705" s="32" t="s">
        <v>2190</v>
      </c>
      <c r="C7705" s="32" t="s">
        <v>23</v>
      </c>
      <c r="D7705" s="32" t="s">
        <v>14</v>
      </c>
      <c r="E7705" s="32" t="s">
        <v>13</v>
      </c>
      <c r="F7705" s="32">
        <v>129206000</v>
      </c>
      <c r="G7705" s="32">
        <v>129206000</v>
      </c>
      <c r="H7705" s="32">
        <v>1</v>
      </c>
      <c r="I7705" s="22"/>
    </row>
    <row r="7706" spans="1:9" ht="15" customHeight="1" x14ac:dyDescent="0.25">
      <c r="A7706" s="126" t="s">
        <v>11</v>
      </c>
      <c r="B7706" s="127"/>
      <c r="C7706" s="127"/>
      <c r="D7706" s="127"/>
      <c r="E7706" s="127"/>
      <c r="F7706" s="127"/>
      <c r="G7706" s="127"/>
      <c r="H7706" s="128"/>
      <c r="I7706" s="22"/>
    </row>
    <row r="7707" spans="1:9" ht="27" x14ac:dyDescent="0.25">
      <c r="A7707" s="32" t="s">
        <v>1976</v>
      </c>
      <c r="B7707" s="32" t="s">
        <v>2191</v>
      </c>
      <c r="C7707" s="32" t="s">
        <v>452</v>
      </c>
      <c r="D7707" s="32" t="s">
        <v>14</v>
      </c>
      <c r="E7707" s="32" t="s">
        <v>13</v>
      </c>
      <c r="F7707" s="32">
        <v>1292000</v>
      </c>
      <c r="G7707" s="32">
        <v>1292000</v>
      </c>
      <c r="H7707" s="32">
        <v>1</v>
      </c>
      <c r="I7707" s="22"/>
    </row>
    <row r="7708" spans="1:9" ht="15" customHeight="1" x14ac:dyDescent="0.25">
      <c r="A7708" s="135" t="s">
        <v>139</v>
      </c>
      <c r="B7708" s="136"/>
      <c r="C7708" s="136"/>
      <c r="D7708" s="136"/>
      <c r="E7708" s="136"/>
      <c r="F7708" s="136"/>
      <c r="G7708" s="136"/>
      <c r="H7708" s="137"/>
      <c r="I7708" s="22"/>
    </row>
    <row r="7709" spans="1:9" ht="15" customHeight="1" x14ac:dyDescent="0.25">
      <c r="A7709" s="126" t="s">
        <v>15</v>
      </c>
      <c r="B7709" s="127"/>
      <c r="C7709" s="127"/>
      <c r="D7709" s="127"/>
      <c r="E7709" s="127"/>
      <c r="F7709" s="127"/>
      <c r="G7709" s="127"/>
      <c r="H7709" s="128"/>
      <c r="I7709" s="22"/>
    </row>
    <row r="7710" spans="1:9" ht="27" x14ac:dyDescent="0.25">
      <c r="A7710" s="4">
        <v>4251</v>
      </c>
      <c r="B7710" s="4" t="s">
        <v>3401</v>
      </c>
      <c r="C7710" s="4" t="s">
        <v>452</v>
      </c>
      <c r="D7710" s="4" t="s">
        <v>14</v>
      </c>
      <c r="E7710" s="4" t="s">
        <v>13</v>
      </c>
      <c r="F7710" s="4">
        <v>1414500</v>
      </c>
      <c r="G7710" s="4">
        <v>1414500</v>
      </c>
      <c r="H7710" s="4">
        <v>1</v>
      </c>
      <c r="I7710" s="22"/>
    </row>
    <row r="7711" spans="1:9" ht="15" customHeight="1" x14ac:dyDescent="0.25">
      <c r="A7711" s="135" t="s">
        <v>298</v>
      </c>
      <c r="B7711" s="136"/>
      <c r="C7711" s="136"/>
      <c r="D7711" s="136"/>
      <c r="E7711" s="136"/>
      <c r="F7711" s="136"/>
      <c r="G7711" s="136"/>
      <c r="H7711" s="137"/>
      <c r="I7711" s="22"/>
    </row>
    <row r="7712" spans="1:9" ht="15" customHeight="1" x14ac:dyDescent="0.25">
      <c r="A7712" s="126" t="s">
        <v>15</v>
      </c>
      <c r="B7712" s="127"/>
      <c r="C7712" s="127"/>
      <c r="D7712" s="127"/>
      <c r="E7712" s="127"/>
      <c r="F7712" s="127"/>
      <c r="G7712" s="127"/>
      <c r="H7712" s="128"/>
      <c r="I7712" s="22"/>
    </row>
    <row r="7713" spans="1:9" x14ac:dyDescent="0.25">
      <c r="A7713" s="29"/>
      <c r="B7713" s="29"/>
      <c r="C7713" s="29"/>
      <c r="D7713" s="29"/>
      <c r="E7713" s="29"/>
      <c r="F7713" s="29"/>
      <c r="G7713" s="29"/>
      <c r="H7713" s="29"/>
      <c r="I7713" s="22"/>
    </row>
    <row r="7714" spans="1:9" ht="15" customHeight="1" x14ac:dyDescent="0.25">
      <c r="A7714" s="135" t="s">
        <v>105</v>
      </c>
      <c r="B7714" s="136"/>
      <c r="C7714" s="136"/>
      <c r="D7714" s="136"/>
      <c r="E7714" s="136"/>
      <c r="F7714" s="136"/>
      <c r="G7714" s="136"/>
      <c r="H7714" s="137"/>
      <c r="I7714" s="22"/>
    </row>
    <row r="7715" spans="1:9" ht="15" customHeight="1" x14ac:dyDescent="0.25">
      <c r="A7715" s="126" t="s">
        <v>15</v>
      </c>
      <c r="B7715" s="127"/>
      <c r="C7715" s="127"/>
      <c r="D7715" s="127"/>
      <c r="E7715" s="127"/>
      <c r="F7715" s="127"/>
      <c r="G7715" s="127"/>
      <c r="H7715" s="128"/>
      <c r="I7715" s="22"/>
    </row>
    <row r="7716" spans="1:9" ht="40.5" x14ac:dyDescent="0.25">
      <c r="A7716" s="32">
        <v>4861</v>
      </c>
      <c r="B7716" s="32" t="s">
        <v>1674</v>
      </c>
      <c r="C7716" s="32" t="s">
        <v>493</v>
      </c>
      <c r="D7716" s="32" t="s">
        <v>379</v>
      </c>
      <c r="E7716" s="32" t="s">
        <v>13</v>
      </c>
      <c r="F7716" s="32">
        <v>18508000</v>
      </c>
      <c r="G7716" s="32">
        <v>18508000</v>
      </c>
      <c r="H7716" s="32">
        <v>1</v>
      </c>
      <c r="I7716" s="22"/>
    </row>
    <row r="7717" spans="1:9" ht="27" x14ac:dyDescent="0.25">
      <c r="A7717" s="32">
        <v>4861</v>
      </c>
      <c r="B7717" s="32" t="s">
        <v>1557</v>
      </c>
      <c r="C7717" s="32" t="s">
        <v>19</v>
      </c>
      <c r="D7717" s="32" t="s">
        <v>379</v>
      </c>
      <c r="E7717" s="32" t="s">
        <v>13</v>
      </c>
      <c r="F7717" s="32">
        <v>19600000</v>
      </c>
      <c r="G7717" s="32">
        <v>19600000</v>
      </c>
      <c r="H7717" s="32">
        <v>1</v>
      </c>
      <c r="I7717" s="22"/>
    </row>
    <row r="7718" spans="1:9" ht="15" customHeight="1" x14ac:dyDescent="0.25">
      <c r="A7718" s="126" t="s">
        <v>11</v>
      </c>
      <c r="B7718" s="127"/>
      <c r="C7718" s="127"/>
      <c r="D7718" s="127"/>
      <c r="E7718" s="127"/>
      <c r="F7718" s="127"/>
      <c r="G7718" s="127"/>
      <c r="H7718" s="128"/>
      <c r="I7718" s="22"/>
    </row>
    <row r="7719" spans="1:9" ht="40.5" x14ac:dyDescent="0.25">
      <c r="A7719" s="32">
        <v>4861</v>
      </c>
      <c r="B7719" s="32" t="s">
        <v>1559</v>
      </c>
      <c r="C7719" s="32" t="s">
        <v>493</v>
      </c>
      <c r="D7719" s="32" t="s">
        <v>379</v>
      </c>
      <c r="E7719" s="32" t="s">
        <v>13</v>
      </c>
      <c r="F7719" s="32">
        <v>0</v>
      </c>
      <c r="G7719" s="32">
        <v>0</v>
      </c>
      <c r="H7719" s="32">
        <v>1</v>
      </c>
      <c r="I7719" s="22"/>
    </row>
    <row r="7720" spans="1:9" ht="27" x14ac:dyDescent="0.25">
      <c r="A7720" s="32">
        <v>4861</v>
      </c>
      <c r="B7720" s="32" t="s">
        <v>1558</v>
      </c>
      <c r="C7720" s="32" t="s">
        <v>452</v>
      </c>
      <c r="D7720" s="32" t="s">
        <v>1210</v>
      </c>
      <c r="E7720" s="32" t="s">
        <v>13</v>
      </c>
      <c r="F7720" s="32">
        <v>100000</v>
      </c>
      <c r="G7720" s="32">
        <v>100000</v>
      </c>
      <c r="H7720" s="32">
        <v>1</v>
      </c>
      <c r="I7720" s="22"/>
    </row>
    <row r="7721" spans="1:9" ht="15" customHeight="1" x14ac:dyDescent="0.25">
      <c r="A7721" s="135" t="s">
        <v>252</v>
      </c>
      <c r="B7721" s="136"/>
      <c r="C7721" s="136"/>
      <c r="D7721" s="136"/>
      <c r="E7721" s="136"/>
      <c r="F7721" s="136"/>
      <c r="G7721" s="136"/>
      <c r="H7721" s="137"/>
      <c r="I7721" s="22"/>
    </row>
    <row r="7722" spans="1:9" ht="15" customHeight="1" x14ac:dyDescent="0.25">
      <c r="A7722" s="126" t="s">
        <v>11</v>
      </c>
      <c r="B7722" s="127"/>
      <c r="C7722" s="127"/>
      <c r="D7722" s="127"/>
      <c r="E7722" s="127"/>
      <c r="F7722" s="127"/>
      <c r="G7722" s="127"/>
      <c r="H7722" s="128"/>
      <c r="I7722" s="22"/>
    </row>
    <row r="7723" spans="1:9" x14ac:dyDescent="0.25">
      <c r="A7723" s="29"/>
      <c r="B7723" s="29"/>
      <c r="C7723" s="29"/>
      <c r="D7723" s="29"/>
      <c r="E7723" s="29"/>
      <c r="F7723" s="29"/>
      <c r="G7723" s="29"/>
      <c r="H7723" s="29"/>
      <c r="I7723" s="22"/>
    </row>
    <row r="7724" spans="1:9" ht="14.25" customHeight="1" x14ac:dyDescent="0.25">
      <c r="A7724" s="135" t="s">
        <v>140</v>
      </c>
      <c r="B7724" s="136"/>
      <c r="C7724" s="136"/>
      <c r="D7724" s="136"/>
      <c r="E7724" s="136"/>
      <c r="F7724" s="136"/>
      <c r="G7724" s="136"/>
      <c r="H7724" s="137"/>
      <c r="I7724" s="22"/>
    </row>
    <row r="7725" spans="1:9" ht="15" customHeight="1" x14ac:dyDescent="0.25">
      <c r="A7725" s="126" t="s">
        <v>11</v>
      </c>
      <c r="B7725" s="127"/>
      <c r="C7725" s="127"/>
      <c r="D7725" s="127"/>
      <c r="E7725" s="127"/>
      <c r="F7725" s="127"/>
      <c r="G7725" s="127"/>
      <c r="H7725" s="128"/>
      <c r="I7725" s="22"/>
    </row>
    <row r="7726" spans="1:9" x14ac:dyDescent="0.25">
      <c r="A7726" s="4"/>
      <c r="B7726" s="4"/>
      <c r="C7726" s="20"/>
      <c r="D7726" s="20"/>
      <c r="E7726" s="20"/>
      <c r="F7726" s="20"/>
      <c r="G7726" s="20"/>
      <c r="H7726" s="20"/>
      <c r="I7726" s="22"/>
    </row>
    <row r="7727" spans="1:9" ht="15" customHeight="1" x14ac:dyDescent="0.25">
      <c r="A7727" s="135" t="s">
        <v>4928</v>
      </c>
      <c r="B7727" s="136"/>
      <c r="C7727" s="136"/>
      <c r="D7727" s="136"/>
      <c r="E7727" s="136"/>
      <c r="F7727" s="136"/>
      <c r="G7727" s="136"/>
      <c r="H7727" s="137"/>
      <c r="I7727" s="22"/>
    </row>
    <row r="7728" spans="1:9" ht="15" customHeight="1" x14ac:dyDescent="0.25">
      <c r="A7728" s="126" t="s">
        <v>11</v>
      </c>
      <c r="B7728" s="127"/>
      <c r="C7728" s="127"/>
      <c r="D7728" s="127"/>
      <c r="E7728" s="127"/>
      <c r="F7728" s="127"/>
      <c r="G7728" s="127"/>
      <c r="H7728" s="128"/>
    </row>
    <row r="7729" spans="1:8" ht="27" x14ac:dyDescent="0.25">
      <c r="A7729" s="4">
        <v>4251</v>
      </c>
      <c r="B7729" s="4" t="s">
        <v>3403</v>
      </c>
      <c r="C7729" s="4" t="s">
        <v>452</v>
      </c>
      <c r="D7729" s="4" t="s">
        <v>1210</v>
      </c>
      <c r="E7729" s="4" t="s">
        <v>13</v>
      </c>
      <c r="F7729" s="4">
        <v>764700</v>
      </c>
      <c r="G7729" s="4">
        <v>764700</v>
      </c>
      <c r="H7729" s="4">
        <v>1</v>
      </c>
    </row>
    <row r="7730" spans="1:8" ht="15" customHeight="1" x14ac:dyDescent="0.25">
      <c r="A7730" s="126" t="s">
        <v>15</v>
      </c>
      <c r="B7730" s="127"/>
      <c r="C7730" s="127"/>
      <c r="D7730" s="127"/>
      <c r="E7730" s="127"/>
      <c r="F7730" s="127"/>
      <c r="G7730" s="127"/>
      <c r="H7730" s="128"/>
    </row>
    <row r="7731" spans="1:8" ht="27" x14ac:dyDescent="0.25">
      <c r="A7731" s="29">
        <v>4251</v>
      </c>
      <c r="B7731" s="29" t="s">
        <v>3530</v>
      </c>
      <c r="C7731" s="29" t="s">
        <v>468</v>
      </c>
      <c r="D7731" s="29" t="s">
        <v>379</v>
      </c>
      <c r="E7731" s="29" t="s">
        <v>13</v>
      </c>
      <c r="F7731" s="29">
        <v>38235300</v>
      </c>
      <c r="G7731" s="29">
        <v>38235300</v>
      </c>
      <c r="H7731" s="29">
        <v>1</v>
      </c>
    </row>
    <row r="7732" spans="1:8" ht="15" customHeight="1" x14ac:dyDescent="0.25">
      <c r="A7732" s="135" t="s">
        <v>162</v>
      </c>
      <c r="B7732" s="136"/>
      <c r="C7732" s="136"/>
      <c r="D7732" s="136"/>
      <c r="E7732" s="136"/>
      <c r="F7732" s="136"/>
      <c r="G7732" s="136"/>
      <c r="H7732" s="137"/>
    </row>
    <row r="7733" spans="1:8" ht="15" customHeight="1" x14ac:dyDescent="0.25">
      <c r="A7733" s="126" t="s">
        <v>15</v>
      </c>
      <c r="B7733" s="127"/>
      <c r="C7733" s="127"/>
      <c r="D7733" s="127"/>
      <c r="E7733" s="127"/>
      <c r="F7733" s="127"/>
      <c r="G7733" s="127"/>
      <c r="H7733" s="128"/>
    </row>
    <row r="7734" spans="1:8" x14ac:dyDescent="0.25">
      <c r="A7734" s="29"/>
      <c r="B7734" s="29"/>
      <c r="C7734" s="29"/>
      <c r="D7734" s="12"/>
      <c r="E7734" s="12"/>
      <c r="F7734" s="29"/>
      <c r="G7734" s="29"/>
      <c r="H7734" s="4"/>
    </row>
    <row r="7735" spans="1:8" ht="15" customHeight="1" x14ac:dyDescent="0.25">
      <c r="A7735" s="135" t="s">
        <v>141</v>
      </c>
      <c r="B7735" s="136"/>
      <c r="C7735" s="136"/>
      <c r="D7735" s="136"/>
      <c r="E7735" s="136"/>
      <c r="F7735" s="136"/>
      <c r="G7735" s="136"/>
      <c r="H7735" s="137"/>
    </row>
    <row r="7736" spans="1:8" ht="15" customHeight="1" x14ac:dyDescent="0.25">
      <c r="A7736" s="126" t="s">
        <v>15</v>
      </c>
      <c r="B7736" s="127"/>
      <c r="C7736" s="127"/>
      <c r="D7736" s="127"/>
      <c r="E7736" s="127"/>
      <c r="F7736" s="127"/>
      <c r="G7736" s="127"/>
      <c r="H7736" s="128"/>
    </row>
    <row r="7737" spans="1:8" x14ac:dyDescent="0.25">
      <c r="A7737" s="32">
        <v>4269</v>
      </c>
      <c r="B7737" s="32" t="s">
        <v>4517</v>
      </c>
      <c r="C7737" s="32" t="s">
        <v>1568</v>
      </c>
      <c r="D7737" s="32" t="s">
        <v>247</v>
      </c>
      <c r="E7737" s="32" t="s">
        <v>852</v>
      </c>
      <c r="F7737" s="32">
        <v>3000</v>
      </c>
      <c r="G7737" s="32">
        <f>+F7737*H7737</f>
        <v>12000000</v>
      </c>
      <c r="H7737" s="32">
        <v>4000</v>
      </c>
    </row>
    <row r="7738" spans="1:8" ht="15" customHeight="1" x14ac:dyDescent="0.25">
      <c r="A7738" s="126" t="s">
        <v>11</v>
      </c>
      <c r="B7738" s="127"/>
      <c r="C7738" s="127"/>
      <c r="D7738" s="127"/>
      <c r="E7738" s="127"/>
      <c r="F7738" s="127"/>
      <c r="G7738" s="127"/>
      <c r="H7738" s="128"/>
    </row>
    <row r="7739" spans="1:8" ht="27" x14ac:dyDescent="0.25">
      <c r="A7739" s="4">
        <v>4251</v>
      </c>
      <c r="B7739" s="4" t="s">
        <v>3402</v>
      </c>
      <c r="C7739" s="4" t="s">
        <v>452</v>
      </c>
      <c r="D7739" s="4" t="s">
        <v>1210</v>
      </c>
      <c r="E7739" s="4" t="s">
        <v>13</v>
      </c>
      <c r="F7739" s="4">
        <v>568600</v>
      </c>
      <c r="G7739" s="4">
        <v>568600</v>
      </c>
      <c r="H7739" s="4">
        <v>1</v>
      </c>
    </row>
    <row r="7740" spans="1:8" ht="15" customHeight="1" x14ac:dyDescent="0.25">
      <c r="A7740" s="135" t="s">
        <v>115</v>
      </c>
      <c r="B7740" s="136"/>
      <c r="C7740" s="136"/>
      <c r="D7740" s="136"/>
      <c r="E7740" s="136"/>
      <c r="F7740" s="136"/>
      <c r="G7740" s="136"/>
      <c r="H7740" s="137"/>
    </row>
    <row r="7741" spans="1:8" ht="15" customHeight="1" x14ac:dyDescent="0.25">
      <c r="A7741" s="126" t="s">
        <v>11</v>
      </c>
      <c r="B7741" s="127"/>
      <c r="C7741" s="127"/>
      <c r="D7741" s="127"/>
      <c r="E7741" s="127"/>
      <c r="F7741" s="127"/>
      <c r="G7741" s="127"/>
      <c r="H7741" s="128"/>
    </row>
    <row r="7742" spans="1:8" x14ac:dyDescent="0.25">
      <c r="A7742" s="64"/>
      <c r="B7742" s="36"/>
      <c r="C7742" s="36"/>
      <c r="D7742" s="36"/>
      <c r="E7742" s="36"/>
      <c r="F7742" s="36"/>
      <c r="G7742" s="36"/>
      <c r="H7742" s="68"/>
    </row>
    <row r="7743" spans="1:8" ht="40.5" x14ac:dyDescent="0.25">
      <c r="A7743" s="32">
        <v>4239</v>
      </c>
      <c r="B7743" s="32" t="s">
        <v>3805</v>
      </c>
      <c r="C7743" s="32" t="s">
        <v>432</v>
      </c>
      <c r="D7743" s="32" t="s">
        <v>8</v>
      </c>
      <c r="E7743" s="32" t="s">
        <v>13</v>
      </c>
      <c r="F7743" s="32">
        <v>500000</v>
      </c>
      <c r="G7743" s="32">
        <v>500000</v>
      </c>
      <c r="H7743" s="11">
        <v>1</v>
      </c>
    </row>
    <row r="7744" spans="1:8" ht="40.5" x14ac:dyDescent="0.25">
      <c r="A7744" s="32">
        <v>4239</v>
      </c>
      <c r="B7744" s="32" t="s">
        <v>3806</v>
      </c>
      <c r="C7744" s="32" t="s">
        <v>432</v>
      </c>
      <c r="D7744" s="32" t="s">
        <v>8</v>
      </c>
      <c r="E7744" s="32" t="s">
        <v>13</v>
      </c>
      <c r="F7744" s="32">
        <v>500000</v>
      </c>
      <c r="G7744" s="32">
        <v>500000</v>
      </c>
      <c r="H7744" s="11">
        <v>1</v>
      </c>
    </row>
    <row r="7745" spans="1:8" ht="40.5" x14ac:dyDescent="0.25">
      <c r="A7745" s="32">
        <v>4239</v>
      </c>
      <c r="B7745" s="32" t="s">
        <v>3807</v>
      </c>
      <c r="C7745" s="32" t="s">
        <v>432</v>
      </c>
      <c r="D7745" s="32" t="s">
        <v>8</v>
      </c>
      <c r="E7745" s="32" t="s">
        <v>13</v>
      </c>
      <c r="F7745" s="32">
        <v>250000</v>
      </c>
      <c r="G7745" s="32">
        <v>250000</v>
      </c>
      <c r="H7745" s="11">
        <v>1</v>
      </c>
    </row>
    <row r="7746" spans="1:8" ht="40.5" x14ac:dyDescent="0.25">
      <c r="A7746" s="32">
        <v>4239</v>
      </c>
      <c r="B7746" s="32" t="s">
        <v>3808</v>
      </c>
      <c r="C7746" s="32" t="s">
        <v>432</v>
      </c>
      <c r="D7746" s="32" t="s">
        <v>8</v>
      </c>
      <c r="E7746" s="32" t="s">
        <v>13</v>
      </c>
      <c r="F7746" s="32">
        <v>900000</v>
      </c>
      <c r="G7746" s="32">
        <v>900000</v>
      </c>
      <c r="H7746" s="11">
        <v>1</v>
      </c>
    </row>
    <row r="7747" spans="1:8" ht="40.5" x14ac:dyDescent="0.25">
      <c r="A7747" s="32">
        <v>4239</v>
      </c>
      <c r="B7747" s="32" t="s">
        <v>3809</v>
      </c>
      <c r="C7747" s="32" t="s">
        <v>432</v>
      </c>
      <c r="D7747" s="32" t="s">
        <v>8</v>
      </c>
      <c r="E7747" s="32" t="s">
        <v>13</v>
      </c>
      <c r="F7747" s="32">
        <v>400000</v>
      </c>
      <c r="G7747" s="32">
        <v>400000</v>
      </c>
      <c r="H7747" s="11">
        <v>1</v>
      </c>
    </row>
    <row r="7748" spans="1:8" ht="40.5" x14ac:dyDescent="0.25">
      <c r="A7748" s="32">
        <v>4239</v>
      </c>
      <c r="B7748" s="32" t="s">
        <v>1166</v>
      </c>
      <c r="C7748" s="32" t="s">
        <v>432</v>
      </c>
      <c r="D7748" s="32" t="s">
        <v>8</v>
      </c>
      <c r="E7748" s="32" t="s">
        <v>13</v>
      </c>
      <c r="F7748" s="32">
        <v>442000</v>
      </c>
      <c r="G7748" s="32">
        <v>442000</v>
      </c>
      <c r="H7748" s="11">
        <v>1</v>
      </c>
    </row>
    <row r="7749" spans="1:8" ht="40.5" x14ac:dyDescent="0.25">
      <c r="A7749" s="32">
        <v>4239</v>
      </c>
      <c r="B7749" s="32" t="s">
        <v>1167</v>
      </c>
      <c r="C7749" s="32" t="s">
        <v>432</v>
      </c>
      <c r="D7749" s="32" t="s">
        <v>8</v>
      </c>
      <c r="E7749" s="32" t="s">
        <v>13</v>
      </c>
      <c r="F7749" s="32">
        <v>0</v>
      </c>
      <c r="G7749" s="32">
        <v>0</v>
      </c>
      <c r="H7749" s="11">
        <v>1</v>
      </c>
    </row>
    <row r="7750" spans="1:8" ht="40.5" x14ac:dyDescent="0.25">
      <c r="A7750" s="32">
        <v>4239</v>
      </c>
      <c r="B7750" s="32" t="s">
        <v>1168</v>
      </c>
      <c r="C7750" s="32" t="s">
        <v>432</v>
      </c>
      <c r="D7750" s="32" t="s">
        <v>8</v>
      </c>
      <c r="E7750" s="32" t="s">
        <v>13</v>
      </c>
      <c r="F7750" s="32">
        <v>700000</v>
      </c>
      <c r="G7750" s="32">
        <v>700000</v>
      </c>
      <c r="H7750" s="11">
        <v>1</v>
      </c>
    </row>
    <row r="7751" spans="1:8" ht="15" customHeight="1" x14ac:dyDescent="0.25">
      <c r="A7751" s="135" t="s">
        <v>93</v>
      </c>
      <c r="B7751" s="136"/>
      <c r="C7751" s="136"/>
      <c r="D7751" s="136"/>
      <c r="E7751" s="136"/>
      <c r="F7751" s="136"/>
      <c r="G7751" s="136"/>
      <c r="H7751" s="137"/>
    </row>
    <row r="7752" spans="1:8" ht="15" customHeight="1" x14ac:dyDescent="0.25">
      <c r="A7752" s="126" t="s">
        <v>11</v>
      </c>
      <c r="B7752" s="127"/>
      <c r="C7752" s="127"/>
      <c r="D7752" s="127"/>
      <c r="E7752" s="127"/>
      <c r="F7752" s="127"/>
      <c r="G7752" s="127"/>
      <c r="H7752" s="128"/>
    </row>
    <row r="7753" spans="1:8" ht="40.5" x14ac:dyDescent="0.25">
      <c r="A7753" s="32">
        <v>4239</v>
      </c>
      <c r="B7753" s="32" t="s">
        <v>4544</v>
      </c>
      <c r="C7753" s="32" t="s">
        <v>495</v>
      </c>
      <c r="D7753" s="32" t="s">
        <v>8</v>
      </c>
      <c r="E7753" s="32" t="s">
        <v>13</v>
      </c>
      <c r="F7753" s="32">
        <v>100000</v>
      </c>
      <c r="G7753" s="32">
        <v>100000</v>
      </c>
      <c r="H7753" s="11">
        <v>1</v>
      </c>
    </row>
    <row r="7754" spans="1:8" ht="40.5" x14ac:dyDescent="0.25">
      <c r="A7754" s="32">
        <v>4239</v>
      </c>
      <c r="B7754" s="32" t="s">
        <v>4545</v>
      </c>
      <c r="C7754" s="32" t="s">
        <v>495</v>
      </c>
      <c r="D7754" s="32" t="s">
        <v>8</v>
      </c>
      <c r="E7754" s="32" t="s">
        <v>13</v>
      </c>
      <c r="F7754" s="32">
        <v>450000</v>
      </c>
      <c r="G7754" s="32">
        <v>450000</v>
      </c>
      <c r="H7754" s="11">
        <v>1</v>
      </c>
    </row>
    <row r="7755" spans="1:8" ht="40.5" x14ac:dyDescent="0.25">
      <c r="A7755" s="32">
        <v>4239</v>
      </c>
      <c r="B7755" s="32" t="s">
        <v>4546</v>
      </c>
      <c r="C7755" s="32" t="s">
        <v>495</v>
      </c>
      <c r="D7755" s="32" t="s">
        <v>8</v>
      </c>
      <c r="E7755" s="32" t="s">
        <v>13</v>
      </c>
      <c r="F7755" s="32">
        <v>150000</v>
      </c>
      <c r="G7755" s="32">
        <v>150000</v>
      </c>
      <c r="H7755" s="11">
        <v>1</v>
      </c>
    </row>
    <row r="7756" spans="1:8" ht="40.5" x14ac:dyDescent="0.25">
      <c r="A7756" s="32">
        <v>4239</v>
      </c>
      <c r="B7756" s="32" t="s">
        <v>4547</v>
      </c>
      <c r="C7756" s="32" t="s">
        <v>495</v>
      </c>
      <c r="D7756" s="32" t="s">
        <v>8</v>
      </c>
      <c r="E7756" s="32" t="s">
        <v>13</v>
      </c>
      <c r="F7756" s="32">
        <v>250000</v>
      </c>
      <c r="G7756" s="32">
        <v>250000</v>
      </c>
      <c r="H7756" s="11">
        <v>1</v>
      </c>
    </row>
    <row r="7757" spans="1:8" ht="40.5" x14ac:dyDescent="0.25">
      <c r="A7757" s="32">
        <v>4239</v>
      </c>
      <c r="B7757" s="32" t="s">
        <v>4548</v>
      </c>
      <c r="C7757" s="32" t="s">
        <v>495</v>
      </c>
      <c r="D7757" s="32" t="s">
        <v>8</v>
      </c>
      <c r="E7757" s="32" t="s">
        <v>13</v>
      </c>
      <c r="F7757" s="32">
        <v>400000</v>
      </c>
      <c r="G7757" s="32">
        <v>400000</v>
      </c>
      <c r="H7757" s="11">
        <v>1</v>
      </c>
    </row>
    <row r="7758" spans="1:8" ht="40.5" x14ac:dyDescent="0.25">
      <c r="A7758" s="32">
        <v>4239</v>
      </c>
      <c r="B7758" s="32" t="s">
        <v>4549</v>
      </c>
      <c r="C7758" s="32" t="s">
        <v>495</v>
      </c>
      <c r="D7758" s="32" t="s">
        <v>8</v>
      </c>
      <c r="E7758" s="32" t="s">
        <v>13</v>
      </c>
      <c r="F7758" s="32">
        <v>300000</v>
      </c>
      <c r="G7758" s="32">
        <v>300000</v>
      </c>
      <c r="H7758" s="11">
        <v>1</v>
      </c>
    </row>
    <row r="7759" spans="1:8" ht="40.5" x14ac:dyDescent="0.25">
      <c r="A7759" s="32">
        <v>4239</v>
      </c>
      <c r="B7759" s="32" t="s">
        <v>4550</v>
      </c>
      <c r="C7759" s="32" t="s">
        <v>495</v>
      </c>
      <c r="D7759" s="32" t="s">
        <v>8</v>
      </c>
      <c r="E7759" s="32" t="s">
        <v>13</v>
      </c>
      <c r="F7759" s="32">
        <v>1100000</v>
      </c>
      <c r="G7759" s="32">
        <v>1100000</v>
      </c>
      <c r="H7759" s="11">
        <v>1</v>
      </c>
    </row>
    <row r="7760" spans="1:8" ht="40.5" x14ac:dyDescent="0.25">
      <c r="A7760" s="32">
        <v>4239</v>
      </c>
      <c r="B7760" s="32" t="s">
        <v>4551</v>
      </c>
      <c r="C7760" s="32" t="s">
        <v>495</v>
      </c>
      <c r="D7760" s="32" t="s">
        <v>8</v>
      </c>
      <c r="E7760" s="32" t="s">
        <v>13</v>
      </c>
      <c r="F7760" s="32">
        <v>600000</v>
      </c>
      <c r="G7760" s="32">
        <v>600000</v>
      </c>
      <c r="H7760" s="11">
        <v>1</v>
      </c>
    </row>
    <row r="7761" spans="1:8" ht="40.5" x14ac:dyDescent="0.25">
      <c r="A7761" s="32">
        <v>4239</v>
      </c>
      <c r="B7761" s="32" t="s">
        <v>4552</v>
      </c>
      <c r="C7761" s="32" t="s">
        <v>495</v>
      </c>
      <c r="D7761" s="32" t="s">
        <v>8</v>
      </c>
      <c r="E7761" s="32" t="s">
        <v>13</v>
      </c>
      <c r="F7761" s="32">
        <v>200000</v>
      </c>
      <c r="G7761" s="32">
        <v>200000</v>
      </c>
      <c r="H7761" s="11">
        <v>1</v>
      </c>
    </row>
    <row r="7762" spans="1:8" ht="40.5" x14ac:dyDescent="0.25">
      <c r="A7762" s="32">
        <v>4239</v>
      </c>
      <c r="B7762" s="32" t="s">
        <v>4553</v>
      </c>
      <c r="C7762" s="32" t="s">
        <v>495</v>
      </c>
      <c r="D7762" s="32" t="s">
        <v>8</v>
      </c>
      <c r="E7762" s="32" t="s">
        <v>13</v>
      </c>
      <c r="F7762" s="32">
        <v>1000000</v>
      </c>
      <c r="G7762" s="32">
        <v>1000000</v>
      </c>
      <c r="H7762" s="11">
        <v>1</v>
      </c>
    </row>
    <row r="7763" spans="1:8" ht="40.5" x14ac:dyDescent="0.25">
      <c r="A7763" s="32">
        <v>4239</v>
      </c>
      <c r="B7763" s="32" t="s">
        <v>3404</v>
      </c>
      <c r="C7763" s="32" t="s">
        <v>495</v>
      </c>
      <c r="D7763" s="32" t="s">
        <v>8</v>
      </c>
      <c r="E7763" s="32" t="s">
        <v>13</v>
      </c>
      <c r="F7763" s="32">
        <v>250000</v>
      </c>
      <c r="G7763" s="32">
        <v>250000</v>
      </c>
      <c r="H7763" s="11">
        <v>1</v>
      </c>
    </row>
    <row r="7764" spans="1:8" ht="40.5" x14ac:dyDescent="0.25">
      <c r="A7764" s="32">
        <v>4239</v>
      </c>
      <c r="B7764" s="32" t="s">
        <v>3405</v>
      </c>
      <c r="C7764" s="32" t="s">
        <v>495</v>
      </c>
      <c r="D7764" s="32" t="s">
        <v>8</v>
      </c>
      <c r="E7764" s="32" t="s">
        <v>13</v>
      </c>
      <c r="F7764" s="32">
        <v>300000</v>
      </c>
      <c r="G7764" s="32">
        <v>300000</v>
      </c>
      <c r="H7764" s="11">
        <v>1</v>
      </c>
    </row>
    <row r="7765" spans="1:8" ht="40.5" x14ac:dyDescent="0.25">
      <c r="A7765" s="32">
        <v>4239</v>
      </c>
      <c r="B7765" s="32" t="s">
        <v>3406</v>
      </c>
      <c r="C7765" s="32" t="s">
        <v>495</v>
      </c>
      <c r="D7765" s="32" t="s">
        <v>8</v>
      </c>
      <c r="E7765" s="32" t="s">
        <v>13</v>
      </c>
      <c r="F7765" s="32">
        <v>150000</v>
      </c>
      <c r="G7765" s="32">
        <v>150000</v>
      </c>
      <c r="H7765" s="11">
        <v>1</v>
      </c>
    </row>
    <row r="7766" spans="1:8" ht="40.5" x14ac:dyDescent="0.25">
      <c r="A7766" s="32">
        <v>4239</v>
      </c>
      <c r="B7766" s="32" t="s">
        <v>3407</v>
      </c>
      <c r="C7766" s="32" t="s">
        <v>495</v>
      </c>
      <c r="D7766" s="32" t="s">
        <v>8</v>
      </c>
      <c r="E7766" s="32" t="s">
        <v>13</v>
      </c>
      <c r="F7766" s="32">
        <v>700000</v>
      </c>
      <c r="G7766" s="32">
        <v>700000</v>
      </c>
      <c r="H7766" s="11">
        <v>1</v>
      </c>
    </row>
    <row r="7767" spans="1:8" ht="40.5" x14ac:dyDescent="0.25">
      <c r="A7767" s="32">
        <v>4239</v>
      </c>
      <c r="B7767" s="32" t="s">
        <v>3408</v>
      </c>
      <c r="C7767" s="32" t="s">
        <v>495</v>
      </c>
      <c r="D7767" s="32" t="s">
        <v>8</v>
      </c>
      <c r="E7767" s="32" t="s">
        <v>13</v>
      </c>
      <c r="F7767" s="32">
        <v>600000</v>
      </c>
      <c r="G7767" s="32">
        <v>600000</v>
      </c>
      <c r="H7767" s="11">
        <v>1</v>
      </c>
    </row>
    <row r="7768" spans="1:8" ht="40.5" x14ac:dyDescent="0.25">
      <c r="A7768" s="32">
        <v>4239</v>
      </c>
      <c r="B7768" s="32" t="s">
        <v>3409</v>
      </c>
      <c r="C7768" s="32" t="s">
        <v>495</v>
      </c>
      <c r="D7768" s="32" t="s">
        <v>8</v>
      </c>
      <c r="E7768" s="32" t="s">
        <v>13</v>
      </c>
      <c r="F7768" s="32">
        <v>1380000</v>
      </c>
      <c r="G7768" s="32">
        <v>1380000</v>
      </c>
      <c r="H7768" s="11">
        <v>1</v>
      </c>
    </row>
    <row r="7769" spans="1:8" ht="40.5" x14ac:dyDescent="0.25">
      <c r="A7769" s="32">
        <v>4239</v>
      </c>
      <c r="B7769" s="32" t="s">
        <v>3410</v>
      </c>
      <c r="C7769" s="32" t="s">
        <v>495</v>
      </c>
      <c r="D7769" s="32" t="s">
        <v>8</v>
      </c>
      <c r="E7769" s="32" t="s">
        <v>13</v>
      </c>
      <c r="F7769" s="32">
        <v>230000</v>
      </c>
      <c r="G7769" s="32">
        <v>230000</v>
      </c>
      <c r="H7769" s="11">
        <v>1</v>
      </c>
    </row>
    <row r="7770" spans="1:8" ht="40.5" x14ac:dyDescent="0.25">
      <c r="A7770" s="32">
        <v>4239</v>
      </c>
      <c r="B7770" s="32" t="s">
        <v>3411</v>
      </c>
      <c r="C7770" s="32" t="s">
        <v>495</v>
      </c>
      <c r="D7770" s="32" t="s">
        <v>8</v>
      </c>
      <c r="E7770" s="32" t="s">
        <v>13</v>
      </c>
      <c r="F7770" s="32">
        <v>120000</v>
      </c>
      <c r="G7770" s="32">
        <v>120000</v>
      </c>
      <c r="H7770" s="8">
        <v>1</v>
      </c>
    </row>
    <row r="7771" spans="1:8" ht="40.5" x14ac:dyDescent="0.25">
      <c r="A7771" s="32">
        <v>4239</v>
      </c>
      <c r="B7771" s="32" t="s">
        <v>3412</v>
      </c>
      <c r="C7771" s="32" t="s">
        <v>495</v>
      </c>
      <c r="D7771" s="32" t="s">
        <v>8</v>
      </c>
      <c r="E7771" s="32" t="s">
        <v>13</v>
      </c>
      <c r="F7771" s="32">
        <v>250000</v>
      </c>
      <c r="G7771" s="32">
        <v>250000</v>
      </c>
      <c r="H7771" s="8">
        <v>1</v>
      </c>
    </row>
    <row r="7772" spans="1:8" ht="40.5" x14ac:dyDescent="0.25">
      <c r="A7772" s="32">
        <v>4239</v>
      </c>
      <c r="B7772" s="32" t="s">
        <v>3413</v>
      </c>
      <c r="C7772" s="32" t="s">
        <v>495</v>
      </c>
      <c r="D7772" s="32" t="s">
        <v>8</v>
      </c>
      <c r="E7772" s="32" t="s">
        <v>13</v>
      </c>
      <c r="F7772" s="32">
        <v>400000</v>
      </c>
      <c r="G7772" s="32">
        <v>400000</v>
      </c>
      <c r="H7772" s="8">
        <v>1</v>
      </c>
    </row>
    <row r="7773" spans="1:8" ht="40.5" x14ac:dyDescent="0.25">
      <c r="A7773" s="32">
        <v>4239</v>
      </c>
      <c r="B7773" s="32" t="s">
        <v>3414</v>
      </c>
      <c r="C7773" s="32" t="s">
        <v>495</v>
      </c>
      <c r="D7773" s="32" t="s">
        <v>8</v>
      </c>
      <c r="E7773" s="32" t="s">
        <v>13</v>
      </c>
      <c r="F7773" s="32">
        <v>230000</v>
      </c>
      <c r="G7773" s="32">
        <v>230000</v>
      </c>
      <c r="H7773" s="8">
        <v>1</v>
      </c>
    </row>
    <row r="7774" spans="1:8" ht="40.5" x14ac:dyDescent="0.25">
      <c r="A7774" s="32">
        <v>4239</v>
      </c>
      <c r="B7774" s="32" t="s">
        <v>3415</v>
      </c>
      <c r="C7774" s="32" t="s">
        <v>495</v>
      </c>
      <c r="D7774" s="32" t="s">
        <v>8</v>
      </c>
      <c r="E7774" s="32" t="s">
        <v>13</v>
      </c>
      <c r="F7774" s="32">
        <v>300000</v>
      </c>
      <c r="G7774" s="32">
        <v>300000</v>
      </c>
      <c r="H7774" s="8">
        <v>1</v>
      </c>
    </row>
    <row r="7775" spans="1:8" ht="40.5" x14ac:dyDescent="0.25">
      <c r="A7775" s="32">
        <v>4239</v>
      </c>
      <c r="B7775" s="32" t="s">
        <v>1161</v>
      </c>
      <c r="C7775" s="32" t="s">
        <v>495</v>
      </c>
      <c r="D7775" s="32" t="s">
        <v>8</v>
      </c>
      <c r="E7775" s="32" t="s">
        <v>13</v>
      </c>
      <c r="F7775" s="32">
        <v>203000</v>
      </c>
      <c r="G7775" s="32">
        <v>203000</v>
      </c>
      <c r="H7775" s="8">
        <v>1</v>
      </c>
    </row>
    <row r="7776" spans="1:8" ht="40.5" x14ac:dyDescent="0.25">
      <c r="A7776" s="32">
        <v>4239</v>
      </c>
      <c r="B7776" s="32" t="s">
        <v>1162</v>
      </c>
      <c r="C7776" s="32" t="s">
        <v>495</v>
      </c>
      <c r="D7776" s="32" t="s">
        <v>8</v>
      </c>
      <c r="E7776" s="32" t="s">
        <v>13</v>
      </c>
      <c r="F7776" s="32">
        <v>199000</v>
      </c>
      <c r="G7776" s="32">
        <v>199000</v>
      </c>
      <c r="H7776" s="11">
        <v>1</v>
      </c>
    </row>
    <row r="7777" spans="1:8" ht="40.5" x14ac:dyDescent="0.25">
      <c r="A7777" s="32">
        <v>4239</v>
      </c>
      <c r="B7777" s="32" t="s">
        <v>1163</v>
      </c>
      <c r="C7777" s="32" t="s">
        <v>495</v>
      </c>
      <c r="D7777" s="32" t="s">
        <v>8</v>
      </c>
      <c r="E7777" s="32" t="s">
        <v>13</v>
      </c>
      <c r="F7777" s="32">
        <v>1350000</v>
      </c>
      <c r="G7777" s="32">
        <v>1350000</v>
      </c>
      <c r="H7777" s="11">
        <v>1</v>
      </c>
    </row>
    <row r="7778" spans="1:8" ht="40.5" x14ac:dyDescent="0.25">
      <c r="A7778" s="32">
        <v>4239</v>
      </c>
      <c r="B7778" s="32" t="s">
        <v>1164</v>
      </c>
      <c r="C7778" s="32" t="s">
        <v>495</v>
      </c>
      <c r="D7778" s="32" t="s">
        <v>8</v>
      </c>
      <c r="E7778" s="32" t="s">
        <v>13</v>
      </c>
      <c r="F7778" s="32">
        <v>241000</v>
      </c>
      <c r="G7778" s="32">
        <v>241000</v>
      </c>
      <c r="H7778" s="11">
        <v>1</v>
      </c>
    </row>
    <row r="7779" spans="1:8" ht="40.5" x14ac:dyDescent="0.25">
      <c r="A7779" s="32">
        <v>4239</v>
      </c>
      <c r="B7779" s="32" t="s">
        <v>1161</v>
      </c>
      <c r="C7779" s="32" t="s">
        <v>495</v>
      </c>
      <c r="D7779" s="32" t="s">
        <v>8</v>
      </c>
      <c r="E7779" s="32" t="s">
        <v>13</v>
      </c>
      <c r="F7779" s="32">
        <v>0</v>
      </c>
      <c r="G7779" s="32">
        <v>0</v>
      </c>
      <c r="H7779" s="11">
        <v>1</v>
      </c>
    </row>
    <row r="7780" spans="1:8" ht="40.5" x14ac:dyDescent="0.25">
      <c r="A7780" s="32">
        <v>4239</v>
      </c>
      <c r="B7780" s="32" t="s">
        <v>1162</v>
      </c>
      <c r="C7780" s="32" t="s">
        <v>495</v>
      </c>
      <c r="D7780" s="32" t="s">
        <v>8</v>
      </c>
      <c r="E7780" s="32" t="s">
        <v>13</v>
      </c>
      <c r="F7780" s="32">
        <v>0</v>
      </c>
      <c r="G7780" s="32">
        <v>0</v>
      </c>
      <c r="H7780" s="11">
        <v>1</v>
      </c>
    </row>
    <row r="7781" spans="1:8" ht="40.5" x14ac:dyDescent="0.25">
      <c r="A7781" s="32">
        <v>4239</v>
      </c>
      <c r="B7781" s="32" t="s">
        <v>1163</v>
      </c>
      <c r="C7781" s="32" t="s">
        <v>495</v>
      </c>
      <c r="D7781" s="32" t="s">
        <v>8</v>
      </c>
      <c r="E7781" s="32" t="s">
        <v>13</v>
      </c>
      <c r="F7781" s="32">
        <v>0</v>
      </c>
      <c r="G7781" s="32">
        <v>0</v>
      </c>
      <c r="H7781" s="11">
        <v>1</v>
      </c>
    </row>
    <row r="7782" spans="1:8" ht="40.5" x14ac:dyDescent="0.25">
      <c r="A7782" s="32">
        <v>4239</v>
      </c>
      <c r="B7782" s="32" t="s">
        <v>1164</v>
      </c>
      <c r="C7782" s="32" t="s">
        <v>495</v>
      </c>
      <c r="D7782" s="32" t="s">
        <v>8</v>
      </c>
      <c r="E7782" s="32" t="s">
        <v>13</v>
      </c>
      <c r="F7782" s="32">
        <v>0</v>
      </c>
      <c r="G7782" s="32">
        <v>0</v>
      </c>
      <c r="H7782" s="11">
        <v>1</v>
      </c>
    </row>
    <row r="7783" spans="1:8" ht="40.5" x14ac:dyDescent="0.25">
      <c r="A7783" s="32">
        <v>4239</v>
      </c>
      <c r="B7783" s="32" t="s">
        <v>1165</v>
      </c>
      <c r="C7783" s="32" t="s">
        <v>495</v>
      </c>
      <c r="D7783" s="32" t="s">
        <v>8</v>
      </c>
      <c r="E7783" s="32" t="s">
        <v>13</v>
      </c>
      <c r="F7783" s="32">
        <v>0</v>
      </c>
      <c r="G7783" s="32">
        <v>0</v>
      </c>
      <c r="H7783" s="11">
        <v>1</v>
      </c>
    </row>
    <row r="7784" spans="1:8" ht="27" x14ac:dyDescent="0.25">
      <c r="A7784" s="32">
        <v>4239</v>
      </c>
      <c r="B7784" s="32" t="s">
        <v>7152</v>
      </c>
      <c r="C7784" s="32" t="s">
        <v>855</v>
      </c>
      <c r="D7784" s="32" t="s">
        <v>8</v>
      </c>
      <c r="E7784" s="32" t="s">
        <v>13</v>
      </c>
      <c r="F7784" s="32">
        <v>7000000</v>
      </c>
      <c r="G7784" s="32">
        <v>7000000</v>
      </c>
      <c r="H7784" s="11">
        <v>1</v>
      </c>
    </row>
    <row r="7785" spans="1:8" ht="27" x14ac:dyDescent="0.25">
      <c r="A7785" s="32">
        <v>4239</v>
      </c>
      <c r="B7785" s="32" t="s">
        <v>7455</v>
      </c>
      <c r="C7785" s="32" t="s">
        <v>855</v>
      </c>
      <c r="D7785" s="32" t="s">
        <v>8</v>
      </c>
      <c r="E7785" s="32" t="s">
        <v>13</v>
      </c>
      <c r="F7785" s="32">
        <v>7000000</v>
      </c>
      <c r="G7785" s="32">
        <v>7000000</v>
      </c>
      <c r="H7785" s="11">
        <v>1</v>
      </c>
    </row>
    <row r="7786" spans="1:8" x14ac:dyDescent="0.25">
      <c r="A7786" s="238" t="s">
        <v>7</v>
      </c>
      <c r="B7786" s="238"/>
      <c r="C7786" s="238"/>
      <c r="D7786" s="238"/>
      <c r="E7786" s="238"/>
      <c r="F7786" s="238"/>
      <c r="G7786" s="238"/>
      <c r="H7786" s="239"/>
    </row>
    <row r="7787" spans="1:8" x14ac:dyDescent="0.25">
      <c r="A7787" s="32">
        <v>4267</v>
      </c>
      <c r="B7787" s="32" t="s">
        <v>7117</v>
      </c>
      <c r="C7787" s="32" t="s">
        <v>955</v>
      </c>
      <c r="D7787" s="32" t="s">
        <v>379</v>
      </c>
      <c r="E7787" s="32" t="s">
        <v>9</v>
      </c>
      <c r="F7787" s="32">
        <v>1500</v>
      </c>
      <c r="G7787" s="32">
        <f>H7787*F7787</f>
        <v>3960000</v>
      </c>
      <c r="H7787" s="11">
        <v>2640</v>
      </c>
    </row>
    <row r="7788" spans="1:8" ht="15" customHeight="1" x14ac:dyDescent="0.25">
      <c r="A7788" s="135" t="s">
        <v>226</v>
      </c>
      <c r="B7788" s="136"/>
      <c r="C7788" s="136"/>
      <c r="D7788" s="136"/>
      <c r="E7788" s="136"/>
      <c r="F7788" s="136"/>
      <c r="G7788" s="136"/>
      <c r="H7788" s="137"/>
    </row>
    <row r="7789" spans="1:8" x14ac:dyDescent="0.25">
      <c r="A7789" s="238" t="s">
        <v>7</v>
      </c>
      <c r="B7789" s="238"/>
      <c r="C7789" s="238"/>
      <c r="D7789" s="238"/>
      <c r="E7789" s="238"/>
      <c r="F7789" s="238"/>
      <c r="G7789" s="238"/>
      <c r="H7789" s="239"/>
    </row>
    <row r="7790" spans="1:8" x14ac:dyDescent="0.25">
      <c r="A7790" s="51">
        <v>4269</v>
      </c>
      <c r="B7790" s="51" t="s">
        <v>3982</v>
      </c>
      <c r="C7790" s="51" t="s">
        <v>957</v>
      </c>
      <c r="D7790" s="51" t="s">
        <v>379</v>
      </c>
      <c r="E7790" s="51" t="s">
        <v>13</v>
      </c>
      <c r="F7790" s="51">
        <v>1200000</v>
      </c>
      <c r="G7790" s="51">
        <v>1200000</v>
      </c>
      <c r="H7790" s="51">
        <v>1</v>
      </c>
    </row>
    <row r="7791" spans="1:8" x14ac:dyDescent="0.25">
      <c r="A7791" s="51">
        <v>5129</v>
      </c>
      <c r="B7791" s="51" t="s">
        <v>5817</v>
      </c>
      <c r="C7791" s="51" t="s">
        <v>3782</v>
      </c>
      <c r="D7791" s="51" t="s">
        <v>8</v>
      </c>
      <c r="E7791" s="51" t="s">
        <v>9</v>
      </c>
      <c r="F7791" s="51">
        <v>120000</v>
      </c>
      <c r="G7791" s="51">
        <f>H7791*F7791</f>
        <v>120000</v>
      </c>
      <c r="H7791" s="51">
        <v>1</v>
      </c>
    </row>
    <row r="7792" spans="1:8" x14ac:dyDescent="0.25">
      <c r="A7792" s="51">
        <v>5129</v>
      </c>
      <c r="B7792" s="51" t="s">
        <v>5818</v>
      </c>
      <c r="C7792" s="51" t="s">
        <v>1342</v>
      </c>
      <c r="D7792" s="51" t="s">
        <v>8</v>
      </c>
      <c r="E7792" s="51" t="s">
        <v>9</v>
      </c>
      <c r="F7792" s="51">
        <v>230000</v>
      </c>
      <c r="G7792" s="51">
        <f t="shared" ref="G7792:G7798" si="152">H7792*F7792</f>
        <v>230000</v>
      </c>
      <c r="H7792" s="51">
        <v>1</v>
      </c>
    </row>
    <row r="7793" spans="1:8" x14ac:dyDescent="0.25">
      <c r="A7793" s="51">
        <v>5129</v>
      </c>
      <c r="B7793" s="51" t="s">
        <v>5819</v>
      </c>
      <c r="C7793" s="51" t="s">
        <v>1347</v>
      </c>
      <c r="D7793" s="51" t="s">
        <v>8</v>
      </c>
      <c r="E7793" s="51" t="s">
        <v>9</v>
      </c>
      <c r="F7793" s="51">
        <v>180000</v>
      </c>
      <c r="G7793" s="51">
        <f>H7793*F7793</f>
        <v>360000</v>
      </c>
      <c r="H7793" s="51">
        <v>2</v>
      </c>
    </row>
    <row r="7794" spans="1:8" x14ac:dyDescent="0.25">
      <c r="A7794" s="51">
        <v>5129</v>
      </c>
      <c r="B7794" s="51" t="s">
        <v>5820</v>
      </c>
      <c r="C7794" s="51" t="s">
        <v>1351</v>
      </c>
      <c r="D7794" s="51" t="s">
        <v>8</v>
      </c>
      <c r="E7794" s="51" t="s">
        <v>9</v>
      </c>
      <c r="F7794" s="51">
        <v>170000</v>
      </c>
      <c r="G7794" s="51">
        <f t="shared" si="152"/>
        <v>510000</v>
      </c>
      <c r="H7794" s="51">
        <v>3</v>
      </c>
    </row>
    <row r="7795" spans="1:8" x14ac:dyDescent="0.25">
      <c r="A7795" s="51">
        <v>5129</v>
      </c>
      <c r="B7795" s="51" t="s">
        <v>5821</v>
      </c>
      <c r="C7795" s="51" t="s">
        <v>3231</v>
      </c>
      <c r="D7795" s="51" t="s">
        <v>8</v>
      </c>
      <c r="E7795" s="51" t="s">
        <v>9</v>
      </c>
      <c r="F7795" s="51">
        <v>110000</v>
      </c>
      <c r="G7795" s="51">
        <f t="shared" si="152"/>
        <v>110000</v>
      </c>
      <c r="H7795" s="51">
        <v>1</v>
      </c>
    </row>
    <row r="7796" spans="1:8" x14ac:dyDescent="0.25">
      <c r="A7796" s="51">
        <v>5129</v>
      </c>
      <c r="B7796" s="51" t="s">
        <v>5822</v>
      </c>
      <c r="C7796" s="51" t="s">
        <v>405</v>
      </c>
      <c r="D7796" s="51" t="s">
        <v>8</v>
      </c>
      <c r="E7796" s="51" t="s">
        <v>9</v>
      </c>
      <c r="F7796" s="51">
        <v>230000</v>
      </c>
      <c r="G7796" s="51">
        <f t="shared" si="152"/>
        <v>230000</v>
      </c>
      <c r="H7796" s="51">
        <v>1</v>
      </c>
    </row>
    <row r="7797" spans="1:8" x14ac:dyDescent="0.25">
      <c r="A7797" s="51">
        <v>5129</v>
      </c>
      <c r="B7797" s="51" t="s">
        <v>5823</v>
      </c>
      <c r="C7797" s="51" t="s">
        <v>1070</v>
      </c>
      <c r="D7797" s="51" t="s">
        <v>8</v>
      </c>
      <c r="E7797" s="51" t="s">
        <v>9</v>
      </c>
      <c r="F7797" s="51">
        <v>55000</v>
      </c>
      <c r="G7797" s="51">
        <f t="shared" si="152"/>
        <v>110000</v>
      </c>
      <c r="H7797" s="51">
        <v>2</v>
      </c>
    </row>
    <row r="7798" spans="1:8" x14ac:dyDescent="0.25">
      <c r="A7798" s="51">
        <v>5129</v>
      </c>
      <c r="B7798" s="51" t="s">
        <v>6068</v>
      </c>
      <c r="C7798" s="51" t="s">
        <v>2111</v>
      </c>
      <c r="D7798" s="51" t="s">
        <v>8</v>
      </c>
      <c r="E7798" s="51" t="s">
        <v>9</v>
      </c>
      <c r="F7798" s="51">
        <v>230000</v>
      </c>
      <c r="G7798" s="51">
        <f t="shared" si="152"/>
        <v>230000</v>
      </c>
      <c r="H7798" s="51">
        <v>1</v>
      </c>
    </row>
    <row r="7799" spans="1:8" x14ac:dyDescent="0.25">
      <c r="A7799" s="51">
        <v>5129</v>
      </c>
      <c r="B7799" s="51" t="s">
        <v>6946</v>
      </c>
      <c r="C7799" s="51" t="s">
        <v>1347</v>
      </c>
      <c r="D7799" s="51" t="s">
        <v>8</v>
      </c>
      <c r="E7799" s="51" t="s">
        <v>9</v>
      </c>
      <c r="F7799" s="51">
        <v>200000</v>
      </c>
      <c r="G7799" s="51">
        <f>H7799*F7799</f>
        <v>200000</v>
      </c>
      <c r="H7799" s="51">
        <v>1</v>
      </c>
    </row>
    <row r="7800" spans="1:8" x14ac:dyDescent="0.25">
      <c r="A7800" s="51">
        <v>5129</v>
      </c>
      <c r="B7800" s="51" t="s">
        <v>6947</v>
      </c>
      <c r="C7800" s="51" t="s">
        <v>1351</v>
      </c>
      <c r="D7800" s="51" t="s">
        <v>8</v>
      </c>
      <c r="E7800" s="51" t="s">
        <v>9</v>
      </c>
      <c r="F7800" s="51">
        <v>170000</v>
      </c>
      <c r="G7800" s="51">
        <f t="shared" ref="G7800:G7807" si="153">H7800*F7800</f>
        <v>340000</v>
      </c>
      <c r="H7800" s="51">
        <v>2</v>
      </c>
    </row>
    <row r="7801" spans="1:8" x14ac:dyDescent="0.25">
      <c r="A7801" s="51">
        <v>5129</v>
      </c>
      <c r="B7801" s="51" t="s">
        <v>6948</v>
      </c>
      <c r="C7801" s="51" t="s">
        <v>3231</v>
      </c>
      <c r="D7801" s="51" t="s">
        <v>8</v>
      </c>
      <c r="E7801" s="51" t="s">
        <v>9</v>
      </c>
      <c r="F7801" s="51">
        <v>190000</v>
      </c>
      <c r="G7801" s="51">
        <f t="shared" si="153"/>
        <v>190000</v>
      </c>
      <c r="H7801" s="51">
        <v>1</v>
      </c>
    </row>
    <row r="7802" spans="1:8" x14ac:dyDescent="0.25">
      <c r="A7802" s="51">
        <v>5129</v>
      </c>
      <c r="B7802" s="51" t="s">
        <v>6949</v>
      </c>
      <c r="C7802" s="51" t="s">
        <v>1070</v>
      </c>
      <c r="D7802" s="51" t="s">
        <v>8</v>
      </c>
      <c r="E7802" s="51" t="s">
        <v>9</v>
      </c>
      <c r="F7802" s="51">
        <v>65000</v>
      </c>
      <c r="G7802" s="51">
        <f t="shared" si="153"/>
        <v>130000</v>
      </c>
      <c r="H7802" s="51">
        <v>2</v>
      </c>
    </row>
    <row r="7803" spans="1:8" x14ac:dyDescent="0.25">
      <c r="A7803" s="51">
        <v>5129</v>
      </c>
      <c r="B7803" s="51" t="s">
        <v>7446</v>
      </c>
      <c r="C7803" s="51" t="s">
        <v>3238</v>
      </c>
      <c r="D7803" s="51" t="s">
        <v>8</v>
      </c>
      <c r="E7803" s="51" t="s">
        <v>9</v>
      </c>
      <c r="F7803" s="51">
        <v>250000</v>
      </c>
      <c r="G7803" s="51">
        <f t="shared" si="153"/>
        <v>250000</v>
      </c>
      <c r="H7803" s="51">
        <v>1</v>
      </c>
    </row>
    <row r="7804" spans="1:8" x14ac:dyDescent="0.25">
      <c r="A7804" s="51">
        <v>5129</v>
      </c>
      <c r="B7804" s="51" t="s">
        <v>7447</v>
      </c>
      <c r="C7804" s="51" t="s">
        <v>1342</v>
      </c>
      <c r="D7804" s="51" t="s">
        <v>8</v>
      </c>
      <c r="E7804" s="51" t="s">
        <v>9</v>
      </c>
      <c r="F7804" s="51">
        <v>230000</v>
      </c>
      <c r="G7804" s="51">
        <f>H7804*F7804</f>
        <v>230000</v>
      </c>
      <c r="H7804" s="51">
        <v>1</v>
      </c>
    </row>
    <row r="7805" spans="1:8" x14ac:dyDescent="0.25">
      <c r="A7805" s="51">
        <v>5129</v>
      </c>
      <c r="B7805" s="51" t="s">
        <v>7448</v>
      </c>
      <c r="C7805" s="51" t="s">
        <v>1070</v>
      </c>
      <c r="D7805" s="51" t="s">
        <v>8</v>
      </c>
      <c r="E7805" s="51" t="s">
        <v>9</v>
      </c>
      <c r="F7805" s="51">
        <v>70000</v>
      </c>
      <c r="G7805" s="51">
        <f>H7805*F7805</f>
        <v>140000</v>
      </c>
      <c r="H7805" s="51">
        <v>2</v>
      </c>
    </row>
    <row r="7806" spans="1:8" x14ac:dyDescent="0.25">
      <c r="A7806" s="51">
        <v>5129</v>
      </c>
      <c r="B7806" s="51" t="s">
        <v>7449</v>
      </c>
      <c r="C7806" s="51" t="s">
        <v>3423</v>
      </c>
      <c r="D7806" s="51" t="s">
        <v>8</v>
      </c>
      <c r="E7806" s="51" t="s">
        <v>9</v>
      </c>
      <c r="F7806" s="51">
        <v>250000</v>
      </c>
      <c r="G7806" s="51">
        <f>H7806*F7806</f>
        <v>500000</v>
      </c>
      <c r="H7806" s="51">
        <v>2</v>
      </c>
    </row>
    <row r="7807" spans="1:8" x14ac:dyDescent="0.25">
      <c r="A7807" s="51">
        <v>5129</v>
      </c>
      <c r="B7807" s="51" t="s">
        <v>7450</v>
      </c>
      <c r="C7807" s="51" t="s">
        <v>1347</v>
      </c>
      <c r="D7807" s="51" t="s">
        <v>8</v>
      </c>
      <c r="E7807" s="51" t="s">
        <v>9</v>
      </c>
      <c r="F7807" s="51">
        <v>220000</v>
      </c>
      <c r="G7807" s="51">
        <f t="shared" si="153"/>
        <v>220000</v>
      </c>
      <c r="H7807" s="51">
        <v>1</v>
      </c>
    </row>
    <row r="7808" spans="1:8" ht="15" customHeight="1" x14ac:dyDescent="0.25">
      <c r="A7808" s="135" t="s">
        <v>295</v>
      </c>
      <c r="B7808" s="136"/>
      <c r="C7808" s="136"/>
      <c r="D7808" s="136"/>
      <c r="E7808" s="136"/>
      <c r="F7808" s="136"/>
      <c r="G7808" s="136"/>
      <c r="H7808" s="137"/>
    </row>
    <row r="7809" spans="1:8" ht="15" customHeight="1" x14ac:dyDescent="0.25">
      <c r="A7809" s="238" t="s">
        <v>11</v>
      </c>
      <c r="B7809" s="238"/>
      <c r="C7809" s="238"/>
      <c r="D7809" s="238"/>
      <c r="E7809" s="238"/>
      <c r="F7809" s="238"/>
      <c r="G7809" s="238"/>
      <c r="H7809" s="239"/>
    </row>
    <row r="7810" spans="1:8" x14ac:dyDescent="0.25">
      <c r="A7810" s="51">
        <v>5129</v>
      </c>
      <c r="B7810" s="51" t="s">
        <v>7025</v>
      </c>
      <c r="C7810" s="51" t="s">
        <v>1807</v>
      </c>
      <c r="D7810" s="51" t="s">
        <v>379</v>
      </c>
      <c r="E7810" s="51" t="s">
        <v>13</v>
      </c>
      <c r="F7810" s="51">
        <v>5244000</v>
      </c>
      <c r="G7810" s="51">
        <v>5244000</v>
      </c>
      <c r="H7810" s="51">
        <v>1</v>
      </c>
    </row>
    <row r="7811" spans="1:8" ht="27" x14ac:dyDescent="0.25">
      <c r="A7811" s="51">
        <v>5129</v>
      </c>
      <c r="B7811" s="51" t="s">
        <v>7026</v>
      </c>
      <c r="C7811" s="51" t="s">
        <v>452</v>
      </c>
      <c r="D7811" s="51" t="s">
        <v>1210</v>
      </c>
      <c r="E7811" s="51" t="s">
        <v>13</v>
      </c>
      <c r="F7811" s="51">
        <v>104000</v>
      </c>
      <c r="G7811" s="51">
        <v>104000</v>
      </c>
      <c r="H7811" s="51">
        <v>1</v>
      </c>
    </row>
    <row r="7812" spans="1:8" x14ac:dyDescent="0.25">
      <c r="A7812" s="51">
        <v>5129</v>
      </c>
      <c r="B7812" s="51" t="s">
        <v>7184</v>
      </c>
      <c r="C7812" s="51" t="s">
        <v>1807</v>
      </c>
      <c r="D7812" s="51" t="s">
        <v>379</v>
      </c>
      <c r="E7812" s="51" t="s">
        <v>9</v>
      </c>
      <c r="F7812" s="51">
        <v>52440</v>
      </c>
      <c r="G7812" s="51">
        <f>H7812*F7812</f>
        <v>5244000</v>
      </c>
      <c r="H7812" s="51">
        <v>100</v>
      </c>
    </row>
    <row r="7813" spans="1:8" ht="27" x14ac:dyDescent="0.25">
      <c r="A7813" s="51">
        <v>5129</v>
      </c>
      <c r="B7813" s="51" t="s">
        <v>7440</v>
      </c>
      <c r="C7813" s="51" t="s">
        <v>452</v>
      </c>
      <c r="D7813" s="51" t="s">
        <v>1210</v>
      </c>
      <c r="E7813" s="51" t="s">
        <v>13</v>
      </c>
      <c r="F7813" s="51">
        <v>104000</v>
      </c>
      <c r="G7813" s="51">
        <v>104000</v>
      </c>
      <c r="H7813" s="51">
        <v>1</v>
      </c>
    </row>
    <row r="7814" spans="1:8" x14ac:dyDescent="0.25">
      <c r="A7814" s="238" t="s">
        <v>7</v>
      </c>
      <c r="B7814" s="238"/>
      <c r="C7814" s="238"/>
      <c r="D7814" s="238"/>
      <c r="E7814" s="238"/>
      <c r="F7814" s="238"/>
      <c r="G7814" s="238"/>
      <c r="H7814" s="239"/>
    </row>
    <row r="7815" spans="1:8" x14ac:dyDescent="0.25">
      <c r="A7815" s="32">
        <v>5129</v>
      </c>
      <c r="B7815" s="32" t="s">
        <v>4861</v>
      </c>
      <c r="C7815" s="32" t="s">
        <v>1581</v>
      </c>
      <c r="D7815" s="61" t="s">
        <v>8</v>
      </c>
      <c r="E7815" s="61" t="s">
        <v>9</v>
      </c>
      <c r="F7815" s="61">
        <v>195000</v>
      </c>
      <c r="G7815" s="61">
        <f>H7815*F7815</f>
        <v>15015000</v>
      </c>
      <c r="H7815" s="51">
        <v>77</v>
      </c>
    </row>
    <row r="7816" spans="1:8" ht="15" customHeight="1" x14ac:dyDescent="0.25">
      <c r="A7816" s="135" t="s">
        <v>134</v>
      </c>
      <c r="B7816" s="136"/>
      <c r="C7816" s="136"/>
      <c r="D7816" s="136"/>
      <c r="E7816" s="136"/>
      <c r="F7816" s="136"/>
      <c r="G7816" s="136"/>
      <c r="H7816" s="137"/>
    </row>
    <row r="7817" spans="1:8" ht="15" customHeight="1" x14ac:dyDescent="0.25">
      <c r="A7817" s="238" t="s">
        <v>11</v>
      </c>
      <c r="B7817" s="238"/>
      <c r="C7817" s="238"/>
      <c r="D7817" s="238"/>
      <c r="E7817" s="238"/>
      <c r="F7817" s="238"/>
      <c r="G7817" s="238"/>
      <c r="H7817" s="239"/>
    </row>
    <row r="7818" spans="1:8" x14ac:dyDescent="0.25">
      <c r="A7818" s="51">
        <v>4239</v>
      </c>
      <c r="B7818" s="51" t="s">
        <v>1151</v>
      </c>
      <c r="C7818" s="51" t="s">
        <v>26</v>
      </c>
      <c r="D7818" s="51" t="s">
        <v>12</v>
      </c>
      <c r="E7818" s="51" t="s">
        <v>13</v>
      </c>
      <c r="F7818" s="51">
        <v>550000</v>
      </c>
      <c r="G7818" s="51">
        <v>550000</v>
      </c>
      <c r="H7818" s="51">
        <v>1</v>
      </c>
    </row>
    <row r="7819" spans="1:8" x14ac:dyDescent="0.25">
      <c r="A7819" s="51">
        <v>4239</v>
      </c>
      <c r="B7819" s="51" t="s">
        <v>1152</v>
      </c>
      <c r="C7819" s="51" t="s">
        <v>26</v>
      </c>
      <c r="D7819" s="51" t="s">
        <v>12</v>
      </c>
      <c r="E7819" s="51" t="s">
        <v>13</v>
      </c>
      <c r="F7819" s="51">
        <v>460000</v>
      </c>
      <c r="G7819" s="51">
        <v>460000</v>
      </c>
      <c r="H7819" s="51">
        <v>1</v>
      </c>
    </row>
    <row r="7820" spans="1:8" ht="15" customHeight="1" x14ac:dyDescent="0.25">
      <c r="A7820" s="135" t="s">
        <v>142</v>
      </c>
      <c r="B7820" s="136"/>
      <c r="C7820" s="136"/>
      <c r="D7820" s="136"/>
      <c r="E7820" s="136"/>
      <c r="F7820" s="136"/>
      <c r="G7820" s="136"/>
      <c r="H7820" s="137"/>
    </row>
    <row r="7821" spans="1:8" x14ac:dyDescent="0.25">
      <c r="A7821" s="12"/>
      <c r="B7821" s="12"/>
      <c r="C7821" s="12"/>
      <c r="D7821" s="12"/>
      <c r="E7821" s="12"/>
      <c r="F7821" s="12"/>
      <c r="G7821" s="12"/>
      <c r="H7821" s="12"/>
    </row>
    <row r="7822" spans="1:8" ht="15" customHeight="1" x14ac:dyDescent="0.25">
      <c r="A7822" s="135" t="s">
        <v>163</v>
      </c>
      <c r="B7822" s="136"/>
      <c r="C7822" s="136"/>
      <c r="D7822" s="136"/>
      <c r="E7822" s="136"/>
      <c r="F7822" s="136"/>
      <c r="G7822" s="136"/>
      <c r="H7822" s="137"/>
    </row>
    <row r="7823" spans="1:8" ht="15" customHeight="1" x14ac:dyDescent="0.25">
      <c r="A7823" s="143" t="s">
        <v>15</v>
      </c>
      <c r="B7823" s="144"/>
      <c r="C7823" s="144"/>
      <c r="D7823" s="144"/>
      <c r="E7823" s="144"/>
      <c r="F7823" s="144"/>
      <c r="G7823" s="144"/>
      <c r="H7823" s="145"/>
    </row>
    <row r="7824" spans="1:8" ht="27" x14ac:dyDescent="0.25">
      <c r="A7824" s="100">
        <v>5112</v>
      </c>
      <c r="B7824" s="100" t="s">
        <v>2085</v>
      </c>
      <c r="C7824" s="100" t="s">
        <v>972</v>
      </c>
      <c r="D7824" s="11" t="s">
        <v>379</v>
      </c>
      <c r="E7824" s="11" t="s">
        <v>13</v>
      </c>
      <c r="F7824" s="11">
        <v>29670000</v>
      </c>
      <c r="G7824" s="11">
        <v>29670000</v>
      </c>
      <c r="H7824" s="11">
        <v>1</v>
      </c>
    </row>
    <row r="7825" spans="1:8" ht="27" x14ac:dyDescent="0.25">
      <c r="A7825" s="100">
        <v>5112</v>
      </c>
      <c r="B7825" s="100" t="s">
        <v>2086</v>
      </c>
      <c r="C7825" s="100" t="s">
        <v>972</v>
      </c>
      <c r="D7825" s="11" t="s">
        <v>379</v>
      </c>
      <c r="E7825" s="11" t="s">
        <v>13</v>
      </c>
      <c r="F7825" s="11">
        <v>6699982</v>
      </c>
      <c r="G7825" s="11">
        <v>6699982</v>
      </c>
      <c r="H7825" s="11">
        <v>1</v>
      </c>
    </row>
    <row r="7826" spans="1:8" ht="27" x14ac:dyDescent="0.25">
      <c r="A7826" s="100">
        <v>5112</v>
      </c>
      <c r="B7826" s="100" t="s">
        <v>2087</v>
      </c>
      <c r="C7826" s="100" t="s">
        <v>972</v>
      </c>
      <c r="D7826" s="11" t="s">
        <v>379</v>
      </c>
      <c r="E7826" s="11" t="s">
        <v>13</v>
      </c>
      <c r="F7826" s="11">
        <v>35814103</v>
      </c>
      <c r="G7826" s="11">
        <v>35814103</v>
      </c>
      <c r="H7826" s="11">
        <v>1</v>
      </c>
    </row>
    <row r="7827" spans="1:8" ht="27" x14ac:dyDescent="0.25">
      <c r="A7827" s="100">
        <v>5113</v>
      </c>
      <c r="B7827" s="100" t="s">
        <v>6122</v>
      </c>
      <c r="C7827" s="100" t="s">
        <v>972</v>
      </c>
      <c r="D7827" s="11" t="s">
        <v>379</v>
      </c>
      <c r="E7827" s="11" t="s">
        <v>13</v>
      </c>
      <c r="F7827" s="11">
        <v>13650790</v>
      </c>
      <c r="G7827" s="11">
        <v>13650790</v>
      </c>
      <c r="H7827" s="11">
        <v>1</v>
      </c>
    </row>
    <row r="7828" spans="1:8" ht="27" x14ac:dyDescent="0.25">
      <c r="A7828" s="100">
        <v>5113</v>
      </c>
      <c r="B7828" s="100" t="s">
        <v>6123</v>
      </c>
      <c r="C7828" s="100" t="s">
        <v>972</v>
      </c>
      <c r="D7828" s="11" t="s">
        <v>379</v>
      </c>
      <c r="E7828" s="11" t="s">
        <v>13</v>
      </c>
      <c r="F7828" s="11">
        <v>19809150</v>
      </c>
      <c r="G7828" s="11">
        <v>19809150</v>
      </c>
      <c r="H7828" s="11">
        <v>1</v>
      </c>
    </row>
    <row r="7829" spans="1:8" ht="27" x14ac:dyDescent="0.25">
      <c r="A7829" s="100">
        <v>5113</v>
      </c>
      <c r="B7829" s="100" t="s">
        <v>6124</v>
      </c>
      <c r="C7829" s="100" t="s">
        <v>972</v>
      </c>
      <c r="D7829" s="11" t="s">
        <v>379</v>
      </c>
      <c r="E7829" s="11" t="s">
        <v>13</v>
      </c>
      <c r="F7829" s="11">
        <v>16377530</v>
      </c>
      <c r="G7829" s="11">
        <v>16377530</v>
      </c>
      <c r="H7829" s="11">
        <v>1</v>
      </c>
    </row>
    <row r="7830" spans="1:8" ht="27" x14ac:dyDescent="0.25">
      <c r="A7830" s="100">
        <v>5112</v>
      </c>
      <c r="B7830" s="100" t="s">
        <v>6432</v>
      </c>
      <c r="C7830" s="100" t="s">
        <v>972</v>
      </c>
      <c r="D7830" s="11" t="s">
        <v>379</v>
      </c>
      <c r="E7830" s="11" t="s">
        <v>13</v>
      </c>
      <c r="F7830" s="11">
        <v>28051406</v>
      </c>
      <c r="G7830" s="11">
        <v>28051406</v>
      </c>
      <c r="H7830" s="11">
        <v>1</v>
      </c>
    </row>
    <row r="7831" spans="1:8" ht="15" customHeight="1" x14ac:dyDescent="0.25">
      <c r="A7831" s="238" t="s">
        <v>11</v>
      </c>
      <c r="B7831" s="238"/>
      <c r="C7831" s="238"/>
      <c r="D7831" s="238"/>
      <c r="E7831" s="238"/>
      <c r="F7831" s="238"/>
      <c r="G7831" s="238"/>
      <c r="H7831" s="239"/>
    </row>
    <row r="7832" spans="1:8" ht="27" x14ac:dyDescent="0.25">
      <c r="A7832" s="104">
        <v>5112</v>
      </c>
      <c r="B7832" s="104" t="s">
        <v>3316</v>
      </c>
      <c r="C7832" s="104" t="s">
        <v>452</v>
      </c>
      <c r="D7832" s="104" t="s">
        <v>1210</v>
      </c>
      <c r="E7832" s="104" t="s">
        <v>13</v>
      </c>
      <c r="F7832" s="104">
        <v>35000</v>
      </c>
      <c r="G7832" s="104">
        <v>35000</v>
      </c>
      <c r="H7832" s="104">
        <v>1</v>
      </c>
    </row>
    <row r="7833" spans="1:8" ht="27" x14ac:dyDescent="0.25">
      <c r="A7833" s="104">
        <v>5112</v>
      </c>
      <c r="B7833" s="104" t="s">
        <v>3317</v>
      </c>
      <c r="C7833" s="104" t="s">
        <v>452</v>
      </c>
      <c r="D7833" s="104" t="s">
        <v>1210</v>
      </c>
      <c r="E7833" s="104" t="s">
        <v>13</v>
      </c>
      <c r="F7833" s="104">
        <v>55000</v>
      </c>
      <c r="G7833" s="104">
        <v>55000</v>
      </c>
      <c r="H7833" s="104">
        <v>1</v>
      </c>
    </row>
    <row r="7834" spans="1:8" ht="27" x14ac:dyDescent="0.25">
      <c r="A7834" s="104">
        <v>5112</v>
      </c>
      <c r="B7834" s="104" t="s">
        <v>3318</v>
      </c>
      <c r="C7834" s="104" t="s">
        <v>452</v>
      </c>
      <c r="D7834" s="104" t="s">
        <v>1210</v>
      </c>
      <c r="E7834" s="104" t="s">
        <v>13</v>
      </c>
      <c r="F7834" s="104">
        <v>35000</v>
      </c>
      <c r="G7834" s="104">
        <v>35000</v>
      </c>
      <c r="H7834" s="104">
        <v>1</v>
      </c>
    </row>
    <row r="7835" spans="1:8" ht="27" x14ac:dyDescent="0.25">
      <c r="A7835" s="104">
        <v>5112</v>
      </c>
      <c r="B7835" s="104" t="s">
        <v>5007</v>
      </c>
      <c r="C7835" s="104" t="s">
        <v>1091</v>
      </c>
      <c r="D7835" s="104" t="s">
        <v>12</v>
      </c>
      <c r="E7835" s="104" t="s">
        <v>13</v>
      </c>
      <c r="F7835" s="104">
        <v>238300</v>
      </c>
      <c r="G7835" s="104">
        <v>238300</v>
      </c>
      <c r="H7835" s="104">
        <v>1</v>
      </c>
    </row>
    <row r="7836" spans="1:8" ht="27" x14ac:dyDescent="0.25">
      <c r="A7836" s="104">
        <v>5112</v>
      </c>
      <c r="B7836" s="104" t="s">
        <v>5008</v>
      </c>
      <c r="C7836" s="104" t="s">
        <v>1091</v>
      </c>
      <c r="D7836" s="104" t="s">
        <v>12</v>
      </c>
      <c r="E7836" s="104" t="s">
        <v>13</v>
      </c>
      <c r="F7836" s="104">
        <v>70400</v>
      </c>
      <c r="G7836" s="104">
        <v>70400</v>
      </c>
      <c r="H7836" s="104">
        <v>1</v>
      </c>
    </row>
    <row r="7837" spans="1:8" ht="27" x14ac:dyDescent="0.25">
      <c r="A7837" s="104">
        <v>5112</v>
      </c>
      <c r="B7837" s="104" t="s">
        <v>5009</v>
      </c>
      <c r="C7837" s="104" t="s">
        <v>1091</v>
      </c>
      <c r="D7837" s="104" t="s">
        <v>12</v>
      </c>
      <c r="E7837" s="104" t="s">
        <v>13</v>
      </c>
      <c r="F7837" s="104">
        <v>164600</v>
      </c>
      <c r="G7837" s="104">
        <v>164600</v>
      </c>
      <c r="H7837" s="104">
        <v>1</v>
      </c>
    </row>
    <row r="7838" spans="1:8" ht="27" x14ac:dyDescent="0.25">
      <c r="A7838" s="104">
        <v>5112</v>
      </c>
      <c r="B7838" s="104" t="s">
        <v>5010</v>
      </c>
      <c r="C7838" s="104" t="s">
        <v>1091</v>
      </c>
      <c r="D7838" s="104" t="s">
        <v>12</v>
      </c>
      <c r="E7838" s="104" t="s">
        <v>13</v>
      </c>
      <c r="F7838" s="104">
        <v>281700</v>
      </c>
      <c r="G7838" s="104">
        <v>281700</v>
      </c>
      <c r="H7838" s="104">
        <v>1</v>
      </c>
    </row>
    <row r="7839" spans="1:8" ht="27" x14ac:dyDescent="0.25">
      <c r="A7839" s="104">
        <v>5113</v>
      </c>
      <c r="B7839" s="104" t="s">
        <v>6119</v>
      </c>
      <c r="C7839" s="104" t="s">
        <v>452</v>
      </c>
      <c r="D7839" s="104" t="s">
        <v>1210</v>
      </c>
      <c r="E7839" s="104" t="s">
        <v>13</v>
      </c>
      <c r="F7839" s="104">
        <v>273000</v>
      </c>
      <c r="G7839" s="104">
        <v>273000</v>
      </c>
      <c r="H7839" s="104">
        <v>1</v>
      </c>
    </row>
    <row r="7840" spans="1:8" ht="27" x14ac:dyDescent="0.25">
      <c r="A7840" s="104">
        <v>5113</v>
      </c>
      <c r="B7840" s="104" t="s">
        <v>6120</v>
      </c>
      <c r="C7840" s="104" t="s">
        <v>452</v>
      </c>
      <c r="D7840" s="104" t="s">
        <v>1210</v>
      </c>
      <c r="E7840" s="104" t="s">
        <v>13</v>
      </c>
      <c r="F7840" s="104">
        <v>396000</v>
      </c>
      <c r="G7840" s="104">
        <v>396000</v>
      </c>
      <c r="H7840" s="104">
        <v>1</v>
      </c>
    </row>
    <row r="7841" spans="1:8" ht="27" x14ac:dyDescent="0.25">
      <c r="A7841" s="104">
        <v>5113</v>
      </c>
      <c r="B7841" s="104" t="s">
        <v>6121</v>
      </c>
      <c r="C7841" s="104" t="s">
        <v>452</v>
      </c>
      <c r="D7841" s="104" t="s">
        <v>1210</v>
      </c>
      <c r="E7841" s="104" t="s">
        <v>13</v>
      </c>
      <c r="F7841" s="104">
        <v>327000</v>
      </c>
      <c r="G7841" s="104">
        <v>327000</v>
      </c>
      <c r="H7841" s="104">
        <v>1</v>
      </c>
    </row>
    <row r="7842" spans="1:8" ht="27" x14ac:dyDescent="0.25">
      <c r="A7842" s="104">
        <v>5113</v>
      </c>
      <c r="B7842" s="104" t="s">
        <v>6399</v>
      </c>
      <c r="C7842" s="104" t="s">
        <v>1091</v>
      </c>
      <c r="D7842" s="104" t="s">
        <v>12</v>
      </c>
      <c r="E7842" s="104" t="s">
        <v>13</v>
      </c>
      <c r="F7842" s="104">
        <v>98200</v>
      </c>
      <c r="G7842" s="104">
        <v>98200</v>
      </c>
      <c r="H7842" s="104">
        <v>1</v>
      </c>
    </row>
    <row r="7843" spans="1:8" ht="27" x14ac:dyDescent="0.25">
      <c r="A7843" s="104">
        <v>5113</v>
      </c>
      <c r="B7843" s="104" t="s">
        <v>6400</v>
      </c>
      <c r="C7843" s="104" t="s">
        <v>1091</v>
      </c>
      <c r="D7843" s="104" t="s">
        <v>12</v>
      </c>
      <c r="E7843" s="104" t="s">
        <v>13</v>
      </c>
      <c r="F7843" s="104">
        <v>81900</v>
      </c>
      <c r="G7843" s="104">
        <v>81900</v>
      </c>
      <c r="H7843" s="104">
        <v>1</v>
      </c>
    </row>
    <row r="7844" spans="1:8" ht="27" x14ac:dyDescent="0.25">
      <c r="A7844" s="104">
        <v>5113</v>
      </c>
      <c r="B7844" s="104" t="s">
        <v>6401</v>
      </c>
      <c r="C7844" s="104" t="s">
        <v>1091</v>
      </c>
      <c r="D7844" s="104" t="s">
        <v>12</v>
      </c>
      <c r="E7844" s="104" t="s">
        <v>13</v>
      </c>
      <c r="F7844" s="104">
        <v>118800</v>
      </c>
      <c r="G7844" s="104">
        <v>118800</v>
      </c>
      <c r="H7844" s="104">
        <v>1</v>
      </c>
    </row>
    <row r="7845" spans="1:8" ht="27" x14ac:dyDescent="0.25">
      <c r="A7845" s="104">
        <v>5112</v>
      </c>
      <c r="B7845" s="104" t="s">
        <v>6443</v>
      </c>
      <c r="C7845" s="104" t="s">
        <v>452</v>
      </c>
      <c r="D7845" s="104" t="s">
        <v>1210</v>
      </c>
      <c r="E7845" s="104" t="s">
        <v>13</v>
      </c>
      <c r="F7845" s="104">
        <v>561000</v>
      </c>
      <c r="G7845" s="104">
        <v>561000</v>
      </c>
      <c r="H7845" s="104">
        <v>1</v>
      </c>
    </row>
    <row r="7846" spans="1:8" ht="27" x14ac:dyDescent="0.25">
      <c r="A7846" s="104" t="s">
        <v>2395</v>
      </c>
      <c r="B7846" s="104" t="s">
        <v>7010</v>
      </c>
      <c r="C7846" s="104" t="s">
        <v>1091</v>
      </c>
      <c r="D7846" s="104" t="s">
        <v>12</v>
      </c>
      <c r="E7846" s="104" t="s">
        <v>13</v>
      </c>
      <c r="F7846" s="104">
        <v>168000</v>
      </c>
      <c r="G7846" s="104">
        <v>168000</v>
      </c>
      <c r="H7846" s="104">
        <v>1</v>
      </c>
    </row>
    <row r="7847" spans="1:8" ht="15" customHeight="1" x14ac:dyDescent="0.25">
      <c r="A7847" s="140" t="s">
        <v>3981</v>
      </c>
      <c r="B7847" s="141"/>
      <c r="C7847" s="141"/>
      <c r="D7847" s="141"/>
      <c r="E7847" s="141"/>
      <c r="F7847" s="141"/>
      <c r="G7847" s="141"/>
      <c r="H7847" s="142"/>
    </row>
    <row r="7848" spans="1:8" x14ac:dyDescent="0.25">
      <c r="A7848" s="4">
        <v>5129</v>
      </c>
      <c r="B7848" s="104" t="s">
        <v>4860</v>
      </c>
      <c r="C7848" s="104" t="s">
        <v>1581</v>
      </c>
      <c r="D7848" s="110" t="s">
        <v>247</v>
      </c>
      <c r="E7848" s="4" t="s">
        <v>9</v>
      </c>
      <c r="F7848" s="4">
        <v>195000</v>
      </c>
      <c r="G7848" s="4">
        <f>H7848*F7848</f>
        <v>5460000</v>
      </c>
      <c r="H7848" s="4">
        <v>28</v>
      </c>
    </row>
    <row r="7849" spans="1:8" ht="26.25" customHeight="1" x14ac:dyDescent="0.25">
      <c r="A7849" s="4">
        <v>5129</v>
      </c>
      <c r="B7849" s="104" t="s">
        <v>4860</v>
      </c>
      <c r="C7849" s="104" t="s">
        <v>1627</v>
      </c>
      <c r="D7849" s="110" t="s">
        <v>247</v>
      </c>
      <c r="E7849" s="4" t="s">
        <v>9</v>
      </c>
      <c r="F7849" s="4">
        <v>25000</v>
      </c>
      <c r="G7849" s="4">
        <f>H7849*F7849</f>
        <v>375000</v>
      </c>
      <c r="H7849" s="4">
        <v>15</v>
      </c>
    </row>
    <row r="7850" spans="1:8" ht="15" customHeight="1" x14ac:dyDescent="0.25">
      <c r="A7850" s="135" t="s">
        <v>225</v>
      </c>
      <c r="B7850" s="136"/>
      <c r="C7850" s="136"/>
      <c r="D7850" s="136"/>
      <c r="E7850" s="136"/>
      <c r="F7850" s="136"/>
      <c r="G7850" s="136"/>
      <c r="H7850" s="137"/>
    </row>
    <row r="7851" spans="1:8" ht="15" customHeight="1" x14ac:dyDescent="0.25">
      <c r="A7851" s="236" t="s">
        <v>11</v>
      </c>
      <c r="B7851" s="236"/>
      <c r="C7851" s="236"/>
      <c r="D7851" s="236"/>
      <c r="E7851" s="236"/>
      <c r="F7851" s="236"/>
      <c r="G7851" s="236"/>
      <c r="H7851" s="237"/>
    </row>
    <row r="7852" spans="1:8" ht="42.75" customHeight="1" x14ac:dyDescent="0.25">
      <c r="A7852" s="110">
        <v>4239</v>
      </c>
      <c r="B7852" s="110" t="s">
        <v>4213</v>
      </c>
      <c r="C7852" s="110" t="s">
        <v>495</v>
      </c>
      <c r="D7852" s="110" t="s">
        <v>247</v>
      </c>
      <c r="E7852" s="110" t="s">
        <v>13</v>
      </c>
      <c r="F7852" s="110">
        <v>445000</v>
      </c>
      <c r="G7852" s="110">
        <v>445000</v>
      </c>
      <c r="H7852" s="110">
        <v>1</v>
      </c>
    </row>
    <row r="7853" spans="1:8" ht="40.5" x14ac:dyDescent="0.25">
      <c r="A7853" s="110">
        <v>4239</v>
      </c>
      <c r="B7853" s="110" t="s">
        <v>4214</v>
      </c>
      <c r="C7853" s="110" t="s">
        <v>495</v>
      </c>
      <c r="D7853" s="110" t="s">
        <v>247</v>
      </c>
      <c r="E7853" s="110" t="s">
        <v>13</v>
      </c>
      <c r="F7853" s="110">
        <v>285000</v>
      </c>
      <c r="G7853" s="110">
        <v>285000</v>
      </c>
      <c r="H7853" s="110">
        <v>1</v>
      </c>
    </row>
    <row r="7854" spans="1:8" ht="40.5" x14ac:dyDescent="0.25">
      <c r="A7854" s="110">
        <v>4239</v>
      </c>
      <c r="B7854" s="110" t="s">
        <v>4215</v>
      </c>
      <c r="C7854" s="110" t="s">
        <v>495</v>
      </c>
      <c r="D7854" s="110" t="s">
        <v>247</v>
      </c>
      <c r="E7854" s="110" t="s">
        <v>13</v>
      </c>
      <c r="F7854" s="110">
        <v>310000</v>
      </c>
      <c r="G7854" s="110">
        <v>310000</v>
      </c>
      <c r="H7854" s="110">
        <v>1</v>
      </c>
    </row>
    <row r="7855" spans="1:8" ht="40.5" x14ac:dyDescent="0.25">
      <c r="A7855" s="110">
        <v>4239</v>
      </c>
      <c r="B7855" s="110" t="s">
        <v>4216</v>
      </c>
      <c r="C7855" s="110" t="s">
        <v>495</v>
      </c>
      <c r="D7855" s="110" t="s">
        <v>247</v>
      </c>
      <c r="E7855" s="110" t="s">
        <v>13</v>
      </c>
      <c r="F7855" s="110">
        <v>360000</v>
      </c>
      <c r="G7855" s="110">
        <v>360000</v>
      </c>
      <c r="H7855" s="110">
        <v>1</v>
      </c>
    </row>
    <row r="7856" spans="1:8" ht="15" customHeight="1" x14ac:dyDescent="0.25">
      <c r="A7856" s="140" t="s">
        <v>3981</v>
      </c>
      <c r="B7856" s="141"/>
      <c r="C7856" s="141"/>
      <c r="D7856" s="141"/>
      <c r="E7856" s="141"/>
      <c r="F7856" s="141"/>
      <c r="G7856" s="141"/>
      <c r="H7856" s="142"/>
    </row>
    <row r="7857" spans="1:12" x14ac:dyDescent="0.25">
      <c r="A7857" s="4">
        <v>4267</v>
      </c>
      <c r="B7857" s="4" t="s">
        <v>3980</v>
      </c>
      <c r="C7857" s="4" t="s">
        <v>955</v>
      </c>
      <c r="D7857" s="4" t="s">
        <v>379</v>
      </c>
      <c r="E7857" s="4" t="s">
        <v>9</v>
      </c>
      <c r="F7857" s="4">
        <v>13100</v>
      </c>
      <c r="G7857" s="4">
        <f>+F7857*H7857</f>
        <v>4716000</v>
      </c>
      <c r="H7857" s="4">
        <v>360</v>
      </c>
    </row>
    <row r="7858" spans="1:12" x14ac:dyDescent="0.25">
      <c r="A7858" s="4">
        <v>4267</v>
      </c>
      <c r="B7858" s="4" t="s">
        <v>3979</v>
      </c>
      <c r="C7858" s="4" t="s">
        <v>957</v>
      </c>
      <c r="D7858" s="4" t="s">
        <v>379</v>
      </c>
      <c r="E7858" s="4" t="s">
        <v>13</v>
      </c>
      <c r="F7858" s="4">
        <v>1404000</v>
      </c>
      <c r="G7858" s="4">
        <v>1404000</v>
      </c>
      <c r="H7858" s="4">
        <v>1</v>
      </c>
    </row>
    <row r="7859" spans="1:12" ht="15" customHeight="1" x14ac:dyDescent="0.25">
      <c r="A7859" s="140" t="s">
        <v>15</v>
      </c>
      <c r="B7859" s="141"/>
      <c r="C7859" s="141"/>
      <c r="D7859" s="141"/>
      <c r="E7859" s="141"/>
      <c r="F7859" s="141"/>
      <c r="G7859" s="141"/>
      <c r="H7859" s="142"/>
    </row>
    <row r="7860" spans="1:12" ht="39" customHeight="1" x14ac:dyDescent="0.25">
      <c r="A7860" s="4">
        <v>4251</v>
      </c>
      <c r="B7860" s="4" t="s">
        <v>6287</v>
      </c>
      <c r="C7860" s="4" t="s">
        <v>420</v>
      </c>
      <c r="D7860" s="4" t="s">
        <v>379</v>
      </c>
      <c r="E7860" s="4" t="s">
        <v>13</v>
      </c>
      <c r="F7860" s="4">
        <v>586503</v>
      </c>
      <c r="G7860" s="4">
        <v>586503</v>
      </c>
      <c r="H7860" s="4">
        <v>1</v>
      </c>
    </row>
    <row r="7861" spans="1:12" ht="15" customHeight="1" x14ac:dyDescent="0.25">
      <c r="A7861" s="135" t="s">
        <v>165</v>
      </c>
      <c r="B7861" s="136"/>
      <c r="C7861" s="136"/>
      <c r="D7861" s="136"/>
      <c r="E7861" s="136"/>
      <c r="F7861" s="136"/>
      <c r="G7861" s="136"/>
      <c r="H7861" s="137"/>
    </row>
    <row r="7862" spans="1:12" x14ac:dyDescent="0.25">
      <c r="A7862" s="30"/>
      <c r="B7862" s="240" t="s">
        <v>164</v>
      </c>
      <c r="C7862" s="240"/>
      <c r="D7862" s="240"/>
      <c r="E7862" s="240"/>
      <c r="F7862" s="240"/>
      <c r="G7862" s="240"/>
      <c r="H7862" s="241"/>
    </row>
    <row r="7863" spans="1:12" x14ac:dyDescent="0.25">
      <c r="A7863" s="4"/>
      <c r="B7863" s="4"/>
      <c r="C7863" s="4"/>
      <c r="D7863" s="4"/>
      <c r="E7863" s="4"/>
      <c r="F7863" s="4"/>
      <c r="G7863" s="4"/>
      <c r="H7863" s="4"/>
    </row>
    <row r="7864" spans="1:12" ht="15" customHeight="1" x14ac:dyDescent="0.25">
      <c r="A7864" s="238" t="s">
        <v>11</v>
      </c>
      <c r="B7864" s="238"/>
      <c r="C7864" s="238"/>
      <c r="D7864" s="238"/>
      <c r="E7864" s="238"/>
      <c r="F7864" s="238"/>
      <c r="G7864" s="238"/>
      <c r="H7864" s="239"/>
    </row>
    <row r="7865" spans="1:12" x14ac:dyDescent="0.25">
      <c r="A7865" s="14"/>
      <c r="B7865" s="14"/>
      <c r="C7865" s="15"/>
      <c r="D7865" s="14"/>
      <c r="E7865" s="14"/>
      <c r="F7865" s="14"/>
      <c r="G7865" s="14"/>
      <c r="H7865" s="14"/>
    </row>
    <row r="7866" spans="1:12" ht="15" customHeight="1" x14ac:dyDescent="0.25">
      <c r="A7866" s="135" t="s">
        <v>71</v>
      </c>
      <c r="B7866" s="136"/>
      <c r="C7866" s="136"/>
      <c r="D7866" s="136"/>
      <c r="E7866" s="136"/>
      <c r="F7866" s="136"/>
      <c r="G7866" s="136"/>
      <c r="H7866" s="137"/>
      <c r="K7866" s="83"/>
      <c r="L7866" s="83"/>
    </row>
    <row r="7867" spans="1:12" x14ac:dyDescent="0.25">
      <c r="A7867" s="30"/>
      <c r="B7867" s="240" t="s">
        <v>2084</v>
      </c>
      <c r="C7867" s="240"/>
      <c r="D7867" s="240"/>
      <c r="E7867" s="240"/>
      <c r="F7867" s="240"/>
      <c r="G7867" s="240"/>
      <c r="H7867" s="241"/>
      <c r="K7867" s="83"/>
      <c r="L7867" s="83"/>
    </row>
    <row r="7868" spans="1:12" ht="27" x14ac:dyDescent="0.25">
      <c r="A7868" s="33">
        <v>5112</v>
      </c>
      <c r="B7868" s="33" t="s">
        <v>2088</v>
      </c>
      <c r="C7868" s="34" t="s">
        <v>972</v>
      </c>
      <c r="D7868" s="33" t="s">
        <v>379</v>
      </c>
      <c r="E7868" s="33" t="s">
        <v>13</v>
      </c>
      <c r="F7868" s="33">
        <v>20270191</v>
      </c>
      <c r="G7868" s="33">
        <v>20270191</v>
      </c>
      <c r="H7868" s="14">
        <v>1</v>
      </c>
    </row>
    <row r="7869" spans="1:12" ht="27" x14ac:dyDescent="0.25">
      <c r="A7869" s="33">
        <v>5112</v>
      </c>
      <c r="B7869" s="33" t="s">
        <v>2089</v>
      </c>
      <c r="C7869" s="34" t="s">
        <v>972</v>
      </c>
      <c r="D7869" s="33" t="s">
        <v>379</v>
      </c>
      <c r="E7869" s="33" t="s">
        <v>13</v>
      </c>
      <c r="F7869" s="33">
        <v>0</v>
      </c>
      <c r="G7869" s="33">
        <v>0</v>
      </c>
      <c r="H7869" s="14">
        <v>1</v>
      </c>
    </row>
    <row r="7870" spans="1:12" ht="15" customHeight="1" x14ac:dyDescent="0.25">
      <c r="A7870" s="238" t="s">
        <v>177</v>
      </c>
      <c r="B7870" s="238"/>
      <c r="C7870" s="238"/>
      <c r="D7870" s="238"/>
      <c r="E7870" s="238"/>
      <c r="F7870" s="238"/>
      <c r="G7870" s="238"/>
      <c r="H7870" s="239"/>
    </row>
    <row r="7871" spans="1:12" ht="27" x14ac:dyDescent="0.25">
      <c r="A7871" s="104">
        <v>5112</v>
      </c>
      <c r="B7871" s="104" t="s">
        <v>3319</v>
      </c>
      <c r="C7871" s="104" t="s">
        <v>452</v>
      </c>
      <c r="D7871" s="104" t="s">
        <v>1210</v>
      </c>
      <c r="E7871" s="104" t="s">
        <v>13</v>
      </c>
      <c r="F7871" s="104">
        <v>55000</v>
      </c>
      <c r="G7871" s="104">
        <v>55000</v>
      </c>
      <c r="H7871" s="104">
        <v>1</v>
      </c>
    </row>
    <row r="7872" spans="1:12" ht="27" x14ac:dyDescent="0.25">
      <c r="A7872" s="104">
        <v>5112</v>
      </c>
      <c r="B7872" s="104" t="s">
        <v>3320</v>
      </c>
      <c r="C7872" s="104" t="s">
        <v>452</v>
      </c>
      <c r="D7872" s="104" t="s">
        <v>1210</v>
      </c>
      <c r="E7872" s="104" t="s">
        <v>13</v>
      </c>
      <c r="F7872" s="104">
        <v>55000</v>
      </c>
      <c r="G7872" s="104">
        <v>55000</v>
      </c>
      <c r="H7872" s="104">
        <v>1</v>
      </c>
    </row>
    <row r="7873" spans="1:8" ht="27" x14ac:dyDescent="0.25">
      <c r="A7873" s="104">
        <v>5112</v>
      </c>
      <c r="B7873" s="104" t="s">
        <v>6977</v>
      </c>
      <c r="C7873" s="104" t="s">
        <v>1091</v>
      </c>
      <c r="D7873" s="104" t="s">
        <v>12</v>
      </c>
      <c r="E7873" s="104" t="s">
        <v>13</v>
      </c>
      <c r="F7873" s="104">
        <v>164600</v>
      </c>
      <c r="G7873" s="104">
        <v>164600</v>
      </c>
      <c r="H7873" s="104">
        <v>1</v>
      </c>
    </row>
    <row r="7874" spans="1:8" ht="15" customHeight="1" x14ac:dyDescent="0.25">
      <c r="A7874" s="135" t="s">
        <v>246</v>
      </c>
      <c r="B7874" s="136"/>
      <c r="C7874" s="136"/>
      <c r="D7874" s="136"/>
      <c r="E7874" s="136"/>
      <c r="F7874" s="136"/>
      <c r="G7874" s="136"/>
      <c r="H7874" s="137"/>
    </row>
    <row r="7875" spans="1:8" x14ac:dyDescent="0.25">
      <c r="A7875" s="30"/>
      <c r="B7875" s="240" t="s">
        <v>164</v>
      </c>
      <c r="C7875" s="240"/>
      <c r="D7875" s="240"/>
      <c r="E7875" s="240"/>
      <c r="F7875" s="240"/>
      <c r="G7875" s="240"/>
      <c r="H7875" s="241"/>
    </row>
    <row r="7876" spans="1:8" x14ac:dyDescent="0.25">
      <c r="A7876" s="4"/>
      <c r="B7876" s="4"/>
      <c r="C7876" s="4"/>
      <c r="D7876" s="4"/>
      <c r="E7876" s="4"/>
      <c r="F7876" s="4"/>
      <c r="G7876" s="4"/>
      <c r="H7876" s="4"/>
    </row>
    <row r="7877" spans="1:8" ht="15" customHeight="1" x14ac:dyDescent="0.25">
      <c r="A7877" s="135" t="s">
        <v>262</v>
      </c>
      <c r="B7877" s="136"/>
      <c r="C7877" s="136"/>
      <c r="D7877" s="136"/>
      <c r="E7877" s="136"/>
      <c r="F7877" s="136"/>
      <c r="G7877" s="136"/>
      <c r="H7877" s="137"/>
    </row>
    <row r="7878" spans="1:8" ht="15" customHeight="1" x14ac:dyDescent="0.25">
      <c r="A7878" s="235" t="s">
        <v>15</v>
      </c>
      <c r="B7878" s="236"/>
      <c r="C7878" s="236"/>
      <c r="D7878" s="236"/>
      <c r="E7878" s="236"/>
      <c r="F7878" s="236"/>
      <c r="G7878" s="236"/>
      <c r="H7878" s="237"/>
    </row>
    <row r="7879" spans="1:8" ht="27" x14ac:dyDescent="0.25">
      <c r="A7879" s="13">
        <v>4251</v>
      </c>
      <c r="B7879" s="13" t="s">
        <v>6215</v>
      </c>
      <c r="C7879" s="115" t="s">
        <v>972</v>
      </c>
      <c r="D7879" s="13" t="s">
        <v>379</v>
      </c>
      <c r="E7879" s="13" t="s">
        <v>13</v>
      </c>
      <c r="F7879" s="13">
        <v>1285670</v>
      </c>
      <c r="G7879" s="13">
        <v>1285670</v>
      </c>
      <c r="H7879" s="13">
        <v>1</v>
      </c>
    </row>
    <row r="7880" spans="1:8" ht="27" x14ac:dyDescent="0.25">
      <c r="A7880" s="13">
        <v>4251</v>
      </c>
      <c r="B7880" s="13" t="s">
        <v>6216</v>
      </c>
      <c r="C7880" s="115" t="s">
        <v>972</v>
      </c>
      <c r="D7880" s="13" t="s">
        <v>379</v>
      </c>
      <c r="E7880" s="13" t="s">
        <v>13</v>
      </c>
      <c r="F7880" s="13">
        <v>11637540</v>
      </c>
      <c r="G7880" s="13">
        <v>11637540</v>
      </c>
      <c r="H7880" s="13">
        <v>1</v>
      </c>
    </row>
    <row r="7881" spans="1:8" ht="27" x14ac:dyDescent="0.25">
      <c r="A7881" s="13">
        <v>4251</v>
      </c>
      <c r="B7881" s="13" t="s">
        <v>6217</v>
      </c>
      <c r="C7881" s="115" t="s">
        <v>972</v>
      </c>
      <c r="D7881" s="13" t="s">
        <v>379</v>
      </c>
      <c r="E7881" s="13" t="s">
        <v>13</v>
      </c>
      <c r="F7881" s="13">
        <v>1868380</v>
      </c>
      <c r="G7881" s="13">
        <v>1868380</v>
      </c>
      <c r="H7881" s="13">
        <v>1</v>
      </c>
    </row>
    <row r="7882" spans="1:8" ht="15" customHeight="1" x14ac:dyDescent="0.25">
      <c r="A7882" s="235" t="s">
        <v>11</v>
      </c>
      <c r="B7882" s="236"/>
      <c r="C7882" s="236"/>
      <c r="D7882" s="236"/>
      <c r="E7882" s="236"/>
      <c r="F7882" s="236"/>
      <c r="G7882" s="236"/>
      <c r="H7882" s="237"/>
    </row>
    <row r="7883" spans="1:8" ht="27" x14ac:dyDescent="0.25">
      <c r="A7883" s="13">
        <v>4251</v>
      </c>
      <c r="B7883" s="13" t="s">
        <v>6220</v>
      </c>
      <c r="C7883" s="115" t="s">
        <v>452</v>
      </c>
      <c r="D7883" s="13" t="s">
        <v>1210</v>
      </c>
      <c r="E7883" s="13" t="s">
        <v>13</v>
      </c>
      <c r="F7883" s="13">
        <v>25000</v>
      </c>
      <c r="G7883" s="13">
        <v>25000</v>
      </c>
      <c r="H7883" s="13">
        <v>1</v>
      </c>
    </row>
    <row r="7884" spans="1:8" ht="27" x14ac:dyDescent="0.25">
      <c r="A7884" s="13">
        <v>4251</v>
      </c>
      <c r="B7884" s="13" t="s">
        <v>6221</v>
      </c>
      <c r="C7884" s="115" t="s">
        <v>452</v>
      </c>
      <c r="D7884" s="13" t="s">
        <v>1210</v>
      </c>
      <c r="E7884" s="13" t="s">
        <v>13</v>
      </c>
      <c r="F7884" s="13">
        <v>232000</v>
      </c>
      <c r="G7884" s="13">
        <v>232000</v>
      </c>
      <c r="H7884" s="13">
        <v>1</v>
      </c>
    </row>
    <row r="7885" spans="1:8" ht="27" x14ac:dyDescent="0.25">
      <c r="A7885" s="13">
        <v>4251</v>
      </c>
      <c r="B7885" s="13" t="s">
        <v>6222</v>
      </c>
      <c r="C7885" s="115" t="s">
        <v>452</v>
      </c>
      <c r="D7885" s="13" t="s">
        <v>1210</v>
      </c>
      <c r="E7885" s="13" t="s">
        <v>13</v>
      </c>
      <c r="F7885" s="13">
        <v>37000</v>
      </c>
      <c r="G7885" s="13">
        <v>37000</v>
      </c>
      <c r="H7885" s="13">
        <v>1</v>
      </c>
    </row>
    <row r="7886" spans="1:8" ht="27" x14ac:dyDescent="0.25">
      <c r="A7886" s="13">
        <v>4251</v>
      </c>
      <c r="B7886" s="13" t="s">
        <v>6402</v>
      </c>
      <c r="C7886" s="115" t="s">
        <v>1091</v>
      </c>
      <c r="D7886" s="13" t="s">
        <v>12</v>
      </c>
      <c r="E7886" s="13" t="s">
        <v>13</v>
      </c>
      <c r="F7886" s="13">
        <v>7700</v>
      </c>
      <c r="G7886" s="13">
        <v>7700</v>
      </c>
      <c r="H7886" s="13">
        <v>1</v>
      </c>
    </row>
    <row r="7887" spans="1:8" ht="27" x14ac:dyDescent="0.25">
      <c r="A7887" s="13">
        <v>4251</v>
      </c>
      <c r="B7887" s="13" t="s">
        <v>6403</v>
      </c>
      <c r="C7887" s="115" t="s">
        <v>1091</v>
      </c>
      <c r="D7887" s="13" t="s">
        <v>12</v>
      </c>
      <c r="E7887" s="13" t="s">
        <v>13</v>
      </c>
      <c r="F7887" s="13">
        <v>11200</v>
      </c>
      <c r="G7887" s="13">
        <v>11200</v>
      </c>
      <c r="H7887" s="13">
        <v>1</v>
      </c>
    </row>
    <row r="7888" spans="1:8" ht="27" x14ac:dyDescent="0.25">
      <c r="A7888" s="13">
        <v>4251</v>
      </c>
      <c r="B7888" s="13" t="s">
        <v>6404</v>
      </c>
      <c r="C7888" s="115" t="s">
        <v>1091</v>
      </c>
      <c r="D7888" s="13" t="s">
        <v>12</v>
      </c>
      <c r="E7888" s="13" t="s">
        <v>13</v>
      </c>
      <c r="F7888" s="13">
        <v>69800</v>
      </c>
      <c r="G7888" s="13">
        <v>69800</v>
      </c>
      <c r="H7888" s="13">
        <v>1</v>
      </c>
    </row>
    <row r="7889" spans="1:8" ht="15" customHeight="1" x14ac:dyDescent="0.25">
      <c r="A7889" s="135" t="s">
        <v>3088</v>
      </c>
      <c r="B7889" s="136"/>
      <c r="C7889" s="136"/>
      <c r="D7889" s="136"/>
      <c r="E7889" s="136"/>
      <c r="F7889" s="136"/>
      <c r="G7889" s="136"/>
      <c r="H7889" s="137"/>
    </row>
    <row r="7890" spans="1:8" x14ac:dyDescent="0.25">
      <c r="A7890" s="235" t="s">
        <v>7</v>
      </c>
      <c r="B7890" s="236"/>
      <c r="C7890" s="236"/>
      <c r="D7890" s="236"/>
      <c r="E7890" s="236"/>
      <c r="F7890" s="236"/>
      <c r="G7890" s="236"/>
      <c r="H7890" s="237"/>
    </row>
    <row r="7891" spans="1:8" x14ac:dyDescent="0.25">
      <c r="A7891" s="13">
        <v>4261</v>
      </c>
      <c r="B7891" s="13" t="s">
        <v>3983</v>
      </c>
      <c r="C7891" s="13" t="s">
        <v>3984</v>
      </c>
      <c r="D7891" s="13" t="s">
        <v>8</v>
      </c>
      <c r="E7891" s="13" t="s">
        <v>9</v>
      </c>
      <c r="F7891" s="13">
        <v>9000</v>
      </c>
      <c r="G7891" s="13">
        <f>+F7891*H7891</f>
        <v>450000</v>
      </c>
      <c r="H7891" s="13">
        <v>50</v>
      </c>
    </row>
    <row r="7892" spans="1:8" x14ac:dyDescent="0.25">
      <c r="A7892" s="13">
        <v>4269</v>
      </c>
      <c r="B7892" s="13" t="s">
        <v>4516</v>
      </c>
      <c r="C7892" s="13" t="s">
        <v>3065</v>
      </c>
      <c r="D7892" s="13" t="s">
        <v>379</v>
      </c>
      <c r="E7892" s="13" t="s">
        <v>13</v>
      </c>
      <c r="F7892" s="13">
        <v>15000</v>
      </c>
      <c r="G7892" s="13">
        <f>+F7892*H7892</f>
        <v>1200000</v>
      </c>
      <c r="H7892" s="13">
        <v>80</v>
      </c>
    </row>
    <row r="7893" spans="1:8" x14ac:dyDescent="0.25">
      <c r="A7893" s="13">
        <v>4269</v>
      </c>
      <c r="B7893" s="13" t="s">
        <v>4816</v>
      </c>
      <c r="C7893" s="13" t="s">
        <v>3065</v>
      </c>
      <c r="D7893" s="13" t="s">
        <v>8</v>
      </c>
      <c r="E7893" s="13" t="s">
        <v>9</v>
      </c>
      <c r="F7893" s="13">
        <v>15000</v>
      </c>
      <c r="G7893" s="13">
        <f>H7893*F7893</f>
        <v>1200000</v>
      </c>
      <c r="H7893" s="13">
        <v>80</v>
      </c>
    </row>
  </sheetData>
  <mergeCells count="5256">
    <mergeCell ref="A2246:H2246"/>
    <mergeCell ref="A2247:H2247"/>
    <mergeCell ref="A6474:H6474"/>
    <mergeCell ref="A2155:H2155"/>
    <mergeCell ref="A2154:H2154"/>
    <mergeCell ref="A4875:H4875"/>
    <mergeCell ref="A4904:H4904"/>
    <mergeCell ref="A4901:H4901"/>
    <mergeCell ref="A4843:H4843"/>
    <mergeCell ref="A4980:H4980"/>
    <mergeCell ref="A4981:H4981"/>
    <mergeCell ref="A4987:H4987"/>
    <mergeCell ref="A5421:H5421"/>
    <mergeCell ref="A4909:H4909"/>
    <mergeCell ref="A5101:H5101"/>
    <mergeCell ref="A5039:H5039"/>
    <mergeCell ref="A4884:H4884"/>
    <mergeCell ref="A4999:H4999"/>
    <mergeCell ref="A5130:H5130"/>
    <mergeCell ref="A4906:H4906"/>
    <mergeCell ref="A5084:H5084"/>
    <mergeCell ref="A4876:H4876"/>
    <mergeCell ref="A4870:H4870"/>
    <mergeCell ref="A4998:H4998"/>
    <mergeCell ref="A4944:H4944"/>
    <mergeCell ref="A5131:H5131"/>
    <mergeCell ref="A5389:H5389"/>
    <mergeCell ref="A4974:H4974"/>
    <mergeCell ref="A5342:H5342"/>
    <mergeCell ref="A5426:H5426"/>
    <mergeCell ref="A5412:H5412"/>
    <mergeCell ref="A5044:H5044"/>
    <mergeCell ref="A4885:H4885"/>
    <mergeCell ref="A5109:H5109"/>
    <mergeCell ref="A4978:H4978"/>
    <mergeCell ref="A5001:H5001"/>
    <mergeCell ref="A5035:H5035"/>
    <mergeCell ref="A5032:H5032"/>
    <mergeCell ref="A5407:H5407"/>
    <mergeCell ref="A4972:H4972"/>
    <mergeCell ref="A5352:H5352"/>
    <mergeCell ref="A5126:H5126"/>
    <mergeCell ref="A5128:H5128"/>
    <mergeCell ref="A5659:H5659"/>
    <mergeCell ref="A5442:H5442"/>
    <mergeCell ref="A5443:H5443"/>
    <mergeCell ref="A5637:H5637"/>
    <mergeCell ref="A6008:H6008"/>
    <mergeCell ref="A5969:H5969"/>
    <mergeCell ref="A5572:H5572"/>
    <mergeCell ref="A5573:H5573"/>
    <mergeCell ref="A4888:H4888"/>
    <mergeCell ref="A5557:H5557"/>
    <mergeCell ref="A4986:H4986"/>
    <mergeCell ref="A4970:H4970"/>
    <mergeCell ref="A5056:H5056"/>
    <mergeCell ref="A5422:H5422"/>
    <mergeCell ref="A5345:H5345"/>
    <mergeCell ref="A5132:H5132"/>
    <mergeCell ref="A5467:H5467"/>
    <mergeCell ref="A5416:H5416"/>
    <mergeCell ref="A5414:H5414"/>
    <mergeCell ref="A4983:H4983"/>
    <mergeCell ref="A4890:H4890"/>
    <mergeCell ref="A4907:H4907"/>
    <mergeCell ref="A4984:H4984"/>
    <mergeCell ref="A5036:H5036"/>
    <mergeCell ref="A5046:H5046"/>
    <mergeCell ref="A5347:H5347"/>
    <mergeCell ref="A5096:H5096"/>
    <mergeCell ref="A6057:H6057"/>
    <mergeCell ref="A6076:H6076"/>
    <mergeCell ref="A5417:H5417"/>
    <mergeCell ref="A5451:H5451"/>
    <mergeCell ref="A5548:H5548"/>
    <mergeCell ref="A5419:H5419"/>
    <mergeCell ref="A5972:H5972"/>
    <mergeCell ref="A5967:H5967"/>
    <mergeCell ref="A5826:H5826"/>
    <mergeCell ref="A5640:H5640"/>
    <mergeCell ref="A5662:H5662"/>
    <mergeCell ref="A5651:H5651"/>
    <mergeCell ref="A5586:H5586"/>
    <mergeCell ref="A5880:H5880"/>
    <mergeCell ref="A5847:H5847"/>
    <mergeCell ref="A5976:H5976"/>
    <mergeCell ref="A5886:H5886"/>
    <mergeCell ref="A6061:H6061"/>
    <mergeCell ref="A6051:H6051"/>
    <mergeCell ref="A6048:H6048"/>
    <mergeCell ref="A6029:H6029"/>
    <mergeCell ref="A4977:H4977"/>
    <mergeCell ref="A5052:H5052"/>
    <mergeCell ref="A5486:H5486"/>
    <mergeCell ref="A5579:H5579"/>
    <mergeCell ref="A5854:H5854"/>
    <mergeCell ref="A5614:H5614"/>
    <mergeCell ref="A5636:H5636"/>
    <mergeCell ref="A5491:H5491"/>
    <mergeCell ref="A5814:H5814"/>
    <mergeCell ref="A5909:H5909"/>
    <mergeCell ref="A5910:H5910"/>
    <mergeCell ref="A5968:H5968"/>
    <mergeCell ref="A5446:H5446"/>
    <mergeCell ref="A5051:H5051"/>
    <mergeCell ref="A5429:H5429"/>
    <mergeCell ref="A5427:H5427"/>
    <mergeCell ref="A5351:H5351"/>
    <mergeCell ref="A5432:H5432"/>
    <mergeCell ref="A5344:H5344"/>
    <mergeCell ref="A5402:H5402"/>
    <mergeCell ref="A5399:H5399"/>
    <mergeCell ref="A5100:H5100"/>
    <mergeCell ref="A5348:H5348"/>
    <mergeCell ref="A5800:H5800"/>
    <mergeCell ref="A5666:H5666"/>
    <mergeCell ref="A5411:H5411"/>
    <mergeCell ref="A5803:H5803"/>
    <mergeCell ref="A5824:H5824"/>
    <mergeCell ref="A5078:H5078"/>
    <mergeCell ref="A5079:H5079"/>
    <mergeCell ref="A5561:H5561"/>
    <mergeCell ref="A5569:H5569"/>
    <mergeCell ref="A5097:H5097"/>
    <mergeCell ref="A5398:H5398"/>
    <mergeCell ref="A4979:H4979"/>
    <mergeCell ref="A5393:H5393"/>
    <mergeCell ref="A5125:H5125"/>
    <mergeCell ref="A5392:H5392"/>
    <mergeCell ref="A5865:H5865"/>
    <mergeCell ref="A5424:H5424"/>
    <mergeCell ref="A5971:H5971"/>
    <mergeCell ref="A5980:H5980"/>
    <mergeCell ref="A5981:H5981"/>
    <mergeCell ref="A5887:H5887"/>
    <mergeCell ref="A5961:H5961"/>
    <mergeCell ref="A5855:H5855"/>
    <mergeCell ref="A5808:H5808"/>
    <mergeCell ref="A5827:H5827"/>
    <mergeCell ref="A5801:H5801"/>
    <mergeCell ref="A5821:H5821"/>
    <mergeCell ref="A5813:H5813"/>
    <mergeCell ref="A5810:H5810"/>
    <mergeCell ref="A5648:H5648"/>
    <mergeCell ref="A5960:H5960"/>
    <mergeCell ref="A5859:H5859"/>
    <mergeCell ref="A5815:H5815"/>
    <mergeCell ref="A5816:H5816"/>
    <mergeCell ref="A5664:H5664"/>
    <mergeCell ref="A5881:H5881"/>
    <mergeCell ref="A5438:H5438"/>
    <mergeCell ref="A5643:H5643"/>
    <mergeCell ref="A5437:H5437"/>
    <mergeCell ref="A5452:H5452"/>
    <mergeCell ref="A5570:H5570"/>
    <mergeCell ref="A5645:H5645"/>
    <mergeCell ref="A5560:H5560"/>
    <mergeCell ref="A5043:H5043"/>
    <mergeCell ref="A5584:H5584"/>
    <mergeCell ref="A5566:H5566"/>
    <mergeCell ref="A5985:H5985"/>
    <mergeCell ref="A5805:H5805"/>
    <mergeCell ref="A5761:H5761"/>
    <mergeCell ref="A5806:H5806"/>
    <mergeCell ref="A5660:H5660"/>
    <mergeCell ref="A5665:H5665"/>
    <mergeCell ref="A5843:H5843"/>
    <mergeCell ref="A5964:H5964"/>
    <mergeCell ref="A5973:H5973"/>
    <mergeCell ref="B5986:G5986"/>
    <mergeCell ref="A5567:H5567"/>
    <mergeCell ref="A5440:H5440"/>
    <mergeCell ref="A5583:H5583"/>
    <mergeCell ref="A5844:H5844"/>
    <mergeCell ref="A5913:H5913"/>
    <mergeCell ref="A5914:H5914"/>
    <mergeCell ref="A5866:H5866"/>
    <mergeCell ref="A5811:H5811"/>
    <mergeCell ref="A5822:H5822"/>
    <mergeCell ref="A5468:H5468"/>
    <mergeCell ref="A5489:H5489"/>
    <mergeCell ref="A5634:H5634"/>
    <mergeCell ref="A5513:H5513"/>
    <mergeCell ref="A5646:H5646"/>
    <mergeCell ref="A5615:H5615"/>
    <mergeCell ref="A5558:H5558"/>
    <mergeCell ref="A5492:H5492"/>
    <mergeCell ref="A5907:H5907"/>
    <mergeCell ref="A5642:H5642"/>
    <mergeCell ref="A6053:H6053"/>
    <mergeCell ref="A6675:H6675"/>
    <mergeCell ref="A6493:H6493"/>
    <mergeCell ref="A6037:H6037"/>
    <mergeCell ref="A6637:H6637"/>
    <mergeCell ref="A6323:H6323"/>
    <mergeCell ref="A6456:H6456"/>
    <mergeCell ref="A6427:H6427"/>
    <mergeCell ref="A6337:H6337"/>
    <mergeCell ref="A6006:H6006"/>
    <mergeCell ref="A6027:H6027"/>
    <mergeCell ref="A6025:H6025"/>
    <mergeCell ref="A5998:H5998"/>
    <mergeCell ref="A6011:H6011"/>
    <mergeCell ref="A6005:H6005"/>
    <mergeCell ref="A6468:H6468"/>
    <mergeCell ref="A6324:H6324"/>
    <mergeCell ref="A6288:H6288"/>
    <mergeCell ref="A6032:H6032"/>
    <mergeCell ref="A6044:H6044"/>
    <mergeCell ref="A6614:H6614"/>
    <mergeCell ref="A6615:H6615"/>
    <mergeCell ref="A6639:H6639"/>
    <mergeCell ref="A6350:H6350"/>
    <mergeCell ref="A6282:H6282"/>
    <mergeCell ref="B6065:G6065"/>
    <mergeCell ref="A6045:H6045"/>
    <mergeCell ref="A6175:H6175"/>
    <mergeCell ref="A6286:H6286"/>
    <mergeCell ref="A6292:H6292"/>
    <mergeCell ref="A6622:H6622"/>
    <mergeCell ref="A6024:H6024"/>
    <mergeCell ref="A6419:H6419"/>
    <mergeCell ref="A6333:H6333"/>
    <mergeCell ref="A6279:H6279"/>
    <mergeCell ref="A6043:H6043"/>
    <mergeCell ref="A6035:H6035"/>
    <mergeCell ref="A6038:H6038"/>
    <mergeCell ref="A6159:H6159"/>
    <mergeCell ref="B6428:G6428"/>
    <mergeCell ref="B6403:G6403"/>
    <mergeCell ref="A6435:H6435"/>
    <mergeCell ref="B6355:G6355"/>
    <mergeCell ref="A6425:H6425"/>
    <mergeCell ref="A6354:H6354"/>
    <mergeCell ref="A6298:H6298"/>
    <mergeCell ref="A6297:H6297"/>
    <mergeCell ref="A6275:H6275"/>
    <mergeCell ref="A6273:H6273"/>
    <mergeCell ref="A6270:H6270"/>
    <mergeCell ref="A6163:H6163"/>
    <mergeCell ref="A6395:H6395"/>
    <mergeCell ref="A6327:H6327"/>
    <mergeCell ref="B6420:G6420"/>
    <mergeCell ref="B6381:G6381"/>
    <mergeCell ref="A6330:H6330"/>
    <mergeCell ref="A6336:H6336"/>
    <mergeCell ref="A6278:H6278"/>
    <mergeCell ref="A6174:H6174"/>
    <mergeCell ref="A6068:H6068"/>
    <mergeCell ref="A6160:H6160"/>
    <mergeCell ref="A6108:H6108"/>
    <mergeCell ref="A6054:H6054"/>
    <mergeCell ref="A6047:H6047"/>
    <mergeCell ref="A7708:H7708"/>
    <mergeCell ref="A7398:H7398"/>
    <mergeCell ref="A7091:H7091"/>
    <mergeCell ref="A7092:H7092"/>
    <mergeCell ref="A7186:H7186"/>
    <mergeCell ref="A6030:H6030"/>
    <mergeCell ref="A6628:H6628"/>
    <mergeCell ref="A6634:H6634"/>
    <mergeCell ref="A6476:H6476"/>
    <mergeCell ref="A6343:H6343"/>
    <mergeCell ref="A6340:H6340"/>
    <mergeCell ref="A6276:H6276"/>
    <mergeCell ref="A6662:H6662"/>
    <mergeCell ref="B6388:G6388"/>
    <mergeCell ref="A6344:H6344"/>
    <mergeCell ref="A6069:H6069"/>
    <mergeCell ref="A6665:H6665"/>
    <mergeCell ref="A6477:H6477"/>
    <mergeCell ref="A6469:H6469"/>
    <mergeCell ref="A6472:H6472"/>
    <mergeCell ref="A6362:H6362"/>
    <mergeCell ref="A6380:H6380"/>
    <mergeCell ref="A6414:H6414"/>
    <mergeCell ref="B6432:G6432"/>
    <mergeCell ref="B6423:G6423"/>
    <mergeCell ref="A6422:H6422"/>
    <mergeCell ref="A6635:H6635"/>
    <mergeCell ref="A6173:H6173"/>
    <mergeCell ref="A6329:H6329"/>
    <mergeCell ref="A6289:H6289"/>
    <mergeCell ref="A6434:H6434"/>
    <mergeCell ref="A6271:H6271"/>
    <mergeCell ref="A7709:H7709"/>
    <mergeCell ref="A7701:H7701"/>
    <mergeCell ref="A7703:H7703"/>
    <mergeCell ref="A7700:H7700"/>
    <mergeCell ref="A7712:H7712"/>
    <mergeCell ref="A7453:H7453"/>
    <mergeCell ref="A7711:H7711"/>
    <mergeCell ref="A7381:H7381"/>
    <mergeCell ref="A7706:H7706"/>
    <mergeCell ref="A7671:H7671"/>
    <mergeCell ref="A7492:H7492"/>
    <mergeCell ref="A7476:H7476"/>
    <mergeCell ref="A7067:H7067"/>
    <mergeCell ref="A7083:H7083"/>
    <mergeCell ref="A6815:H6815"/>
    <mergeCell ref="A7086:H7086"/>
    <mergeCell ref="A7124:H7124"/>
    <mergeCell ref="A7490:H7490"/>
    <mergeCell ref="A7475:H7475"/>
    <mergeCell ref="A7479:H7479"/>
    <mergeCell ref="A7482:H7482"/>
    <mergeCell ref="A7483:H7483"/>
    <mergeCell ref="A7471:H7471"/>
    <mergeCell ref="A7467:H7467"/>
    <mergeCell ref="A7419:H7419"/>
    <mergeCell ref="A7352:H7352"/>
    <mergeCell ref="A7590:H7590"/>
    <mergeCell ref="A7491:H7491"/>
    <mergeCell ref="A7485:H7485"/>
    <mergeCell ref="A7486:H7486"/>
    <mergeCell ref="A7488:H7488"/>
    <mergeCell ref="A7402:H7402"/>
    <mergeCell ref="A7704:H7704"/>
    <mergeCell ref="A7668:H7668"/>
    <mergeCell ref="A6694:H6694"/>
    <mergeCell ref="A7094:H7094"/>
    <mergeCell ref="A7434:H7434"/>
    <mergeCell ref="A7446:H7446"/>
    <mergeCell ref="A7097:H7097"/>
    <mergeCell ref="A7391:H7391"/>
    <mergeCell ref="A7393:H7393"/>
    <mergeCell ref="A7426:H7426"/>
    <mergeCell ref="A7358:H7358"/>
    <mergeCell ref="A7359:H7359"/>
    <mergeCell ref="A6690:H6690"/>
    <mergeCell ref="A7442:H7442"/>
    <mergeCell ref="A7615:H7615"/>
    <mergeCell ref="A7403:H7403"/>
    <mergeCell ref="A7400:H7400"/>
    <mergeCell ref="A6810:H6810"/>
    <mergeCell ref="A7098:H7098"/>
    <mergeCell ref="A7462:H7462"/>
    <mergeCell ref="A7466:H7466"/>
    <mergeCell ref="A7085:H7085"/>
    <mergeCell ref="A7075:H7075"/>
    <mergeCell ref="A7072:H7072"/>
    <mergeCell ref="A7070:H7070"/>
    <mergeCell ref="A7041:H7041"/>
    <mergeCell ref="A6993:H6993"/>
    <mergeCell ref="A7076:H7076"/>
    <mergeCell ref="A7459:H7459"/>
    <mergeCell ref="A7460:H7460"/>
    <mergeCell ref="A7427:H7427"/>
    <mergeCell ref="A7447:H7447"/>
    <mergeCell ref="A7890:H7890"/>
    <mergeCell ref="A7809:H7809"/>
    <mergeCell ref="A7736:H7736"/>
    <mergeCell ref="A7724:H7724"/>
    <mergeCell ref="A7721:H7721"/>
    <mergeCell ref="A7722:H7722"/>
    <mergeCell ref="A7727:H7727"/>
    <mergeCell ref="A7714:H7714"/>
    <mergeCell ref="A7728:H7728"/>
    <mergeCell ref="A7788:H7788"/>
    <mergeCell ref="A7732:H7732"/>
    <mergeCell ref="A7822:H7822"/>
    <mergeCell ref="A7820:H7820"/>
    <mergeCell ref="A7874:H7874"/>
    <mergeCell ref="B7875:H7875"/>
    <mergeCell ref="A7851:H7851"/>
    <mergeCell ref="A7861:H7861"/>
    <mergeCell ref="B7862:H7862"/>
    <mergeCell ref="A7823:H7823"/>
    <mergeCell ref="A7856:H7856"/>
    <mergeCell ref="A7738:H7738"/>
    <mergeCell ref="A7730:H7730"/>
    <mergeCell ref="A7877:H7877"/>
    <mergeCell ref="A7878:H7878"/>
    <mergeCell ref="A7889:H7889"/>
    <mergeCell ref="A7864:H7864"/>
    <mergeCell ref="A7817:H7817"/>
    <mergeCell ref="A7808:H7808"/>
    <mergeCell ref="A7735:H7735"/>
    <mergeCell ref="A7850:H7850"/>
    <mergeCell ref="A7786:H7786"/>
    <mergeCell ref="A3186:H3186"/>
    <mergeCell ref="A3725:H3725"/>
    <mergeCell ref="A6806:H6806"/>
    <mergeCell ref="A7040:H7040"/>
    <mergeCell ref="A7882:H7882"/>
    <mergeCell ref="A7859:H7859"/>
    <mergeCell ref="A7866:H7866"/>
    <mergeCell ref="A7870:H7870"/>
    <mergeCell ref="A7715:H7715"/>
    <mergeCell ref="A7752:H7752"/>
    <mergeCell ref="A7670:H7670"/>
    <mergeCell ref="A7363:H7363"/>
    <mergeCell ref="A3052:H3052"/>
    <mergeCell ref="A7831:H7831"/>
    <mergeCell ref="A7847:H7847"/>
    <mergeCell ref="A7814:H7814"/>
    <mergeCell ref="B7867:H7867"/>
    <mergeCell ref="A7816:H7816"/>
    <mergeCell ref="A7789:H7789"/>
    <mergeCell ref="A7740:H7740"/>
    <mergeCell ref="A7741:H7741"/>
    <mergeCell ref="A7751:H7751"/>
    <mergeCell ref="A7725:H7725"/>
    <mergeCell ref="A7733:H7733"/>
    <mergeCell ref="A7667:H7667"/>
    <mergeCell ref="A7718:H7718"/>
    <mergeCell ref="A6776:H6776"/>
    <mergeCell ref="A6396:H6396"/>
    <mergeCell ref="A6666:H6666"/>
    <mergeCell ref="A6719:H6719"/>
    <mergeCell ref="A6676:H6676"/>
    <mergeCell ref="A6621:H6621"/>
    <mergeCell ref="A2813:H2813"/>
    <mergeCell ref="A2814:H2814"/>
    <mergeCell ref="A3027:G3027"/>
    <mergeCell ref="A3049:H3049"/>
    <mergeCell ref="D3166:E3166"/>
    <mergeCell ref="A3048:H3048"/>
    <mergeCell ref="A3004:H3004"/>
    <mergeCell ref="A3019:H3019"/>
    <mergeCell ref="A2735:H2735"/>
    <mergeCell ref="A3035:H3035"/>
    <mergeCell ref="A3084:H3084"/>
    <mergeCell ref="B3091:G3091"/>
    <mergeCell ref="A3086:H3086"/>
    <mergeCell ref="A3090:H3090"/>
    <mergeCell ref="B3072:G3072"/>
    <mergeCell ref="A3071:H3071"/>
    <mergeCell ref="A3043:H3043"/>
    <mergeCell ref="A3141:H3141"/>
    <mergeCell ref="A2766:H2766"/>
    <mergeCell ref="A2786:H2786"/>
    <mergeCell ref="A2768:H2768"/>
    <mergeCell ref="A2748:H2748"/>
    <mergeCell ref="A2774:H2774"/>
    <mergeCell ref="B2775:G2775"/>
    <mergeCell ref="B2780:G2780"/>
    <mergeCell ref="A3042:H3042"/>
    <mergeCell ref="A3021:H3021"/>
    <mergeCell ref="A2373:H2373"/>
    <mergeCell ref="A2756:H2756"/>
    <mergeCell ref="A2738:H2738"/>
    <mergeCell ref="A3069:H3069"/>
    <mergeCell ref="B3242:G3242"/>
    <mergeCell ref="A3008:H3008"/>
    <mergeCell ref="A2783:H2783"/>
    <mergeCell ref="A3003:H3003"/>
    <mergeCell ref="A3024:H3024"/>
    <mergeCell ref="A2805:H2805"/>
    <mergeCell ref="B2787:G2787"/>
    <mergeCell ref="A3011:H3011"/>
    <mergeCell ref="A2987:H2987"/>
    <mergeCell ref="A3010:H3010"/>
    <mergeCell ref="A3047:H3047"/>
    <mergeCell ref="B3036:G3036"/>
    <mergeCell ref="A3055:H3055"/>
    <mergeCell ref="A2808:H2808"/>
    <mergeCell ref="A2809:H2809"/>
    <mergeCell ref="A2811:H2811"/>
    <mergeCell ref="A2818:H2818"/>
    <mergeCell ref="A3051:H3051"/>
    <mergeCell ref="A2802:H2802"/>
    <mergeCell ref="A2583:H2583"/>
    <mergeCell ref="A2758:H2758"/>
    <mergeCell ref="A2798:H2798"/>
    <mergeCell ref="A2819:H2819"/>
    <mergeCell ref="A2944:H2944"/>
    <mergeCell ref="A2986:H2986"/>
    <mergeCell ref="A2817:H2817"/>
    <mergeCell ref="A3031:H3031"/>
    <mergeCell ref="B3032:G3032"/>
    <mergeCell ref="A3219:H3219"/>
    <mergeCell ref="A3278:H3278"/>
    <mergeCell ref="A3277:H3277"/>
    <mergeCell ref="A3271:H3271"/>
    <mergeCell ref="A3256:H3256"/>
    <mergeCell ref="A3276:H3276"/>
    <mergeCell ref="A3261:H3261"/>
    <mergeCell ref="A3453:H3453"/>
    <mergeCell ref="A3244:H3244"/>
    <mergeCell ref="A3367:H3367"/>
    <mergeCell ref="A3456:H3456"/>
    <mergeCell ref="A3584:H3584"/>
    <mergeCell ref="A4011:H4011"/>
    <mergeCell ref="A3448:H3448"/>
    <mergeCell ref="A3566:H3566"/>
    <mergeCell ref="A3514:H3514"/>
    <mergeCell ref="A6033:H6033"/>
    <mergeCell ref="A5975:H5975"/>
    <mergeCell ref="A5978:H5978"/>
    <mergeCell ref="A3241:H3241"/>
    <mergeCell ref="A5431:H5431"/>
    <mergeCell ref="A5033:H5033"/>
    <mergeCell ref="A5057:H5057"/>
    <mergeCell ref="A5395:H5395"/>
    <mergeCell ref="A6012:H6012"/>
    <mergeCell ref="A5633:H5633"/>
    <mergeCell ref="A5654:H5654"/>
    <mergeCell ref="A5655:H5655"/>
    <mergeCell ref="A5650:H5650"/>
    <mergeCell ref="A5639:H5639"/>
    <mergeCell ref="A5963:H5963"/>
    <mergeCell ref="A6018:H6018"/>
    <mergeCell ref="A2695:H2695"/>
    <mergeCell ref="A2732:H2732"/>
    <mergeCell ref="A2765:H2765"/>
    <mergeCell ref="A6809:H6809"/>
    <mergeCell ref="A6457:H6457"/>
    <mergeCell ref="A6640:H6640"/>
    <mergeCell ref="A3082:H3082"/>
    <mergeCell ref="A3081:H3081"/>
    <mergeCell ref="A3104:G3104"/>
    <mergeCell ref="A2388:H2388"/>
    <mergeCell ref="A2330:H2330"/>
    <mergeCell ref="A2730:H2730"/>
    <mergeCell ref="A3067:H3067"/>
    <mergeCell ref="A3066:H3066"/>
    <mergeCell ref="A2803:H2803"/>
    <mergeCell ref="A2806:H2806"/>
    <mergeCell ref="A3045:H3045"/>
    <mergeCell ref="A3087:H3087"/>
    <mergeCell ref="A3078:H3078"/>
    <mergeCell ref="A2541:H2541"/>
    <mergeCell ref="A3165:H3165"/>
    <mergeCell ref="A3187:H3187"/>
    <mergeCell ref="B6363:G6363"/>
    <mergeCell ref="A6247:H6247"/>
    <mergeCell ref="B6415:G6415"/>
    <mergeCell ref="A6062:H6062"/>
    <mergeCell ref="A6766:H6766"/>
    <mergeCell ref="A6478:H6478"/>
    <mergeCell ref="A6431:H6431"/>
    <mergeCell ref="A3954:H3954"/>
    <mergeCell ref="A2729:H2729"/>
    <mergeCell ref="A3552:H3552"/>
    <mergeCell ref="A1973:H1973"/>
    <mergeCell ref="A2332:H2332"/>
    <mergeCell ref="A2269:H2269"/>
    <mergeCell ref="A2329:H2329"/>
    <mergeCell ref="A2317:H2317"/>
    <mergeCell ref="A2275:H2275"/>
    <mergeCell ref="A2542:H2542"/>
    <mergeCell ref="A2370:H2370"/>
    <mergeCell ref="A3076:H3076"/>
    <mergeCell ref="A2268:H2268"/>
    <mergeCell ref="A3059:H3059"/>
    <mergeCell ref="A3054:H3054"/>
    <mergeCell ref="A3018:H3018"/>
    <mergeCell ref="A3038:H3038"/>
    <mergeCell ref="A2618:H2618"/>
    <mergeCell ref="A2697:H2697"/>
    <mergeCell ref="A2655:H2655"/>
    <mergeCell ref="A2586:H2586"/>
    <mergeCell ref="A2615:H2615"/>
    <mergeCell ref="A2335:H2335"/>
    <mergeCell ref="A2220:H2220"/>
    <mergeCell ref="A2669:H2669"/>
    <mergeCell ref="A2639:H2639"/>
    <mergeCell ref="A2589:H2589"/>
    <mergeCell ref="A2280:H2280"/>
    <mergeCell ref="B2762:G2762"/>
    <mergeCell ref="A2694:H2694"/>
    <mergeCell ref="A2363:H2363"/>
    <mergeCell ref="A2739:H2739"/>
    <mergeCell ref="A2616:H2616"/>
    <mergeCell ref="A2600:H2600"/>
    <mergeCell ref="A3023:H3023"/>
    <mergeCell ref="A1906:H1906"/>
    <mergeCell ref="A2221:H2221"/>
    <mergeCell ref="A2144:H2144"/>
    <mergeCell ref="A1849:H1849"/>
    <mergeCell ref="A1748:H1748"/>
    <mergeCell ref="A1642:H1642"/>
    <mergeCell ref="A1607:H1607"/>
    <mergeCell ref="A1516:H1516"/>
    <mergeCell ref="A2769:H2769"/>
    <mergeCell ref="A1926:H1926"/>
    <mergeCell ref="A1928:H1928"/>
    <mergeCell ref="A1741:H1741"/>
    <mergeCell ref="A1691:H1691"/>
    <mergeCell ref="A1779:H1779"/>
    <mergeCell ref="A1848:H1848"/>
    <mergeCell ref="A1923:H1923"/>
    <mergeCell ref="A2060:H2060"/>
    <mergeCell ref="A1902:H1902"/>
    <mergeCell ref="A1666:H1666"/>
    <mergeCell ref="A1672:H1672"/>
    <mergeCell ref="A1674:H1674"/>
    <mergeCell ref="A1846:H1846"/>
    <mergeCell ref="A1865:H1865"/>
    <mergeCell ref="A1911:H1911"/>
    <mergeCell ref="A1852:H1852"/>
    <mergeCell ref="A1913:H1913"/>
    <mergeCell ref="A2018:H2018"/>
    <mergeCell ref="A1929:H1929"/>
    <mergeCell ref="A1868:H1868"/>
    <mergeCell ref="A1975:H1975"/>
    <mergeCell ref="A2594:H2594"/>
    <mergeCell ref="A1910:H1910"/>
    <mergeCell ref="A1908:H1908"/>
    <mergeCell ref="A2054:H2054"/>
    <mergeCell ref="A2055:H2055"/>
    <mergeCell ref="A2324:H2324"/>
    <mergeCell ref="A2272:H2272"/>
    <mergeCell ref="A2067:H2067"/>
    <mergeCell ref="A2261:H2261"/>
    <mergeCell ref="A1604:H1604"/>
    <mergeCell ref="A1630:H1630"/>
    <mergeCell ref="A1450:H1450"/>
    <mergeCell ref="A1452:H1452"/>
    <mergeCell ref="A1491:H1491"/>
    <mergeCell ref="A1361:H1361"/>
    <mergeCell ref="A1665:H1665"/>
    <mergeCell ref="A1602:H1602"/>
    <mergeCell ref="A1601:H1601"/>
    <mergeCell ref="A1613:H1613"/>
    <mergeCell ref="A1861:H1861"/>
    <mergeCell ref="A1886:H1886"/>
    <mergeCell ref="A1881:H1881"/>
    <mergeCell ref="A1611:H1611"/>
    <mergeCell ref="A1883:H1883"/>
    <mergeCell ref="A1885:H1885"/>
    <mergeCell ref="A1917:H1917"/>
    <mergeCell ref="A1972:H1972"/>
    <mergeCell ref="A2262:H2262"/>
    <mergeCell ref="A1587:H1587"/>
    <mergeCell ref="A1922:H1922"/>
    <mergeCell ref="A1745:H1745"/>
    <mergeCell ref="A1749:H1749"/>
    <mergeCell ref="A1876:H1876"/>
    <mergeCell ref="A1862:H1862"/>
    <mergeCell ref="A1844:H1844"/>
    <mergeCell ref="A1905:H1905"/>
    <mergeCell ref="A1643:H1643"/>
    <mergeCell ref="A1851:H1851"/>
    <mergeCell ref="A1592:H1592"/>
    <mergeCell ref="A1595:H1595"/>
    <mergeCell ref="A1685:H1685"/>
    <mergeCell ref="A1616:H1616"/>
    <mergeCell ref="A1686:H1686"/>
    <mergeCell ref="A1726:H1726"/>
    <mergeCell ref="A1740:H1740"/>
    <mergeCell ref="A1873:H1873"/>
    <mergeCell ref="A1903:H1903"/>
    <mergeCell ref="A1877:H1877"/>
    <mergeCell ref="A1636:H1636"/>
    <mergeCell ref="A1743:H1743"/>
    <mergeCell ref="A1847:H1847"/>
    <mergeCell ref="A1675:H1675"/>
    <mergeCell ref="A1662:H1662"/>
    <mergeCell ref="A1605:H1605"/>
    <mergeCell ref="A1689:H1689"/>
    <mergeCell ref="A1744:H1744"/>
    <mergeCell ref="A1608:H1608"/>
    <mergeCell ref="A1593:H1593"/>
    <mergeCell ref="A1864:H1864"/>
    <mergeCell ref="A1629:H1629"/>
    <mergeCell ref="A1621:H1621"/>
    <mergeCell ref="A1622:H1622"/>
    <mergeCell ref="A1692:H1692"/>
    <mergeCell ref="A1688:H1688"/>
    <mergeCell ref="A1682:H1682"/>
    <mergeCell ref="A1683:H1683"/>
    <mergeCell ref="A1651:H1651"/>
    <mergeCell ref="A1614:H1614"/>
    <mergeCell ref="A597:H597"/>
    <mergeCell ref="A661:H661"/>
    <mergeCell ref="A656:H656"/>
    <mergeCell ref="A666:H666"/>
    <mergeCell ref="A714:H714"/>
    <mergeCell ref="A648:H648"/>
    <mergeCell ref="A649:H649"/>
    <mergeCell ref="A692:H692"/>
    <mergeCell ref="A1052:H1052"/>
    <mergeCell ref="A642:H642"/>
    <mergeCell ref="A1049:H1049"/>
    <mergeCell ref="A1310:H1310"/>
    <mergeCell ref="A1501:H1501"/>
    <mergeCell ref="A1486:H1486"/>
    <mergeCell ref="A1457:H1457"/>
    <mergeCell ref="A1512:H1512"/>
    <mergeCell ref="A1494:H1494"/>
    <mergeCell ref="A704:H704"/>
    <mergeCell ref="A1078:H1078"/>
    <mergeCell ref="A1347:H1347"/>
    <mergeCell ref="A1599:H1599"/>
    <mergeCell ref="A1586:H1586"/>
    <mergeCell ref="A1493:H1493"/>
    <mergeCell ref="A1449:H1449"/>
    <mergeCell ref="A1515:H1515"/>
    <mergeCell ref="A1348:H1348"/>
    <mergeCell ref="A1276:H1276"/>
    <mergeCell ref="A1261:H1261"/>
    <mergeCell ref="A1456:H1456"/>
    <mergeCell ref="A1477:H1477"/>
    <mergeCell ref="A1663:H1663"/>
    <mergeCell ref="A7:H7"/>
    <mergeCell ref="A606:H606"/>
    <mergeCell ref="A607:H607"/>
    <mergeCell ref="A10:H10"/>
    <mergeCell ref="A709:H709"/>
    <mergeCell ref="A1050:H1050"/>
    <mergeCell ref="A669:H669"/>
    <mergeCell ref="A599:H599"/>
    <mergeCell ref="A715:H715"/>
    <mergeCell ref="A641:H641"/>
    <mergeCell ref="A623:H623"/>
    <mergeCell ref="A686:H686"/>
    <mergeCell ref="A699:H699"/>
    <mergeCell ref="A624:H624"/>
    <mergeCell ref="A652:H652"/>
    <mergeCell ref="A670:H670"/>
    <mergeCell ref="A651:H651"/>
    <mergeCell ref="A684:H684"/>
    <mergeCell ref="A621:H621"/>
    <mergeCell ref="A706:H706"/>
    <mergeCell ref="A693:H693"/>
    <mergeCell ref="A695:H695"/>
    <mergeCell ref="A710:H710"/>
    <mergeCell ref="A1351:H1351"/>
    <mergeCell ref="A1087:H1087"/>
    <mergeCell ref="A1082:H1082"/>
    <mergeCell ref="A1075:H1075"/>
    <mergeCell ref="A1598:H1598"/>
    <mergeCell ref="A1321:H1321"/>
    <mergeCell ref="A1061:H1061"/>
    <mergeCell ref="A1064:H1064"/>
    <mergeCell ref="A1260:H1260"/>
    <mergeCell ref="A1340:H1340"/>
    <mergeCell ref="A1249:H1249"/>
    <mergeCell ref="A1084:H1084"/>
    <mergeCell ref="A1334:H1334"/>
    <mergeCell ref="A1311:H1311"/>
    <mergeCell ref="A1479:H1479"/>
    <mergeCell ref="A1513:H1513"/>
    <mergeCell ref="A1354:H1354"/>
    <mergeCell ref="A1414:H1414"/>
    <mergeCell ref="A1487:H1487"/>
    <mergeCell ref="A1081:H1081"/>
    <mergeCell ref="A1454:H1454"/>
    <mergeCell ref="A1489:H1489"/>
    <mergeCell ref="A1352:H1352"/>
    <mergeCell ref="A1308:H1308"/>
    <mergeCell ref="A1355:H1355"/>
    <mergeCell ref="A1556:H1556"/>
    <mergeCell ref="A1453:H1453"/>
    <mergeCell ref="A1079:H1079"/>
    <mergeCell ref="A1333:H1333"/>
    <mergeCell ref="A1088:H1088"/>
    <mergeCell ref="A1:C5"/>
    <mergeCell ref="H2:H5"/>
    <mergeCell ref="D1:G5"/>
    <mergeCell ref="A630:H630"/>
    <mergeCell ref="A629:H629"/>
    <mergeCell ref="A626:H626"/>
    <mergeCell ref="A627:H627"/>
    <mergeCell ref="A679:H679"/>
    <mergeCell ref="A1069:H1069"/>
    <mergeCell ref="A1070:H1070"/>
    <mergeCell ref="A620:H620"/>
    <mergeCell ref="A678:H678"/>
    <mergeCell ref="A712:H712"/>
    <mergeCell ref="A694:H694"/>
    <mergeCell ref="A687:H687"/>
    <mergeCell ref="A609:H609"/>
    <mergeCell ref="A610:H610"/>
    <mergeCell ref="A1060:H1060"/>
    <mergeCell ref="A11:H11"/>
    <mergeCell ref="A703:H703"/>
    <mergeCell ref="A636:H636"/>
    <mergeCell ref="A637:H637"/>
    <mergeCell ref="A1037:H1037"/>
    <mergeCell ref="A1038:H1038"/>
    <mergeCell ref="A368:H368"/>
    <mergeCell ref="A646:H646"/>
    <mergeCell ref="A1045:H1045"/>
    <mergeCell ref="A6:H6"/>
    <mergeCell ref="A596:H596"/>
    <mergeCell ref="A617:H617"/>
    <mergeCell ref="A618:H618"/>
    <mergeCell ref="A655:H655"/>
    <mergeCell ref="A1869:H1869"/>
    <mergeCell ref="A2266:H2266"/>
    <mergeCell ref="A2577:H2577"/>
    <mergeCell ref="A2066:H2066"/>
    <mergeCell ref="A2282:H2282"/>
    <mergeCell ref="A2344:H2344"/>
    <mergeCell ref="A2345:H2345"/>
    <mergeCell ref="A2691:H2691"/>
    <mergeCell ref="A2692:H2692"/>
    <mergeCell ref="A2663:H2663"/>
    <mergeCell ref="A2677:H2677"/>
    <mergeCell ref="A2106:H2106"/>
    <mergeCell ref="A2316:H2316"/>
    <mergeCell ref="A2584:H2584"/>
    <mergeCell ref="A2390:H2390"/>
    <mergeCell ref="A2361:H2361"/>
    <mergeCell ref="A2389:H2389"/>
    <mergeCell ref="A2689:H2689"/>
    <mergeCell ref="A2333:H2333"/>
    <mergeCell ref="A2500:H2500"/>
    <mergeCell ref="A2595:H2595"/>
    <mergeCell ref="A2588:H2588"/>
    <mergeCell ref="A2064:H2064"/>
    <mergeCell ref="A2263:H2263"/>
    <mergeCell ref="A2264:H2264"/>
    <mergeCell ref="A2283:H2283"/>
    <mergeCell ref="A1920:H1920"/>
    <mergeCell ref="A1891:H1891"/>
    <mergeCell ref="A2151:H2151"/>
    <mergeCell ref="A2152:H2152"/>
    <mergeCell ref="A2164:H2164"/>
    <mergeCell ref="A1919:H1919"/>
    <mergeCell ref="A2778:H2778"/>
    <mergeCell ref="A2761:H2761"/>
    <mergeCell ref="B2784:G2784"/>
    <mergeCell ref="A2759:H2759"/>
    <mergeCell ref="A2753:H2753"/>
    <mergeCell ref="A2754:H2754"/>
    <mergeCell ref="A2777:H2777"/>
    <mergeCell ref="A2276:H2276"/>
    <mergeCell ref="A2598:H2598"/>
    <mergeCell ref="A2662:H2662"/>
    <mergeCell ref="A2610:H2610"/>
    <mergeCell ref="A2688:H2688"/>
    <mergeCell ref="A2678:H2678"/>
    <mergeCell ref="A2613:H2613"/>
    <mergeCell ref="A2145:H2145"/>
    <mergeCell ref="A2607:H2607"/>
    <mergeCell ref="A2597:H2597"/>
    <mergeCell ref="A2377:H2377"/>
    <mergeCell ref="A2378:H2378"/>
    <mergeCell ref="A2608:H2608"/>
    <mergeCell ref="A2364:H2364"/>
    <mergeCell ref="A2733:H2733"/>
    <mergeCell ref="A2163:H2163"/>
    <mergeCell ref="A2717:H2717"/>
    <mergeCell ref="A2619:H2619"/>
    <mergeCell ref="A2573:H2573"/>
    <mergeCell ref="A2574:H2574"/>
    <mergeCell ref="A2238:H2238"/>
    <mergeCell ref="A2612:H2612"/>
    <mergeCell ref="A2727:H2727"/>
    <mergeCell ref="A2718:H2718"/>
    <mergeCell ref="A3203:H3203"/>
    <mergeCell ref="A3393:H3393"/>
    <mergeCell ref="A3459:H3459"/>
    <mergeCell ref="B3573:G3573"/>
    <mergeCell ref="A3404:H3404"/>
    <mergeCell ref="A3416:H3416"/>
    <mergeCell ref="A3395:H3395"/>
    <mergeCell ref="A3218:H3218"/>
    <mergeCell ref="A3560:H3560"/>
    <mergeCell ref="B3274:G3274"/>
    <mergeCell ref="A3258:H3258"/>
    <mergeCell ref="A3500:H3500"/>
    <mergeCell ref="A3387:H3387"/>
    <mergeCell ref="A3388:H3388"/>
    <mergeCell ref="A3396:H3396"/>
    <mergeCell ref="A3477:H3477"/>
    <mergeCell ref="A3400:H3400"/>
    <mergeCell ref="A3415:H3415"/>
    <mergeCell ref="A3264:H3264"/>
    <mergeCell ref="A3206:H3206"/>
    <mergeCell ref="A3446:H3446"/>
    <mergeCell ref="A3250:H3250"/>
    <mergeCell ref="A3246:H3246"/>
    <mergeCell ref="B3207:G3207"/>
    <mergeCell ref="A3408:H3408"/>
    <mergeCell ref="A3445:H3445"/>
    <mergeCell ref="A3259:H3259"/>
    <mergeCell ref="A3392:H3392"/>
    <mergeCell ref="A3251:H3251"/>
    <mergeCell ref="B3253:G3253"/>
    <mergeCell ref="A3475:H3475"/>
    <mergeCell ref="A3390:H3390"/>
    <mergeCell ref="A3409:H3409"/>
    <mergeCell ref="A3431:H3431"/>
    <mergeCell ref="A3464:H3464"/>
    <mergeCell ref="A3463:H3463"/>
    <mergeCell ref="A3488:H3488"/>
    <mergeCell ref="A3481:H3481"/>
    <mergeCell ref="B3247:G3247"/>
    <mergeCell ref="A3265:H3265"/>
    <mergeCell ref="A3585:H3585"/>
    <mergeCell ref="B3570:G3570"/>
    <mergeCell ref="B3561:G3561"/>
    <mergeCell ref="A3270:H3270"/>
    <mergeCell ref="A3273:H3273"/>
    <mergeCell ref="A3432:H3432"/>
    <mergeCell ref="A3515:H3515"/>
    <mergeCell ref="A3502:H3502"/>
    <mergeCell ref="A3498:H3498"/>
    <mergeCell ref="A3403:H3403"/>
    <mergeCell ref="A3458:H3458"/>
    <mergeCell ref="A3467:H3467"/>
    <mergeCell ref="A3503:H3503"/>
    <mergeCell ref="A3443:H3443"/>
    <mergeCell ref="A3427:H3427"/>
    <mergeCell ref="A3578:H3578"/>
    <mergeCell ref="A3577:H3577"/>
    <mergeCell ref="A3580:H3580"/>
    <mergeCell ref="A4422:H4422"/>
    <mergeCell ref="A4339:H4339"/>
    <mergeCell ref="A4301:H4301"/>
    <mergeCell ref="A3961:H3961"/>
    <mergeCell ref="A4019:H4019"/>
    <mergeCell ref="A4425:H4425"/>
    <mergeCell ref="A3478:H3478"/>
    <mergeCell ref="A3452:H3452"/>
    <mergeCell ref="A3473:H3473"/>
    <mergeCell ref="A3724:H3724"/>
    <mergeCell ref="A3472:H3472"/>
    <mergeCell ref="A3583:H3583"/>
    <mergeCell ref="A3569:H3569"/>
    <mergeCell ref="A3886:H3886"/>
    <mergeCell ref="A4280:H4280"/>
    <mergeCell ref="A3572:H3572"/>
    <mergeCell ref="A4294:H4294"/>
    <mergeCell ref="A4284:H4284"/>
    <mergeCell ref="A3995:H3995"/>
    <mergeCell ref="A3996:H3996"/>
    <mergeCell ref="A3742:H3742"/>
    <mergeCell ref="A3931:H3931"/>
    <mergeCell ref="A4275:H4275"/>
    <mergeCell ref="A4171:H4171"/>
    <mergeCell ref="A4022:H4022"/>
    <mergeCell ref="A3797:H3797"/>
    <mergeCell ref="A3534:H3534"/>
    <mergeCell ref="A4023:H4023"/>
    <mergeCell ref="A4018:H4018"/>
    <mergeCell ref="A4024:H4024"/>
    <mergeCell ref="A4274:H4274"/>
    <mergeCell ref="A3461:H3461"/>
    <mergeCell ref="A3950:H3950"/>
    <mergeCell ref="A3455:H3455"/>
    <mergeCell ref="B3489:G3489"/>
    <mergeCell ref="A3505:H3505"/>
    <mergeCell ref="A3957:H3957"/>
    <mergeCell ref="A3878:H3878"/>
    <mergeCell ref="A3853:H3853"/>
    <mergeCell ref="A3852:H3852"/>
    <mergeCell ref="A3483:H3483"/>
    <mergeCell ref="A3480:H3480"/>
    <mergeCell ref="A3974:H3974"/>
    <mergeCell ref="A4140:H4140"/>
    <mergeCell ref="A3708:H3708"/>
    <mergeCell ref="A3768:H3768"/>
    <mergeCell ref="A3734:H3734"/>
    <mergeCell ref="A3737:H3737"/>
    <mergeCell ref="A3727:H3727"/>
    <mergeCell ref="A3729:H3729"/>
    <mergeCell ref="A3730:H3730"/>
    <mergeCell ref="A4858:H4858"/>
    <mergeCell ref="A4476:H4476"/>
    <mergeCell ref="A4448:H4448"/>
    <mergeCell ref="B4804:G4804"/>
    <mergeCell ref="A4817:H4817"/>
    <mergeCell ref="A4481:H4481"/>
    <mergeCell ref="A4847:H4847"/>
    <mergeCell ref="A4859:H4859"/>
    <mergeCell ref="A4863:H4863"/>
    <mergeCell ref="A5434:H5434"/>
    <mergeCell ref="A7066:H7066"/>
    <mergeCell ref="A4900:H4900"/>
    <mergeCell ref="A4509:H4509"/>
    <mergeCell ref="A4508:H4508"/>
    <mergeCell ref="A4482:H4482"/>
    <mergeCell ref="A4797:H4797"/>
    <mergeCell ref="B4798:G4798"/>
    <mergeCell ref="A6679:H6679"/>
    <mergeCell ref="A6715:H6715"/>
    <mergeCell ref="A6673:H6673"/>
    <mergeCell ref="A6716:H6716"/>
    <mergeCell ref="A6758:H6758"/>
    <mergeCell ref="A7006:H7006"/>
    <mergeCell ref="A7007:H7007"/>
    <mergeCell ref="A6741:H6741"/>
    <mergeCell ref="A4473:H4473"/>
    <mergeCell ref="A6164:H6164"/>
    <mergeCell ref="A4505:H4505"/>
    <mergeCell ref="A4506:H4506"/>
    <mergeCell ref="A4994:H4994"/>
    <mergeCell ref="A4969:H4969"/>
    <mergeCell ref="A4880:H4880"/>
    <mergeCell ref="A4336:H4336"/>
    <mergeCell ref="A3412:H3412"/>
    <mergeCell ref="A4277:H4277"/>
    <mergeCell ref="A4362:H4362"/>
    <mergeCell ref="A4338:H4338"/>
    <mergeCell ref="A4333:H4333"/>
    <mergeCell ref="A4368:H4368"/>
    <mergeCell ref="A3450:H3450"/>
    <mergeCell ref="B4291:G4291"/>
    <mergeCell ref="A4279:H4279"/>
    <mergeCell ref="A4290:H4290"/>
    <mergeCell ref="A3941:H3941"/>
    <mergeCell ref="A3735:H3735"/>
    <mergeCell ref="A3882:H3882"/>
    <mergeCell ref="A3879:H3879"/>
    <mergeCell ref="A3741:H3741"/>
    <mergeCell ref="B4297:G4297"/>
    <mergeCell ref="A4013:H4013"/>
    <mergeCell ref="A3795:H3795"/>
    <mergeCell ref="A4321:H4321"/>
    <mergeCell ref="A4007:H4007"/>
    <mergeCell ref="A3945:H3945"/>
    <mergeCell ref="A3958:H3958"/>
    <mergeCell ref="A4176:H4176"/>
    <mergeCell ref="A3794:H3794"/>
    <mergeCell ref="A3942:H3942"/>
    <mergeCell ref="A4016:H4016"/>
    <mergeCell ref="A3887:H3887"/>
    <mergeCell ref="A3973:H3973"/>
    <mergeCell ref="A3949:H3949"/>
    <mergeCell ref="B3451:G3451"/>
    <mergeCell ref="A3905:H3905"/>
    <mergeCell ref="A7443:H7443"/>
    <mergeCell ref="A6816:H6816"/>
    <mergeCell ref="A6746:H6746"/>
    <mergeCell ref="A3140:H3140"/>
    <mergeCell ref="A3144:H3144"/>
    <mergeCell ref="A3193:H3193"/>
    <mergeCell ref="A4327:H4327"/>
    <mergeCell ref="A4330:H4330"/>
    <mergeCell ref="A4356:H4356"/>
    <mergeCell ref="A4378:H4378"/>
    <mergeCell ref="A4377:H4377"/>
    <mergeCell ref="A4756:H4756"/>
    <mergeCell ref="A4359:H4359"/>
    <mergeCell ref="A4429:H4429"/>
    <mergeCell ref="A4445:H4445"/>
    <mergeCell ref="A4335:H4335"/>
    <mergeCell ref="A4872:H4872"/>
    <mergeCell ref="A4873:H4873"/>
    <mergeCell ref="A4511:H4511"/>
    <mergeCell ref="A4503:H4503"/>
    <mergeCell ref="A4800:H4800"/>
    <mergeCell ref="A4479:H4479"/>
    <mergeCell ref="A4515:H4515"/>
    <mergeCell ref="A4496:H4496"/>
    <mergeCell ref="A4492:H4492"/>
    <mergeCell ref="A4416:H4416"/>
    <mergeCell ref="A4311:H4311"/>
    <mergeCell ref="A6672:H6672"/>
    <mergeCell ref="A7437:H7437"/>
    <mergeCell ref="A7353:H7353"/>
    <mergeCell ref="A7356:H7356"/>
    <mergeCell ref="A4306:H4306"/>
    <mergeCell ref="A7411:H7411"/>
    <mergeCell ref="A6698:H6698"/>
    <mergeCell ref="A6705:H6705"/>
    <mergeCell ref="A6718:H6718"/>
    <mergeCell ref="A6996:H6996"/>
    <mergeCell ref="A6994:H6994"/>
    <mergeCell ref="A7019:H7019"/>
    <mergeCell ref="A6814:H6814"/>
    <mergeCell ref="A6807:H6807"/>
    <mergeCell ref="A6803:H6803"/>
    <mergeCell ref="A6791:H6791"/>
    <mergeCell ref="A7395:H7395"/>
    <mergeCell ref="A7396:H7396"/>
    <mergeCell ref="A7069:H7069"/>
    <mergeCell ref="A6682:H6682"/>
    <mergeCell ref="A7366:H7366"/>
    <mergeCell ref="A6724:H6724"/>
    <mergeCell ref="A6745:H6745"/>
    <mergeCell ref="A6693:H6693"/>
    <mergeCell ref="A7390:H7390"/>
    <mergeCell ref="A6767:H6767"/>
    <mergeCell ref="A6686:H6686"/>
    <mergeCell ref="A7367:H7367"/>
    <mergeCell ref="A7386:H7386"/>
    <mergeCell ref="A7387:H7387"/>
    <mergeCell ref="A7406:H7406"/>
    <mergeCell ref="A4391:H4391"/>
    <mergeCell ref="A4302:H4302"/>
    <mergeCell ref="A4326:H4326"/>
    <mergeCell ref="A4846:H4846"/>
    <mergeCell ref="A4493:H4493"/>
    <mergeCell ref="A4357:H4357"/>
    <mergeCell ref="A3962:H3962"/>
    <mergeCell ref="A4010:H4010"/>
    <mergeCell ref="A4477:H4477"/>
    <mergeCell ref="A4015:H4015"/>
    <mergeCell ref="A4495:H4495"/>
    <mergeCell ref="B4801:G4801"/>
    <mergeCell ref="A4513:H4513"/>
    <mergeCell ref="A4314:H4314"/>
    <mergeCell ref="A4310:H4310"/>
    <mergeCell ref="A4472:H4472"/>
    <mergeCell ref="A4245:H4245"/>
    <mergeCell ref="A4332:H4332"/>
    <mergeCell ref="A4329:H4329"/>
    <mergeCell ref="A4426:H4426"/>
    <mergeCell ref="A4428:H4428"/>
    <mergeCell ref="A4322:H4322"/>
    <mergeCell ref="A4296:H4296"/>
    <mergeCell ref="A4514:H4514"/>
    <mergeCell ref="A4006:H4006"/>
    <mergeCell ref="A4299:H4299"/>
    <mergeCell ref="A4421:H4421"/>
    <mergeCell ref="A4169:H4169"/>
    <mergeCell ref="A4175:H4175"/>
    <mergeCell ref="A4439:H4439"/>
    <mergeCell ref="A4466:H4466"/>
    <mergeCell ref="A4168:H4168"/>
    <mergeCell ref="I7483:P7483"/>
    <mergeCell ref="Q7483:X7483"/>
    <mergeCell ref="Y7483:AF7483"/>
    <mergeCell ref="AG7483:AN7483"/>
    <mergeCell ref="AO7483:AV7483"/>
    <mergeCell ref="AW7483:BD7483"/>
    <mergeCell ref="BE7483:BL7483"/>
    <mergeCell ref="BM7483:BT7483"/>
    <mergeCell ref="BU7483:CB7483"/>
    <mergeCell ref="CC7483:CJ7483"/>
    <mergeCell ref="CK7483:CR7483"/>
    <mergeCell ref="CS7483:CZ7483"/>
    <mergeCell ref="A4487:H4487"/>
    <mergeCell ref="A4440:H4440"/>
    <mergeCell ref="A4363:H4363"/>
    <mergeCell ref="A4867:H4867"/>
    <mergeCell ref="A4866:H4866"/>
    <mergeCell ref="A4864:H4864"/>
    <mergeCell ref="A4861:H4861"/>
    <mergeCell ref="A4851:H4851"/>
    <mergeCell ref="A4844:H4844"/>
    <mergeCell ref="A4825:H4825"/>
    <mergeCell ref="A4824:H4824"/>
    <mergeCell ref="A4821:H4821"/>
    <mergeCell ref="A4818:H4818"/>
    <mergeCell ref="A4803:H4803"/>
    <mergeCell ref="A4467:H4467"/>
    <mergeCell ref="A4469:H4469"/>
    <mergeCell ref="A4446:H4446"/>
    <mergeCell ref="A5401:H5401"/>
    <mergeCell ref="A6668:H6668"/>
    <mergeCell ref="B4815:G4815"/>
    <mergeCell ref="DA7483:DH7483"/>
    <mergeCell ref="DI7483:DP7483"/>
    <mergeCell ref="DQ7483:DX7483"/>
    <mergeCell ref="DY7483:EF7483"/>
    <mergeCell ref="EG7483:EN7483"/>
    <mergeCell ref="EO7483:EV7483"/>
    <mergeCell ref="EW7483:FD7483"/>
    <mergeCell ref="FE7483:FL7483"/>
    <mergeCell ref="FM7483:FT7483"/>
    <mergeCell ref="FU7483:GB7483"/>
    <mergeCell ref="GC7483:GJ7483"/>
    <mergeCell ref="GK7483:GR7483"/>
    <mergeCell ref="GS7483:GZ7483"/>
    <mergeCell ref="HA7483:HH7483"/>
    <mergeCell ref="HI7483:HP7483"/>
    <mergeCell ref="HQ7483:HX7483"/>
    <mergeCell ref="A6669:H6669"/>
    <mergeCell ref="A7438:H7438"/>
    <mergeCell ref="A6723:H6723"/>
    <mergeCell ref="A6775:H6775"/>
    <mergeCell ref="A7382:H7382"/>
    <mergeCell ref="A6759:H6759"/>
    <mergeCell ref="A6798:H6798"/>
    <mergeCell ref="A7088:H7088"/>
    <mergeCell ref="A6790:H6790"/>
    <mergeCell ref="B6804:G6804"/>
    <mergeCell ref="A6812:H6812"/>
    <mergeCell ref="A6685:H6685"/>
    <mergeCell ref="A6683:H6683"/>
    <mergeCell ref="A7018:H7018"/>
    <mergeCell ref="A6763:H6763"/>
    <mergeCell ref="A6721:H6721"/>
    <mergeCell ref="HY7483:IF7483"/>
    <mergeCell ref="IG7483:IN7483"/>
    <mergeCell ref="IO7483:IV7483"/>
    <mergeCell ref="IW7483:JD7483"/>
    <mergeCell ref="JE7483:JL7483"/>
    <mergeCell ref="JM7483:JT7483"/>
    <mergeCell ref="JU7483:KB7483"/>
    <mergeCell ref="KC7483:KJ7483"/>
    <mergeCell ref="KK7483:KR7483"/>
    <mergeCell ref="KS7483:KZ7483"/>
    <mergeCell ref="LA7483:LH7483"/>
    <mergeCell ref="LI7483:LP7483"/>
    <mergeCell ref="LQ7483:LX7483"/>
    <mergeCell ref="LY7483:MF7483"/>
    <mergeCell ref="MG7483:MN7483"/>
    <mergeCell ref="MO7483:MV7483"/>
    <mergeCell ref="MW7483:ND7483"/>
    <mergeCell ref="NE7483:NL7483"/>
    <mergeCell ref="NM7483:NT7483"/>
    <mergeCell ref="NU7483:OB7483"/>
    <mergeCell ref="OC7483:OJ7483"/>
    <mergeCell ref="OK7483:OR7483"/>
    <mergeCell ref="OS7483:OZ7483"/>
    <mergeCell ref="PA7483:PH7483"/>
    <mergeCell ref="PI7483:PP7483"/>
    <mergeCell ref="PQ7483:PX7483"/>
    <mergeCell ref="PY7483:QF7483"/>
    <mergeCell ref="QG7483:QN7483"/>
    <mergeCell ref="QO7483:QV7483"/>
    <mergeCell ref="QW7483:RD7483"/>
    <mergeCell ref="RE7483:RL7483"/>
    <mergeCell ref="RM7483:RT7483"/>
    <mergeCell ref="RU7483:SB7483"/>
    <mergeCell ref="SC7483:SJ7483"/>
    <mergeCell ref="SK7483:SR7483"/>
    <mergeCell ref="SS7483:SZ7483"/>
    <mergeCell ref="TA7483:TH7483"/>
    <mergeCell ref="TI7483:TP7483"/>
    <mergeCell ref="TQ7483:TX7483"/>
    <mergeCell ref="TY7483:UF7483"/>
    <mergeCell ref="UG7483:UN7483"/>
    <mergeCell ref="UO7483:UV7483"/>
    <mergeCell ref="UW7483:VD7483"/>
    <mergeCell ref="VE7483:VL7483"/>
    <mergeCell ref="VM7483:VT7483"/>
    <mergeCell ref="VU7483:WB7483"/>
    <mergeCell ref="WC7483:WJ7483"/>
    <mergeCell ref="WK7483:WR7483"/>
    <mergeCell ref="WS7483:WZ7483"/>
    <mergeCell ref="XA7483:XH7483"/>
    <mergeCell ref="XI7483:XP7483"/>
    <mergeCell ref="XQ7483:XX7483"/>
    <mergeCell ref="XY7483:YF7483"/>
    <mergeCell ref="YG7483:YN7483"/>
    <mergeCell ref="YO7483:YV7483"/>
    <mergeCell ref="YW7483:ZD7483"/>
    <mergeCell ref="ZE7483:ZL7483"/>
    <mergeCell ref="ZM7483:ZT7483"/>
    <mergeCell ref="ZU7483:AAB7483"/>
    <mergeCell ref="AAC7483:AAJ7483"/>
    <mergeCell ref="AAK7483:AAR7483"/>
    <mergeCell ref="AAS7483:AAZ7483"/>
    <mergeCell ref="ABA7483:ABH7483"/>
    <mergeCell ref="ABI7483:ABP7483"/>
    <mergeCell ref="ABQ7483:ABX7483"/>
    <mergeCell ref="ABY7483:ACF7483"/>
    <mergeCell ref="ACG7483:ACN7483"/>
    <mergeCell ref="ACO7483:ACV7483"/>
    <mergeCell ref="ACW7483:ADD7483"/>
    <mergeCell ref="ADE7483:ADL7483"/>
    <mergeCell ref="ADM7483:ADT7483"/>
    <mergeCell ref="ADU7483:AEB7483"/>
    <mergeCell ref="AEC7483:AEJ7483"/>
    <mergeCell ref="AEK7483:AER7483"/>
    <mergeCell ref="AES7483:AEZ7483"/>
    <mergeCell ref="AFA7483:AFH7483"/>
    <mergeCell ref="AFI7483:AFP7483"/>
    <mergeCell ref="AFQ7483:AFX7483"/>
    <mergeCell ref="AFY7483:AGF7483"/>
    <mergeCell ref="AGG7483:AGN7483"/>
    <mergeCell ref="AGO7483:AGV7483"/>
    <mergeCell ref="AGW7483:AHD7483"/>
    <mergeCell ref="AHE7483:AHL7483"/>
    <mergeCell ref="AHM7483:AHT7483"/>
    <mergeCell ref="AHU7483:AIB7483"/>
    <mergeCell ref="AIC7483:AIJ7483"/>
    <mergeCell ref="AIK7483:AIR7483"/>
    <mergeCell ref="AIS7483:AIZ7483"/>
    <mergeCell ref="AJA7483:AJH7483"/>
    <mergeCell ref="AJI7483:AJP7483"/>
    <mergeCell ref="AJQ7483:AJX7483"/>
    <mergeCell ref="AJY7483:AKF7483"/>
    <mergeCell ref="AKG7483:AKN7483"/>
    <mergeCell ref="AKO7483:AKV7483"/>
    <mergeCell ref="AKW7483:ALD7483"/>
    <mergeCell ref="ALE7483:ALL7483"/>
    <mergeCell ref="ALM7483:ALT7483"/>
    <mergeCell ref="ALU7483:AMB7483"/>
    <mergeCell ref="AMC7483:AMJ7483"/>
    <mergeCell ref="AMK7483:AMR7483"/>
    <mergeCell ref="AMS7483:AMZ7483"/>
    <mergeCell ref="ANA7483:ANH7483"/>
    <mergeCell ref="ANI7483:ANP7483"/>
    <mergeCell ref="ANQ7483:ANX7483"/>
    <mergeCell ref="ANY7483:AOF7483"/>
    <mergeCell ref="AOG7483:AON7483"/>
    <mergeCell ref="AOO7483:AOV7483"/>
    <mergeCell ref="AOW7483:APD7483"/>
    <mergeCell ref="APE7483:APL7483"/>
    <mergeCell ref="APM7483:APT7483"/>
    <mergeCell ref="APU7483:AQB7483"/>
    <mergeCell ref="AQC7483:AQJ7483"/>
    <mergeCell ref="AQK7483:AQR7483"/>
    <mergeCell ref="AQS7483:AQZ7483"/>
    <mergeCell ref="ARA7483:ARH7483"/>
    <mergeCell ref="ARI7483:ARP7483"/>
    <mergeCell ref="ARQ7483:ARX7483"/>
    <mergeCell ref="ARY7483:ASF7483"/>
    <mergeCell ref="ASG7483:ASN7483"/>
    <mergeCell ref="ASO7483:ASV7483"/>
    <mergeCell ref="ASW7483:ATD7483"/>
    <mergeCell ref="ATE7483:ATL7483"/>
    <mergeCell ref="ATM7483:ATT7483"/>
    <mergeCell ref="ATU7483:AUB7483"/>
    <mergeCell ref="AUC7483:AUJ7483"/>
    <mergeCell ref="AUK7483:AUR7483"/>
    <mergeCell ref="AUS7483:AUZ7483"/>
    <mergeCell ref="AVA7483:AVH7483"/>
    <mergeCell ref="AVI7483:AVP7483"/>
    <mergeCell ref="AVQ7483:AVX7483"/>
    <mergeCell ref="AVY7483:AWF7483"/>
    <mergeCell ref="AWG7483:AWN7483"/>
    <mergeCell ref="AWO7483:AWV7483"/>
    <mergeCell ref="AWW7483:AXD7483"/>
    <mergeCell ref="AXE7483:AXL7483"/>
    <mergeCell ref="AXM7483:AXT7483"/>
    <mergeCell ref="AXU7483:AYB7483"/>
    <mergeCell ref="AYC7483:AYJ7483"/>
    <mergeCell ref="AYK7483:AYR7483"/>
    <mergeCell ref="AYS7483:AYZ7483"/>
    <mergeCell ref="AZA7483:AZH7483"/>
    <mergeCell ref="AZI7483:AZP7483"/>
    <mergeCell ref="AZQ7483:AZX7483"/>
    <mergeCell ref="AZY7483:BAF7483"/>
    <mergeCell ref="BAG7483:BAN7483"/>
    <mergeCell ref="BAO7483:BAV7483"/>
    <mergeCell ref="BAW7483:BBD7483"/>
    <mergeCell ref="BBE7483:BBL7483"/>
    <mergeCell ref="BBM7483:BBT7483"/>
    <mergeCell ref="BBU7483:BCB7483"/>
    <mergeCell ref="BCC7483:BCJ7483"/>
    <mergeCell ref="BCK7483:BCR7483"/>
    <mergeCell ref="BCS7483:BCZ7483"/>
    <mergeCell ref="BDA7483:BDH7483"/>
    <mergeCell ref="BDI7483:BDP7483"/>
    <mergeCell ref="BDQ7483:BDX7483"/>
    <mergeCell ref="BDY7483:BEF7483"/>
    <mergeCell ref="BEG7483:BEN7483"/>
    <mergeCell ref="BEO7483:BEV7483"/>
    <mergeCell ref="BEW7483:BFD7483"/>
    <mergeCell ref="BFE7483:BFL7483"/>
    <mergeCell ref="BFM7483:BFT7483"/>
    <mergeCell ref="BFU7483:BGB7483"/>
    <mergeCell ref="BGC7483:BGJ7483"/>
    <mergeCell ref="BGK7483:BGR7483"/>
    <mergeCell ref="BGS7483:BGZ7483"/>
    <mergeCell ref="BHA7483:BHH7483"/>
    <mergeCell ref="BHI7483:BHP7483"/>
    <mergeCell ref="BHQ7483:BHX7483"/>
    <mergeCell ref="BHY7483:BIF7483"/>
    <mergeCell ref="BIG7483:BIN7483"/>
    <mergeCell ref="BIO7483:BIV7483"/>
    <mergeCell ref="BIW7483:BJD7483"/>
    <mergeCell ref="BJE7483:BJL7483"/>
    <mergeCell ref="BJM7483:BJT7483"/>
    <mergeCell ref="BJU7483:BKB7483"/>
    <mergeCell ref="BKC7483:BKJ7483"/>
    <mergeCell ref="BKK7483:BKR7483"/>
    <mergeCell ref="BKS7483:BKZ7483"/>
    <mergeCell ref="BLA7483:BLH7483"/>
    <mergeCell ref="BLI7483:BLP7483"/>
    <mergeCell ref="BLQ7483:BLX7483"/>
    <mergeCell ref="BLY7483:BMF7483"/>
    <mergeCell ref="BMG7483:BMN7483"/>
    <mergeCell ref="BMO7483:BMV7483"/>
    <mergeCell ref="BMW7483:BND7483"/>
    <mergeCell ref="BNE7483:BNL7483"/>
    <mergeCell ref="BNM7483:BNT7483"/>
    <mergeCell ref="BNU7483:BOB7483"/>
    <mergeCell ref="BOC7483:BOJ7483"/>
    <mergeCell ref="BOK7483:BOR7483"/>
    <mergeCell ref="BOS7483:BOZ7483"/>
    <mergeCell ref="BPA7483:BPH7483"/>
    <mergeCell ref="BPI7483:BPP7483"/>
    <mergeCell ref="BPQ7483:BPX7483"/>
    <mergeCell ref="BPY7483:BQF7483"/>
    <mergeCell ref="BQG7483:BQN7483"/>
    <mergeCell ref="BQO7483:BQV7483"/>
    <mergeCell ref="BQW7483:BRD7483"/>
    <mergeCell ref="BRE7483:BRL7483"/>
    <mergeCell ref="BRM7483:BRT7483"/>
    <mergeCell ref="BRU7483:BSB7483"/>
    <mergeCell ref="BSC7483:BSJ7483"/>
    <mergeCell ref="BSK7483:BSR7483"/>
    <mergeCell ref="BSS7483:BSZ7483"/>
    <mergeCell ref="BTA7483:BTH7483"/>
    <mergeCell ref="BTI7483:BTP7483"/>
    <mergeCell ref="BTQ7483:BTX7483"/>
    <mergeCell ref="BTY7483:BUF7483"/>
    <mergeCell ref="BUG7483:BUN7483"/>
    <mergeCell ref="BUO7483:BUV7483"/>
    <mergeCell ref="BUW7483:BVD7483"/>
    <mergeCell ref="BVE7483:BVL7483"/>
    <mergeCell ref="BVM7483:BVT7483"/>
    <mergeCell ref="BVU7483:BWB7483"/>
    <mergeCell ref="BWC7483:BWJ7483"/>
    <mergeCell ref="BWK7483:BWR7483"/>
    <mergeCell ref="BWS7483:BWZ7483"/>
    <mergeCell ref="BXA7483:BXH7483"/>
    <mergeCell ref="BXI7483:BXP7483"/>
    <mergeCell ref="BXQ7483:BXX7483"/>
    <mergeCell ref="BXY7483:BYF7483"/>
    <mergeCell ref="BYG7483:BYN7483"/>
    <mergeCell ref="BYO7483:BYV7483"/>
    <mergeCell ref="BYW7483:BZD7483"/>
    <mergeCell ref="BZE7483:BZL7483"/>
    <mergeCell ref="BZM7483:BZT7483"/>
    <mergeCell ref="BZU7483:CAB7483"/>
    <mergeCell ref="CAC7483:CAJ7483"/>
    <mergeCell ref="CAK7483:CAR7483"/>
    <mergeCell ref="CAS7483:CAZ7483"/>
    <mergeCell ref="CBA7483:CBH7483"/>
    <mergeCell ref="CBI7483:CBP7483"/>
    <mergeCell ref="CBQ7483:CBX7483"/>
    <mergeCell ref="CBY7483:CCF7483"/>
    <mergeCell ref="CCG7483:CCN7483"/>
    <mergeCell ref="CCO7483:CCV7483"/>
    <mergeCell ref="CCW7483:CDD7483"/>
    <mergeCell ref="CDE7483:CDL7483"/>
    <mergeCell ref="CDM7483:CDT7483"/>
    <mergeCell ref="CDU7483:CEB7483"/>
    <mergeCell ref="CEC7483:CEJ7483"/>
    <mergeCell ref="CEK7483:CER7483"/>
    <mergeCell ref="CES7483:CEZ7483"/>
    <mergeCell ref="CFA7483:CFH7483"/>
    <mergeCell ref="CFI7483:CFP7483"/>
    <mergeCell ref="CFQ7483:CFX7483"/>
    <mergeCell ref="CFY7483:CGF7483"/>
    <mergeCell ref="CGG7483:CGN7483"/>
    <mergeCell ref="CGO7483:CGV7483"/>
    <mergeCell ref="CGW7483:CHD7483"/>
    <mergeCell ref="CHE7483:CHL7483"/>
    <mergeCell ref="CHM7483:CHT7483"/>
    <mergeCell ref="CHU7483:CIB7483"/>
    <mergeCell ref="CIC7483:CIJ7483"/>
    <mergeCell ref="CIK7483:CIR7483"/>
    <mergeCell ref="CIS7483:CIZ7483"/>
    <mergeCell ref="CJA7483:CJH7483"/>
    <mergeCell ref="CJI7483:CJP7483"/>
    <mergeCell ref="CJQ7483:CJX7483"/>
    <mergeCell ref="CJY7483:CKF7483"/>
    <mergeCell ref="CKG7483:CKN7483"/>
    <mergeCell ref="CKO7483:CKV7483"/>
    <mergeCell ref="CKW7483:CLD7483"/>
    <mergeCell ref="CLE7483:CLL7483"/>
    <mergeCell ref="CLM7483:CLT7483"/>
    <mergeCell ref="CLU7483:CMB7483"/>
    <mergeCell ref="CMC7483:CMJ7483"/>
    <mergeCell ref="CMK7483:CMR7483"/>
    <mergeCell ref="CMS7483:CMZ7483"/>
    <mergeCell ref="CNA7483:CNH7483"/>
    <mergeCell ref="CNI7483:CNP7483"/>
    <mergeCell ref="CNQ7483:CNX7483"/>
    <mergeCell ref="CNY7483:COF7483"/>
    <mergeCell ref="COG7483:CON7483"/>
    <mergeCell ref="COO7483:COV7483"/>
    <mergeCell ref="COW7483:CPD7483"/>
    <mergeCell ref="CPE7483:CPL7483"/>
    <mergeCell ref="CPM7483:CPT7483"/>
    <mergeCell ref="CPU7483:CQB7483"/>
    <mergeCell ref="CQC7483:CQJ7483"/>
    <mergeCell ref="CQK7483:CQR7483"/>
    <mergeCell ref="CQS7483:CQZ7483"/>
    <mergeCell ref="CRA7483:CRH7483"/>
    <mergeCell ref="CRI7483:CRP7483"/>
    <mergeCell ref="CRQ7483:CRX7483"/>
    <mergeCell ref="CRY7483:CSF7483"/>
    <mergeCell ref="CSG7483:CSN7483"/>
    <mergeCell ref="CSO7483:CSV7483"/>
    <mergeCell ref="CSW7483:CTD7483"/>
    <mergeCell ref="CTE7483:CTL7483"/>
    <mergeCell ref="CTM7483:CTT7483"/>
    <mergeCell ref="CTU7483:CUB7483"/>
    <mergeCell ref="CUC7483:CUJ7483"/>
    <mergeCell ref="CUK7483:CUR7483"/>
    <mergeCell ref="CUS7483:CUZ7483"/>
    <mergeCell ref="CVA7483:CVH7483"/>
    <mergeCell ref="CVI7483:CVP7483"/>
    <mergeCell ref="CVQ7483:CVX7483"/>
    <mergeCell ref="CVY7483:CWF7483"/>
    <mergeCell ref="CWG7483:CWN7483"/>
    <mergeCell ref="CWO7483:CWV7483"/>
    <mergeCell ref="CWW7483:CXD7483"/>
    <mergeCell ref="CXE7483:CXL7483"/>
    <mergeCell ref="CXM7483:CXT7483"/>
    <mergeCell ref="CXU7483:CYB7483"/>
    <mergeCell ref="CYC7483:CYJ7483"/>
    <mergeCell ref="CYK7483:CYR7483"/>
    <mergeCell ref="CYS7483:CYZ7483"/>
    <mergeCell ref="CZA7483:CZH7483"/>
    <mergeCell ref="CZI7483:CZP7483"/>
    <mergeCell ref="CZQ7483:CZX7483"/>
    <mergeCell ref="CZY7483:DAF7483"/>
    <mergeCell ref="DAG7483:DAN7483"/>
    <mergeCell ref="DAO7483:DAV7483"/>
    <mergeCell ref="DAW7483:DBD7483"/>
    <mergeCell ref="DBE7483:DBL7483"/>
    <mergeCell ref="DBM7483:DBT7483"/>
    <mergeCell ref="DBU7483:DCB7483"/>
    <mergeCell ref="DCC7483:DCJ7483"/>
    <mergeCell ref="DCK7483:DCR7483"/>
    <mergeCell ref="DCS7483:DCZ7483"/>
    <mergeCell ref="DDA7483:DDH7483"/>
    <mergeCell ref="DDI7483:DDP7483"/>
    <mergeCell ref="DDQ7483:DDX7483"/>
    <mergeCell ref="DDY7483:DEF7483"/>
    <mergeCell ref="DEG7483:DEN7483"/>
    <mergeCell ref="DEO7483:DEV7483"/>
    <mergeCell ref="DEW7483:DFD7483"/>
    <mergeCell ref="DFE7483:DFL7483"/>
    <mergeCell ref="DFM7483:DFT7483"/>
    <mergeCell ref="DFU7483:DGB7483"/>
    <mergeCell ref="DGC7483:DGJ7483"/>
    <mergeCell ref="DGK7483:DGR7483"/>
    <mergeCell ref="DGS7483:DGZ7483"/>
    <mergeCell ref="DHA7483:DHH7483"/>
    <mergeCell ref="DHI7483:DHP7483"/>
    <mergeCell ref="DHQ7483:DHX7483"/>
    <mergeCell ref="DHY7483:DIF7483"/>
    <mergeCell ref="DIG7483:DIN7483"/>
    <mergeCell ref="DIO7483:DIV7483"/>
    <mergeCell ref="DIW7483:DJD7483"/>
    <mergeCell ref="DJE7483:DJL7483"/>
    <mergeCell ref="DJM7483:DJT7483"/>
    <mergeCell ref="DJU7483:DKB7483"/>
    <mergeCell ref="DKC7483:DKJ7483"/>
    <mergeCell ref="DKK7483:DKR7483"/>
    <mergeCell ref="DKS7483:DKZ7483"/>
    <mergeCell ref="DLA7483:DLH7483"/>
    <mergeCell ref="DLI7483:DLP7483"/>
    <mergeCell ref="DLQ7483:DLX7483"/>
    <mergeCell ref="DLY7483:DMF7483"/>
    <mergeCell ref="DMG7483:DMN7483"/>
    <mergeCell ref="DMO7483:DMV7483"/>
    <mergeCell ref="DMW7483:DND7483"/>
    <mergeCell ref="DNE7483:DNL7483"/>
    <mergeCell ref="DNM7483:DNT7483"/>
    <mergeCell ref="DNU7483:DOB7483"/>
    <mergeCell ref="DOC7483:DOJ7483"/>
    <mergeCell ref="DOK7483:DOR7483"/>
    <mergeCell ref="DOS7483:DOZ7483"/>
    <mergeCell ref="DPA7483:DPH7483"/>
    <mergeCell ref="DPI7483:DPP7483"/>
    <mergeCell ref="DPQ7483:DPX7483"/>
    <mergeCell ref="DPY7483:DQF7483"/>
    <mergeCell ref="DQG7483:DQN7483"/>
    <mergeCell ref="DQO7483:DQV7483"/>
    <mergeCell ref="DQW7483:DRD7483"/>
    <mergeCell ref="DRE7483:DRL7483"/>
    <mergeCell ref="DRM7483:DRT7483"/>
    <mergeCell ref="DRU7483:DSB7483"/>
    <mergeCell ref="DSC7483:DSJ7483"/>
    <mergeCell ref="DSK7483:DSR7483"/>
    <mergeCell ref="DSS7483:DSZ7483"/>
    <mergeCell ref="DTA7483:DTH7483"/>
    <mergeCell ref="DTI7483:DTP7483"/>
    <mergeCell ref="DTQ7483:DTX7483"/>
    <mergeCell ref="DTY7483:DUF7483"/>
    <mergeCell ref="DUG7483:DUN7483"/>
    <mergeCell ref="DUO7483:DUV7483"/>
    <mergeCell ref="DUW7483:DVD7483"/>
    <mergeCell ref="DVE7483:DVL7483"/>
    <mergeCell ref="DVM7483:DVT7483"/>
    <mergeCell ref="DVU7483:DWB7483"/>
    <mergeCell ref="DWC7483:DWJ7483"/>
    <mergeCell ref="DWK7483:DWR7483"/>
    <mergeCell ref="DWS7483:DWZ7483"/>
    <mergeCell ref="DXA7483:DXH7483"/>
    <mergeCell ref="DXI7483:DXP7483"/>
    <mergeCell ref="DXQ7483:DXX7483"/>
    <mergeCell ref="DXY7483:DYF7483"/>
    <mergeCell ref="DYG7483:DYN7483"/>
    <mergeCell ref="DYO7483:DYV7483"/>
    <mergeCell ref="DYW7483:DZD7483"/>
    <mergeCell ref="DZE7483:DZL7483"/>
    <mergeCell ref="DZM7483:DZT7483"/>
    <mergeCell ref="DZU7483:EAB7483"/>
    <mergeCell ref="EAC7483:EAJ7483"/>
    <mergeCell ref="EAK7483:EAR7483"/>
    <mergeCell ref="EAS7483:EAZ7483"/>
    <mergeCell ref="EBA7483:EBH7483"/>
    <mergeCell ref="EBI7483:EBP7483"/>
    <mergeCell ref="EBQ7483:EBX7483"/>
    <mergeCell ref="EBY7483:ECF7483"/>
    <mergeCell ref="ECG7483:ECN7483"/>
    <mergeCell ref="ECO7483:ECV7483"/>
    <mergeCell ref="ECW7483:EDD7483"/>
    <mergeCell ref="EDE7483:EDL7483"/>
    <mergeCell ref="EDM7483:EDT7483"/>
    <mergeCell ref="EDU7483:EEB7483"/>
    <mergeCell ref="EEC7483:EEJ7483"/>
    <mergeCell ref="EEK7483:EER7483"/>
    <mergeCell ref="EES7483:EEZ7483"/>
    <mergeCell ref="EFA7483:EFH7483"/>
    <mergeCell ref="EFI7483:EFP7483"/>
    <mergeCell ref="EFQ7483:EFX7483"/>
    <mergeCell ref="EFY7483:EGF7483"/>
    <mergeCell ref="EGG7483:EGN7483"/>
    <mergeCell ref="EGO7483:EGV7483"/>
    <mergeCell ref="EGW7483:EHD7483"/>
    <mergeCell ref="EHE7483:EHL7483"/>
    <mergeCell ref="EHM7483:EHT7483"/>
    <mergeCell ref="EHU7483:EIB7483"/>
    <mergeCell ref="EIC7483:EIJ7483"/>
    <mergeCell ref="EIK7483:EIR7483"/>
    <mergeCell ref="EIS7483:EIZ7483"/>
    <mergeCell ref="EJA7483:EJH7483"/>
    <mergeCell ref="EJI7483:EJP7483"/>
    <mergeCell ref="EJQ7483:EJX7483"/>
    <mergeCell ref="EJY7483:EKF7483"/>
    <mergeCell ref="EKG7483:EKN7483"/>
    <mergeCell ref="EKO7483:EKV7483"/>
    <mergeCell ref="EKW7483:ELD7483"/>
    <mergeCell ref="ELE7483:ELL7483"/>
    <mergeCell ref="ELM7483:ELT7483"/>
    <mergeCell ref="ELU7483:EMB7483"/>
    <mergeCell ref="EMC7483:EMJ7483"/>
    <mergeCell ref="EMK7483:EMR7483"/>
    <mergeCell ref="EMS7483:EMZ7483"/>
    <mergeCell ref="ENA7483:ENH7483"/>
    <mergeCell ref="ENI7483:ENP7483"/>
    <mergeCell ref="ENQ7483:ENX7483"/>
    <mergeCell ref="ENY7483:EOF7483"/>
    <mergeCell ref="EOG7483:EON7483"/>
    <mergeCell ref="EOO7483:EOV7483"/>
    <mergeCell ref="EOW7483:EPD7483"/>
    <mergeCell ref="EPE7483:EPL7483"/>
    <mergeCell ref="EPM7483:EPT7483"/>
    <mergeCell ref="EPU7483:EQB7483"/>
    <mergeCell ref="EQC7483:EQJ7483"/>
    <mergeCell ref="EQK7483:EQR7483"/>
    <mergeCell ref="EQS7483:EQZ7483"/>
    <mergeCell ref="ERA7483:ERH7483"/>
    <mergeCell ref="ERI7483:ERP7483"/>
    <mergeCell ref="ERQ7483:ERX7483"/>
    <mergeCell ref="ERY7483:ESF7483"/>
    <mergeCell ref="ESG7483:ESN7483"/>
    <mergeCell ref="ESO7483:ESV7483"/>
    <mergeCell ref="ESW7483:ETD7483"/>
    <mergeCell ref="ETE7483:ETL7483"/>
    <mergeCell ref="ETM7483:ETT7483"/>
    <mergeCell ref="ETU7483:EUB7483"/>
    <mergeCell ref="EUC7483:EUJ7483"/>
    <mergeCell ref="EUK7483:EUR7483"/>
    <mergeCell ref="EUS7483:EUZ7483"/>
    <mergeCell ref="EVA7483:EVH7483"/>
    <mergeCell ref="EVI7483:EVP7483"/>
    <mergeCell ref="EVQ7483:EVX7483"/>
    <mergeCell ref="EVY7483:EWF7483"/>
    <mergeCell ref="EWG7483:EWN7483"/>
    <mergeCell ref="EWO7483:EWV7483"/>
    <mergeCell ref="EWW7483:EXD7483"/>
    <mergeCell ref="EXE7483:EXL7483"/>
    <mergeCell ref="EXM7483:EXT7483"/>
    <mergeCell ref="EXU7483:EYB7483"/>
    <mergeCell ref="EYC7483:EYJ7483"/>
    <mergeCell ref="EYK7483:EYR7483"/>
    <mergeCell ref="EYS7483:EYZ7483"/>
    <mergeCell ref="EZA7483:EZH7483"/>
    <mergeCell ref="EZI7483:EZP7483"/>
    <mergeCell ref="EZQ7483:EZX7483"/>
    <mergeCell ref="EZY7483:FAF7483"/>
    <mergeCell ref="FAG7483:FAN7483"/>
    <mergeCell ref="FAO7483:FAV7483"/>
    <mergeCell ref="FAW7483:FBD7483"/>
    <mergeCell ref="FBE7483:FBL7483"/>
    <mergeCell ref="FBM7483:FBT7483"/>
    <mergeCell ref="FBU7483:FCB7483"/>
    <mergeCell ref="FCC7483:FCJ7483"/>
    <mergeCell ref="FCK7483:FCR7483"/>
    <mergeCell ref="FCS7483:FCZ7483"/>
    <mergeCell ref="FDA7483:FDH7483"/>
    <mergeCell ref="FDI7483:FDP7483"/>
    <mergeCell ref="FDQ7483:FDX7483"/>
    <mergeCell ref="FDY7483:FEF7483"/>
    <mergeCell ref="FEG7483:FEN7483"/>
    <mergeCell ref="FEO7483:FEV7483"/>
    <mergeCell ref="FEW7483:FFD7483"/>
    <mergeCell ref="FFE7483:FFL7483"/>
    <mergeCell ref="FFM7483:FFT7483"/>
    <mergeCell ref="FFU7483:FGB7483"/>
    <mergeCell ref="FGC7483:FGJ7483"/>
    <mergeCell ref="FGK7483:FGR7483"/>
    <mergeCell ref="FGS7483:FGZ7483"/>
    <mergeCell ref="FHA7483:FHH7483"/>
    <mergeCell ref="FHI7483:FHP7483"/>
    <mergeCell ref="FHQ7483:FHX7483"/>
    <mergeCell ref="FHY7483:FIF7483"/>
    <mergeCell ref="FIG7483:FIN7483"/>
    <mergeCell ref="FIO7483:FIV7483"/>
    <mergeCell ref="FIW7483:FJD7483"/>
    <mergeCell ref="FJE7483:FJL7483"/>
    <mergeCell ref="FJM7483:FJT7483"/>
    <mergeCell ref="FJU7483:FKB7483"/>
    <mergeCell ref="FKC7483:FKJ7483"/>
    <mergeCell ref="FKK7483:FKR7483"/>
    <mergeCell ref="FKS7483:FKZ7483"/>
    <mergeCell ref="FLA7483:FLH7483"/>
    <mergeCell ref="FLI7483:FLP7483"/>
    <mergeCell ref="FLQ7483:FLX7483"/>
    <mergeCell ref="FLY7483:FMF7483"/>
    <mergeCell ref="FMG7483:FMN7483"/>
    <mergeCell ref="FMO7483:FMV7483"/>
    <mergeCell ref="FMW7483:FND7483"/>
    <mergeCell ref="FNE7483:FNL7483"/>
    <mergeCell ref="FNM7483:FNT7483"/>
    <mergeCell ref="FNU7483:FOB7483"/>
    <mergeCell ref="FOC7483:FOJ7483"/>
    <mergeCell ref="FOK7483:FOR7483"/>
    <mergeCell ref="FOS7483:FOZ7483"/>
    <mergeCell ref="FPA7483:FPH7483"/>
    <mergeCell ref="FPI7483:FPP7483"/>
    <mergeCell ref="FPQ7483:FPX7483"/>
    <mergeCell ref="FPY7483:FQF7483"/>
    <mergeCell ref="FQG7483:FQN7483"/>
    <mergeCell ref="FQO7483:FQV7483"/>
    <mergeCell ref="FQW7483:FRD7483"/>
    <mergeCell ref="FRE7483:FRL7483"/>
    <mergeCell ref="FRM7483:FRT7483"/>
    <mergeCell ref="FRU7483:FSB7483"/>
    <mergeCell ref="FSC7483:FSJ7483"/>
    <mergeCell ref="FSK7483:FSR7483"/>
    <mergeCell ref="FSS7483:FSZ7483"/>
    <mergeCell ref="FTA7483:FTH7483"/>
    <mergeCell ref="FTI7483:FTP7483"/>
    <mergeCell ref="FTQ7483:FTX7483"/>
    <mergeCell ref="FTY7483:FUF7483"/>
    <mergeCell ref="FUG7483:FUN7483"/>
    <mergeCell ref="FUO7483:FUV7483"/>
    <mergeCell ref="FUW7483:FVD7483"/>
    <mergeCell ref="FVE7483:FVL7483"/>
    <mergeCell ref="FVM7483:FVT7483"/>
    <mergeCell ref="FVU7483:FWB7483"/>
    <mergeCell ref="FWC7483:FWJ7483"/>
    <mergeCell ref="FWK7483:FWR7483"/>
    <mergeCell ref="FWS7483:FWZ7483"/>
    <mergeCell ref="FXA7483:FXH7483"/>
    <mergeCell ref="FXI7483:FXP7483"/>
    <mergeCell ref="FXQ7483:FXX7483"/>
    <mergeCell ref="FXY7483:FYF7483"/>
    <mergeCell ref="FYG7483:FYN7483"/>
    <mergeCell ref="FYO7483:FYV7483"/>
    <mergeCell ref="FYW7483:FZD7483"/>
    <mergeCell ref="FZE7483:FZL7483"/>
    <mergeCell ref="FZM7483:FZT7483"/>
    <mergeCell ref="FZU7483:GAB7483"/>
    <mergeCell ref="GAC7483:GAJ7483"/>
    <mergeCell ref="GAK7483:GAR7483"/>
    <mergeCell ref="GAS7483:GAZ7483"/>
    <mergeCell ref="GBA7483:GBH7483"/>
    <mergeCell ref="GBI7483:GBP7483"/>
    <mergeCell ref="GBQ7483:GBX7483"/>
    <mergeCell ref="GBY7483:GCF7483"/>
    <mergeCell ref="GCG7483:GCN7483"/>
    <mergeCell ref="GCO7483:GCV7483"/>
    <mergeCell ref="GCW7483:GDD7483"/>
    <mergeCell ref="GDE7483:GDL7483"/>
    <mergeCell ref="GDM7483:GDT7483"/>
    <mergeCell ref="GDU7483:GEB7483"/>
    <mergeCell ref="GEC7483:GEJ7483"/>
    <mergeCell ref="GEK7483:GER7483"/>
    <mergeCell ref="GES7483:GEZ7483"/>
    <mergeCell ref="GFA7483:GFH7483"/>
    <mergeCell ref="GFI7483:GFP7483"/>
    <mergeCell ref="GFQ7483:GFX7483"/>
    <mergeCell ref="GFY7483:GGF7483"/>
    <mergeCell ref="GGG7483:GGN7483"/>
    <mergeCell ref="GGO7483:GGV7483"/>
    <mergeCell ref="GGW7483:GHD7483"/>
    <mergeCell ref="GHE7483:GHL7483"/>
    <mergeCell ref="GHM7483:GHT7483"/>
    <mergeCell ref="GHU7483:GIB7483"/>
    <mergeCell ref="GIC7483:GIJ7483"/>
    <mergeCell ref="GIK7483:GIR7483"/>
    <mergeCell ref="GIS7483:GIZ7483"/>
    <mergeCell ref="GJA7483:GJH7483"/>
    <mergeCell ref="GJI7483:GJP7483"/>
    <mergeCell ref="GJQ7483:GJX7483"/>
    <mergeCell ref="GJY7483:GKF7483"/>
    <mergeCell ref="GKG7483:GKN7483"/>
    <mergeCell ref="GKO7483:GKV7483"/>
    <mergeCell ref="GKW7483:GLD7483"/>
    <mergeCell ref="GLE7483:GLL7483"/>
    <mergeCell ref="GLM7483:GLT7483"/>
    <mergeCell ref="GLU7483:GMB7483"/>
    <mergeCell ref="GMC7483:GMJ7483"/>
    <mergeCell ref="GMK7483:GMR7483"/>
    <mergeCell ref="GMS7483:GMZ7483"/>
    <mergeCell ref="GNA7483:GNH7483"/>
    <mergeCell ref="GNI7483:GNP7483"/>
    <mergeCell ref="GNQ7483:GNX7483"/>
    <mergeCell ref="GNY7483:GOF7483"/>
    <mergeCell ref="GOG7483:GON7483"/>
    <mergeCell ref="GOO7483:GOV7483"/>
    <mergeCell ref="GOW7483:GPD7483"/>
    <mergeCell ref="GPE7483:GPL7483"/>
    <mergeCell ref="GPM7483:GPT7483"/>
    <mergeCell ref="GPU7483:GQB7483"/>
    <mergeCell ref="GQC7483:GQJ7483"/>
    <mergeCell ref="GQK7483:GQR7483"/>
    <mergeCell ref="GQS7483:GQZ7483"/>
    <mergeCell ref="GRA7483:GRH7483"/>
    <mergeCell ref="GRI7483:GRP7483"/>
    <mergeCell ref="GRQ7483:GRX7483"/>
    <mergeCell ref="GRY7483:GSF7483"/>
    <mergeCell ref="GSG7483:GSN7483"/>
    <mergeCell ref="GSO7483:GSV7483"/>
    <mergeCell ref="GSW7483:GTD7483"/>
    <mergeCell ref="GTE7483:GTL7483"/>
    <mergeCell ref="GTM7483:GTT7483"/>
    <mergeCell ref="GTU7483:GUB7483"/>
    <mergeCell ref="GUC7483:GUJ7483"/>
    <mergeCell ref="GUK7483:GUR7483"/>
    <mergeCell ref="GUS7483:GUZ7483"/>
    <mergeCell ref="GVA7483:GVH7483"/>
    <mergeCell ref="GVI7483:GVP7483"/>
    <mergeCell ref="GVQ7483:GVX7483"/>
    <mergeCell ref="GVY7483:GWF7483"/>
    <mergeCell ref="GWG7483:GWN7483"/>
    <mergeCell ref="GWO7483:GWV7483"/>
    <mergeCell ref="GWW7483:GXD7483"/>
    <mergeCell ref="GXE7483:GXL7483"/>
    <mergeCell ref="GXM7483:GXT7483"/>
    <mergeCell ref="GXU7483:GYB7483"/>
    <mergeCell ref="GYC7483:GYJ7483"/>
    <mergeCell ref="GYK7483:GYR7483"/>
    <mergeCell ref="GYS7483:GYZ7483"/>
    <mergeCell ref="GZA7483:GZH7483"/>
    <mergeCell ref="GZI7483:GZP7483"/>
    <mergeCell ref="GZQ7483:GZX7483"/>
    <mergeCell ref="GZY7483:HAF7483"/>
    <mergeCell ref="HAG7483:HAN7483"/>
    <mergeCell ref="HAO7483:HAV7483"/>
    <mergeCell ref="HAW7483:HBD7483"/>
    <mergeCell ref="HBE7483:HBL7483"/>
    <mergeCell ref="HBM7483:HBT7483"/>
    <mergeCell ref="HBU7483:HCB7483"/>
    <mergeCell ref="HCC7483:HCJ7483"/>
    <mergeCell ref="HCK7483:HCR7483"/>
    <mergeCell ref="HCS7483:HCZ7483"/>
    <mergeCell ref="HDA7483:HDH7483"/>
    <mergeCell ref="HDI7483:HDP7483"/>
    <mergeCell ref="HDQ7483:HDX7483"/>
    <mergeCell ref="HDY7483:HEF7483"/>
    <mergeCell ref="HEG7483:HEN7483"/>
    <mergeCell ref="HEO7483:HEV7483"/>
    <mergeCell ref="HEW7483:HFD7483"/>
    <mergeCell ref="HFE7483:HFL7483"/>
    <mergeCell ref="HFM7483:HFT7483"/>
    <mergeCell ref="HFU7483:HGB7483"/>
    <mergeCell ref="HGC7483:HGJ7483"/>
    <mergeCell ref="HGK7483:HGR7483"/>
    <mergeCell ref="HGS7483:HGZ7483"/>
    <mergeCell ref="HHA7483:HHH7483"/>
    <mergeCell ref="HHI7483:HHP7483"/>
    <mergeCell ref="HHQ7483:HHX7483"/>
    <mergeCell ref="HHY7483:HIF7483"/>
    <mergeCell ref="HIG7483:HIN7483"/>
    <mergeCell ref="HIO7483:HIV7483"/>
    <mergeCell ref="HIW7483:HJD7483"/>
    <mergeCell ref="HJE7483:HJL7483"/>
    <mergeCell ref="HJM7483:HJT7483"/>
    <mergeCell ref="HJU7483:HKB7483"/>
    <mergeCell ref="HKC7483:HKJ7483"/>
    <mergeCell ref="HKK7483:HKR7483"/>
    <mergeCell ref="HKS7483:HKZ7483"/>
    <mergeCell ref="HLA7483:HLH7483"/>
    <mergeCell ref="HLI7483:HLP7483"/>
    <mergeCell ref="HLQ7483:HLX7483"/>
    <mergeCell ref="HLY7483:HMF7483"/>
    <mergeCell ref="HMG7483:HMN7483"/>
    <mergeCell ref="HMO7483:HMV7483"/>
    <mergeCell ref="HMW7483:HND7483"/>
    <mergeCell ref="HNE7483:HNL7483"/>
    <mergeCell ref="HNM7483:HNT7483"/>
    <mergeCell ref="HNU7483:HOB7483"/>
    <mergeCell ref="HOC7483:HOJ7483"/>
    <mergeCell ref="HOK7483:HOR7483"/>
    <mergeCell ref="HOS7483:HOZ7483"/>
    <mergeCell ref="HPA7483:HPH7483"/>
    <mergeCell ref="HPI7483:HPP7483"/>
    <mergeCell ref="HPQ7483:HPX7483"/>
    <mergeCell ref="HPY7483:HQF7483"/>
    <mergeCell ref="HQG7483:HQN7483"/>
    <mergeCell ref="HQO7483:HQV7483"/>
    <mergeCell ref="HQW7483:HRD7483"/>
    <mergeCell ref="HRE7483:HRL7483"/>
    <mergeCell ref="HRM7483:HRT7483"/>
    <mergeCell ref="HRU7483:HSB7483"/>
    <mergeCell ref="HSC7483:HSJ7483"/>
    <mergeCell ref="HSK7483:HSR7483"/>
    <mergeCell ref="HSS7483:HSZ7483"/>
    <mergeCell ref="HTA7483:HTH7483"/>
    <mergeCell ref="HTI7483:HTP7483"/>
    <mergeCell ref="HTQ7483:HTX7483"/>
    <mergeCell ref="HTY7483:HUF7483"/>
    <mergeCell ref="HUG7483:HUN7483"/>
    <mergeCell ref="HUO7483:HUV7483"/>
    <mergeCell ref="HUW7483:HVD7483"/>
    <mergeCell ref="HVE7483:HVL7483"/>
    <mergeCell ref="HVM7483:HVT7483"/>
    <mergeCell ref="HVU7483:HWB7483"/>
    <mergeCell ref="HWC7483:HWJ7483"/>
    <mergeCell ref="HWK7483:HWR7483"/>
    <mergeCell ref="HWS7483:HWZ7483"/>
    <mergeCell ref="HXA7483:HXH7483"/>
    <mergeCell ref="HXI7483:HXP7483"/>
    <mergeCell ref="HXQ7483:HXX7483"/>
    <mergeCell ref="HXY7483:HYF7483"/>
    <mergeCell ref="HYG7483:HYN7483"/>
    <mergeCell ref="HYO7483:HYV7483"/>
    <mergeCell ref="HYW7483:HZD7483"/>
    <mergeCell ref="HZE7483:HZL7483"/>
    <mergeCell ref="HZM7483:HZT7483"/>
    <mergeCell ref="HZU7483:IAB7483"/>
    <mergeCell ref="IAC7483:IAJ7483"/>
    <mergeCell ref="IAK7483:IAR7483"/>
    <mergeCell ref="IAS7483:IAZ7483"/>
    <mergeCell ref="IBA7483:IBH7483"/>
    <mergeCell ref="IBI7483:IBP7483"/>
    <mergeCell ref="IBQ7483:IBX7483"/>
    <mergeCell ref="IBY7483:ICF7483"/>
    <mergeCell ref="ICG7483:ICN7483"/>
    <mergeCell ref="ICO7483:ICV7483"/>
    <mergeCell ref="ICW7483:IDD7483"/>
    <mergeCell ref="IDE7483:IDL7483"/>
    <mergeCell ref="IDM7483:IDT7483"/>
    <mergeCell ref="IDU7483:IEB7483"/>
    <mergeCell ref="IEC7483:IEJ7483"/>
    <mergeCell ref="IEK7483:IER7483"/>
    <mergeCell ref="IES7483:IEZ7483"/>
    <mergeCell ref="IFA7483:IFH7483"/>
    <mergeCell ref="IFI7483:IFP7483"/>
    <mergeCell ref="IFQ7483:IFX7483"/>
    <mergeCell ref="IFY7483:IGF7483"/>
    <mergeCell ref="IGG7483:IGN7483"/>
    <mergeCell ref="IGO7483:IGV7483"/>
    <mergeCell ref="IGW7483:IHD7483"/>
    <mergeCell ref="IHE7483:IHL7483"/>
    <mergeCell ref="IHM7483:IHT7483"/>
    <mergeCell ref="IHU7483:IIB7483"/>
    <mergeCell ref="IIC7483:IIJ7483"/>
    <mergeCell ref="IIK7483:IIR7483"/>
    <mergeCell ref="IIS7483:IIZ7483"/>
    <mergeCell ref="IJA7483:IJH7483"/>
    <mergeCell ref="IJI7483:IJP7483"/>
    <mergeCell ref="IJQ7483:IJX7483"/>
    <mergeCell ref="IJY7483:IKF7483"/>
    <mergeCell ref="IKG7483:IKN7483"/>
    <mergeCell ref="IKO7483:IKV7483"/>
    <mergeCell ref="IKW7483:ILD7483"/>
    <mergeCell ref="ILE7483:ILL7483"/>
    <mergeCell ref="ILM7483:ILT7483"/>
    <mergeCell ref="ILU7483:IMB7483"/>
    <mergeCell ref="IMC7483:IMJ7483"/>
    <mergeCell ref="IMK7483:IMR7483"/>
    <mergeCell ref="IMS7483:IMZ7483"/>
    <mergeCell ref="INA7483:INH7483"/>
    <mergeCell ref="INI7483:INP7483"/>
    <mergeCell ref="INQ7483:INX7483"/>
    <mergeCell ref="INY7483:IOF7483"/>
    <mergeCell ref="IOG7483:ION7483"/>
    <mergeCell ref="IOO7483:IOV7483"/>
    <mergeCell ref="IOW7483:IPD7483"/>
    <mergeCell ref="IPE7483:IPL7483"/>
    <mergeCell ref="IPM7483:IPT7483"/>
    <mergeCell ref="IPU7483:IQB7483"/>
    <mergeCell ref="IQC7483:IQJ7483"/>
    <mergeCell ref="IQK7483:IQR7483"/>
    <mergeCell ref="IQS7483:IQZ7483"/>
    <mergeCell ref="IRA7483:IRH7483"/>
    <mergeCell ref="IRI7483:IRP7483"/>
    <mergeCell ref="IRQ7483:IRX7483"/>
    <mergeCell ref="IRY7483:ISF7483"/>
    <mergeCell ref="ISG7483:ISN7483"/>
    <mergeCell ref="ISO7483:ISV7483"/>
    <mergeCell ref="ISW7483:ITD7483"/>
    <mergeCell ref="ITE7483:ITL7483"/>
    <mergeCell ref="ITM7483:ITT7483"/>
    <mergeCell ref="ITU7483:IUB7483"/>
    <mergeCell ref="IUC7483:IUJ7483"/>
    <mergeCell ref="IUK7483:IUR7483"/>
    <mergeCell ref="IUS7483:IUZ7483"/>
    <mergeCell ref="IVA7483:IVH7483"/>
    <mergeCell ref="IVI7483:IVP7483"/>
    <mergeCell ref="IVQ7483:IVX7483"/>
    <mergeCell ref="IVY7483:IWF7483"/>
    <mergeCell ref="IWG7483:IWN7483"/>
    <mergeCell ref="IWO7483:IWV7483"/>
    <mergeCell ref="IWW7483:IXD7483"/>
    <mergeCell ref="IXE7483:IXL7483"/>
    <mergeCell ref="IXM7483:IXT7483"/>
    <mergeCell ref="IXU7483:IYB7483"/>
    <mergeCell ref="IYC7483:IYJ7483"/>
    <mergeCell ref="IYK7483:IYR7483"/>
    <mergeCell ref="IYS7483:IYZ7483"/>
    <mergeCell ref="IZA7483:IZH7483"/>
    <mergeCell ref="IZI7483:IZP7483"/>
    <mergeCell ref="IZQ7483:IZX7483"/>
    <mergeCell ref="IZY7483:JAF7483"/>
    <mergeCell ref="JAG7483:JAN7483"/>
    <mergeCell ref="JAO7483:JAV7483"/>
    <mergeCell ref="JAW7483:JBD7483"/>
    <mergeCell ref="JBE7483:JBL7483"/>
    <mergeCell ref="JBM7483:JBT7483"/>
    <mergeCell ref="JBU7483:JCB7483"/>
    <mergeCell ref="JCC7483:JCJ7483"/>
    <mergeCell ref="JCK7483:JCR7483"/>
    <mergeCell ref="JCS7483:JCZ7483"/>
    <mergeCell ref="JDA7483:JDH7483"/>
    <mergeCell ref="JDI7483:JDP7483"/>
    <mergeCell ref="JDQ7483:JDX7483"/>
    <mergeCell ref="JDY7483:JEF7483"/>
    <mergeCell ref="JEG7483:JEN7483"/>
    <mergeCell ref="JEO7483:JEV7483"/>
    <mergeCell ref="JEW7483:JFD7483"/>
    <mergeCell ref="JFE7483:JFL7483"/>
    <mergeCell ref="JFM7483:JFT7483"/>
    <mergeCell ref="JFU7483:JGB7483"/>
    <mergeCell ref="JGC7483:JGJ7483"/>
    <mergeCell ref="JGK7483:JGR7483"/>
    <mergeCell ref="JGS7483:JGZ7483"/>
    <mergeCell ref="JHA7483:JHH7483"/>
    <mergeCell ref="JHI7483:JHP7483"/>
    <mergeCell ref="JHQ7483:JHX7483"/>
    <mergeCell ref="JHY7483:JIF7483"/>
    <mergeCell ref="JIG7483:JIN7483"/>
    <mergeCell ref="JIO7483:JIV7483"/>
    <mergeCell ref="JIW7483:JJD7483"/>
    <mergeCell ref="JJE7483:JJL7483"/>
    <mergeCell ref="JJM7483:JJT7483"/>
    <mergeCell ref="JJU7483:JKB7483"/>
    <mergeCell ref="JKC7483:JKJ7483"/>
    <mergeCell ref="JKK7483:JKR7483"/>
    <mergeCell ref="JKS7483:JKZ7483"/>
    <mergeCell ref="JLA7483:JLH7483"/>
    <mergeCell ref="JLI7483:JLP7483"/>
    <mergeCell ref="JLQ7483:JLX7483"/>
    <mergeCell ref="JLY7483:JMF7483"/>
    <mergeCell ref="JMG7483:JMN7483"/>
    <mergeCell ref="JMO7483:JMV7483"/>
    <mergeCell ref="JMW7483:JND7483"/>
    <mergeCell ref="JNE7483:JNL7483"/>
    <mergeCell ref="JNM7483:JNT7483"/>
    <mergeCell ref="JNU7483:JOB7483"/>
    <mergeCell ref="JOC7483:JOJ7483"/>
    <mergeCell ref="JOK7483:JOR7483"/>
    <mergeCell ref="JOS7483:JOZ7483"/>
    <mergeCell ref="JPA7483:JPH7483"/>
    <mergeCell ref="JPI7483:JPP7483"/>
    <mergeCell ref="JPQ7483:JPX7483"/>
    <mergeCell ref="JPY7483:JQF7483"/>
    <mergeCell ref="JQG7483:JQN7483"/>
    <mergeCell ref="JQO7483:JQV7483"/>
    <mergeCell ref="JQW7483:JRD7483"/>
    <mergeCell ref="JRE7483:JRL7483"/>
    <mergeCell ref="JRM7483:JRT7483"/>
    <mergeCell ref="JRU7483:JSB7483"/>
    <mergeCell ref="JSC7483:JSJ7483"/>
    <mergeCell ref="JSK7483:JSR7483"/>
    <mergeCell ref="JSS7483:JSZ7483"/>
    <mergeCell ref="JTA7483:JTH7483"/>
    <mergeCell ref="JTI7483:JTP7483"/>
    <mergeCell ref="JTQ7483:JTX7483"/>
    <mergeCell ref="JTY7483:JUF7483"/>
    <mergeCell ref="JUG7483:JUN7483"/>
    <mergeCell ref="JUO7483:JUV7483"/>
    <mergeCell ref="JUW7483:JVD7483"/>
    <mergeCell ref="JVE7483:JVL7483"/>
    <mergeCell ref="JVM7483:JVT7483"/>
    <mergeCell ref="JVU7483:JWB7483"/>
    <mergeCell ref="JWC7483:JWJ7483"/>
    <mergeCell ref="JWK7483:JWR7483"/>
    <mergeCell ref="JWS7483:JWZ7483"/>
    <mergeCell ref="JXA7483:JXH7483"/>
    <mergeCell ref="JXI7483:JXP7483"/>
    <mergeCell ref="JXQ7483:JXX7483"/>
    <mergeCell ref="JXY7483:JYF7483"/>
    <mergeCell ref="JYG7483:JYN7483"/>
    <mergeCell ref="JYO7483:JYV7483"/>
    <mergeCell ref="JYW7483:JZD7483"/>
    <mergeCell ref="JZE7483:JZL7483"/>
    <mergeCell ref="JZM7483:JZT7483"/>
    <mergeCell ref="JZU7483:KAB7483"/>
    <mergeCell ref="KAC7483:KAJ7483"/>
    <mergeCell ref="KAK7483:KAR7483"/>
    <mergeCell ref="KAS7483:KAZ7483"/>
    <mergeCell ref="KBA7483:KBH7483"/>
    <mergeCell ref="KBI7483:KBP7483"/>
    <mergeCell ref="KBQ7483:KBX7483"/>
    <mergeCell ref="KBY7483:KCF7483"/>
    <mergeCell ref="KCG7483:KCN7483"/>
    <mergeCell ref="KCO7483:KCV7483"/>
    <mergeCell ref="KCW7483:KDD7483"/>
    <mergeCell ref="KDE7483:KDL7483"/>
    <mergeCell ref="KDM7483:KDT7483"/>
    <mergeCell ref="KDU7483:KEB7483"/>
    <mergeCell ref="KEC7483:KEJ7483"/>
    <mergeCell ref="KEK7483:KER7483"/>
    <mergeCell ref="KES7483:KEZ7483"/>
    <mergeCell ref="KFA7483:KFH7483"/>
    <mergeCell ref="KFI7483:KFP7483"/>
    <mergeCell ref="KFQ7483:KFX7483"/>
    <mergeCell ref="KFY7483:KGF7483"/>
    <mergeCell ref="KGG7483:KGN7483"/>
    <mergeCell ref="KGO7483:KGV7483"/>
    <mergeCell ref="KGW7483:KHD7483"/>
    <mergeCell ref="KHE7483:KHL7483"/>
    <mergeCell ref="KHM7483:KHT7483"/>
    <mergeCell ref="KHU7483:KIB7483"/>
    <mergeCell ref="KIC7483:KIJ7483"/>
    <mergeCell ref="KIK7483:KIR7483"/>
    <mergeCell ref="KIS7483:KIZ7483"/>
    <mergeCell ref="KJA7483:KJH7483"/>
    <mergeCell ref="KJI7483:KJP7483"/>
    <mergeCell ref="KJQ7483:KJX7483"/>
    <mergeCell ref="KJY7483:KKF7483"/>
    <mergeCell ref="KKG7483:KKN7483"/>
    <mergeCell ref="KKO7483:KKV7483"/>
    <mergeCell ref="KKW7483:KLD7483"/>
    <mergeCell ref="KLE7483:KLL7483"/>
    <mergeCell ref="KLM7483:KLT7483"/>
    <mergeCell ref="KLU7483:KMB7483"/>
    <mergeCell ref="KMC7483:KMJ7483"/>
    <mergeCell ref="KMK7483:KMR7483"/>
    <mergeCell ref="KMS7483:KMZ7483"/>
    <mergeCell ref="KNA7483:KNH7483"/>
    <mergeCell ref="KNI7483:KNP7483"/>
    <mergeCell ref="KNQ7483:KNX7483"/>
    <mergeCell ref="KNY7483:KOF7483"/>
    <mergeCell ref="KOG7483:KON7483"/>
    <mergeCell ref="KOO7483:KOV7483"/>
    <mergeCell ref="KOW7483:KPD7483"/>
    <mergeCell ref="KPE7483:KPL7483"/>
    <mergeCell ref="KPM7483:KPT7483"/>
    <mergeCell ref="KPU7483:KQB7483"/>
    <mergeCell ref="KQC7483:KQJ7483"/>
    <mergeCell ref="KQK7483:KQR7483"/>
    <mergeCell ref="KQS7483:KQZ7483"/>
    <mergeCell ref="KRA7483:KRH7483"/>
    <mergeCell ref="KRI7483:KRP7483"/>
    <mergeCell ref="KRQ7483:KRX7483"/>
    <mergeCell ref="KRY7483:KSF7483"/>
    <mergeCell ref="KSG7483:KSN7483"/>
    <mergeCell ref="KSO7483:KSV7483"/>
    <mergeCell ref="KSW7483:KTD7483"/>
    <mergeCell ref="KTE7483:KTL7483"/>
    <mergeCell ref="KTM7483:KTT7483"/>
    <mergeCell ref="KTU7483:KUB7483"/>
    <mergeCell ref="KUC7483:KUJ7483"/>
    <mergeCell ref="KUK7483:KUR7483"/>
    <mergeCell ref="KUS7483:KUZ7483"/>
    <mergeCell ref="KVA7483:KVH7483"/>
    <mergeCell ref="KVI7483:KVP7483"/>
    <mergeCell ref="KVQ7483:KVX7483"/>
    <mergeCell ref="KVY7483:KWF7483"/>
    <mergeCell ref="KWG7483:KWN7483"/>
    <mergeCell ref="KWO7483:KWV7483"/>
    <mergeCell ref="KWW7483:KXD7483"/>
    <mergeCell ref="KXE7483:KXL7483"/>
    <mergeCell ref="KXM7483:KXT7483"/>
    <mergeCell ref="KXU7483:KYB7483"/>
    <mergeCell ref="KYC7483:KYJ7483"/>
    <mergeCell ref="KYK7483:KYR7483"/>
    <mergeCell ref="KYS7483:KYZ7483"/>
    <mergeCell ref="KZA7483:KZH7483"/>
    <mergeCell ref="KZI7483:KZP7483"/>
    <mergeCell ref="KZQ7483:KZX7483"/>
    <mergeCell ref="KZY7483:LAF7483"/>
    <mergeCell ref="LAG7483:LAN7483"/>
    <mergeCell ref="LAO7483:LAV7483"/>
    <mergeCell ref="LAW7483:LBD7483"/>
    <mergeCell ref="LBE7483:LBL7483"/>
    <mergeCell ref="LBM7483:LBT7483"/>
    <mergeCell ref="LBU7483:LCB7483"/>
    <mergeCell ref="LCC7483:LCJ7483"/>
    <mergeCell ref="LCK7483:LCR7483"/>
    <mergeCell ref="LCS7483:LCZ7483"/>
    <mergeCell ref="LDA7483:LDH7483"/>
    <mergeCell ref="LDI7483:LDP7483"/>
    <mergeCell ref="LDQ7483:LDX7483"/>
    <mergeCell ref="LDY7483:LEF7483"/>
    <mergeCell ref="LEG7483:LEN7483"/>
    <mergeCell ref="LEO7483:LEV7483"/>
    <mergeCell ref="LEW7483:LFD7483"/>
    <mergeCell ref="LFE7483:LFL7483"/>
    <mergeCell ref="LFM7483:LFT7483"/>
    <mergeCell ref="LFU7483:LGB7483"/>
    <mergeCell ref="LGC7483:LGJ7483"/>
    <mergeCell ref="LGK7483:LGR7483"/>
    <mergeCell ref="LGS7483:LGZ7483"/>
    <mergeCell ref="LHA7483:LHH7483"/>
    <mergeCell ref="LHI7483:LHP7483"/>
    <mergeCell ref="LHQ7483:LHX7483"/>
    <mergeCell ref="LHY7483:LIF7483"/>
    <mergeCell ref="LIG7483:LIN7483"/>
    <mergeCell ref="LIO7483:LIV7483"/>
    <mergeCell ref="LIW7483:LJD7483"/>
    <mergeCell ref="LJE7483:LJL7483"/>
    <mergeCell ref="LJM7483:LJT7483"/>
    <mergeCell ref="LJU7483:LKB7483"/>
    <mergeCell ref="LKC7483:LKJ7483"/>
    <mergeCell ref="LKK7483:LKR7483"/>
    <mergeCell ref="LKS7483:LKZ7483"/>
    <mergeCell ref="LLA7483:LLH7483"/>
    <mergeCell ref="LLI7483:LLP7483"/>
    <mergeCell ref="LLQ7483:LLX7483"/>
    <mergeCell ref="LLY7483:LMF7483"/>
    <mergeCell ref="LMG7483:LMN7483"/>
    <mergeCell ref="LMO7483:LMV7483"/>
    <mergeCell ref="LMW7483:LND7483"/>
    <mergeCell ref="LNE7483:LNL7483"/>
    <mergeCell ref="LNM7483:LNT7483"/>
    <mergeCell ref="LNU7483:LOB7483"/>
    <mergeCell ref="LOC7483:LOJ7483"/>
    <mergeCell ref="LOK7483:LOR7483"/>
    <mergeCell ref="LOS7483:LOZ7483"/>
    <mergeCell ref="LPA7483:LPH7483"/>
    <mergeCell ref="LPI7483:LPP7483"/>
    <mergeCell ref="LPQ7483:LPX7483"/>
    <mergeCell ref="LPY7483:LQF7483"/>
    <mergeCell ref="LQG7483:LQN7483"/>
    <mergeCell ref="LQO7483:LQV7483"/>
    <mergeCell ref="LQW7483:LRD7483"/>
    <mergeCell ref="LRE7483:LRL7483"/>
    <mergeCell ref="LRM7483:LRT7483"/>
    <mergeCell ref="LRU7483:LSB7483"/>
    <mergeCell ref="LSC7483:LSJ7483"/>
    <mergeCell ref="LSK7483:LSR7483"/>
    <mergeCell ref="LSS7483:LSZ7483"/>
    <mergeCell ref="LTA7483:LTH7483"/>
    <mergeCell ref="LTI7483:LTP7483"/>
    <mergeCell ref="LTQ7483:LTX7483"/>
    <mergeCell ref="LTY7483:LUF7483"/>
    <mergeCell ref="LUG7483:LUN7483"/>
    <mergeCell ref="LUO7483:LUV7483"/>
    <mergeCell ref="LUW7483:LVD7483"/>
    <mergeCell ref="LVE7483:LVL7483"/>
    <mergeCell ref="LVM7483:LVT7483"/>
    <mergeCell ref="LVU7483:LWB7483"/>
    <mergeCell ref="LWC7483:LWJ7483"/>
    <mergeCell ref="LWK7483:LWR7483"/>
    <mergeCell ref="LWS7483:LWZ7483"/>
    <mergeCell ref="LXA7483:LXH7483"/>
    <mergeCell ref="LXI7483:LXP7483"/>
    <mergeCell ref="LXQ7483:LXX7483"/>
    <mergeCell ref="LXY7483:LYF7483"/>
    <mergeCell ref="LYG7483:LYN7483"/>
    <mergeCell ref="LYO7483:LYV7483"/>
    <mergeCell ref="LYW7483:LZD7483"/>
    <mergeCell ref="LZE7483:LZL7483"/>
    <mergeCell ref="LZM7483:LZT7483"/>
    <mergeCell ref="LZU7483:MAB7483"/>
    <mergeCell ref="MAC7483:MAJ7483"/>
    <mergeCell ref="MAK7483:MAR7483"/>
    <mergeCell ref="MAS7483:MAZ7483"/>
    <mergeCell ref="MBA7483:MBH7483"/>
    <mergeCell ref="MBI7483:MBP7483"/>
    <mergeCell ref="MBQ7483:MBX7483"/>
    <mergeCell ref="MBY7483:MCF7483"/>
    <mergeCell ref="MCG7483:MCN7483"/>
    <mergeCell ref="MCO7483:MCV7483"/>
    <mergeCell ref="MCW7483:MDD7483"/>
    <mergeCell ref="MDE7483:MDL7483"/>
    <mergeCell ref="MDM7483:MDT7483"/>
    <mergeCell ref="MDU7483:MEB7483"/>
    <mergeCell ref="MEC7483:MEJ7483"/>
    <mergeCell ref="MEK7483:MER7483"/>
    <mergeCell ref="MES7483:MEZ7483"/>
    <mergeCell ref="MFA7483:MFH7483"/>
    <mergeCell ref="MFI7483:MFP7483"/>
    <mergeCell ref="MFQ7483:MFX7483"/>
    <mergeCell ref="MFY7483:MGF7483"/>
    <mergeCell ref="MGG7483:MGN7483"/>
    <mergeCell ref="MGO7483:MGV7483"/>
    <mergeCell ref="MGW7483:MHD7483"/>
    <mergeCell ref="MHE7483:MHL7483"/>
    <mergeCell ref="MHM7483:MHT7483"/>
    <mergeCell ref="MHU7483:MIB7483"/>
    <mergeCell ref="MIC7483:MIJ7483"/>
    <mergeCell ref="MIK7483:MIR7483"/>
    <mergeCell ref="MIS7483:MIZ7483"/>
    <mergeCell ref="MJA7483:MJH7483"/>
    <mergeCell ref="MJI7483:MJP7483"/>
    <mergeCell ref="MJQ7483:MJX7483"/>
    <mergeCell ref="MJY7483:MKF7483"/>
    <mergeCell ref="MKG7483:MKN7483"/>
    <mergeCell ref="MKO7483:MKV7483"/>
    <mergeCell ref="MKW7483:MLD7483"/>
    <mergeCell ref="MLE7483:MLL7483"/>
    <mergeCell ref="MLM7483:MLT7483"/>
    <mergeCell ref="MLU7483:MMB7483"/>
    <mergeCell ref="MMC7483:MMJ7483"/>
    <mergeCell ref="MMK7483:MMR7483"/>
    <mergeCell ref="MMS7483:MMZ7483"/>
    <mergeCell ref="MNA7483:MNH7483"/>
    <mergeCell ref="MNI7483:MNP7483"/>
    <mergeCell ref="MNQ7483:MNX7483"/>
    <mergeCell ref="MNY7483:MOF7483"/>
    <mergeCell ref="MOG7483:MON7483"/>
    <mergeCell ref="MOO7483:MOV7483"/>
    <mergeCell ref="MOW7483:MPD7483"/>
    <mergeCell ref="MPE7483:MPL7483"/>
    <mergeCell ref="MPM7483:MPT7483"/>
    <mergeCell ref="MPU7483:MQB7483"/>
    <mergeCell ref="MQC7483:MQJ7483"/>
    <mergeCell ref="MQK7483:MQR7483"/>
    <mergeCell ref="MQS7483:MQZ7483"/>
    <mergeCell ref="MRA7483:MRH7483"/>
    <mergeCell ref="MRI7483:MRP7483"/>
    <mergeCell ref="MRQ7483:MRX7483"/>
    <mergeCell ref="MRY7483:MSF7483"/>
    <mergeCell ref="MSG7483:MSN7483"/>
    <mergeCell ref="MSO7483:MSV7483"/>
    <mergeCell ref="MSW7483:MTD7483"/>
    <mergeCell ref="MTE7483:MTL7483"/>
    <mergeCell ref="MTM7483:MTT7483"/>
    <mergeCell ref="MTU7483:MUB7483"/>
    <mergeCell ref="MUC7483:MUJ7483"/>
    <mergeCell ref="MUK7483:MUR7483"/>
    <mergeCell ref="MUS7483:MUZ7483"/>
    <mergeCell ref="MVA7483:MVH7483"/>
    <mergeCell ref="MVI7483:MVP7483"/>
    <mergeCell ref="MVQ7483:MVX7483"/>
    <mergeCell ref="MVY7483:MWF7483"/>
    <mergeCell ref="MWG7483:MWN7483"/>
    <mergeCell ref="MWO7483:MWV7483"/>
    <mergeCell ref="MWW7483:MXD7483"/>
    <mergeCell ref="MXE7483:MXL7483"/>
    <mergeCell ref="MXM7483:MXT7483"/>
    <mergeCell ref="MXU7483:MYB7483"/>
    <mergeCell ref="MYC7483:MYJ7483"/>
    <mergeCell ref="MYK7483:MYR7483"/>
    <mergeCell ref="MYS7483:MYZ7483"/>
    <mergeCell ref="MZA7483:MZH7483"/>
    <mergeCell ref="MZI7483:MZP7483"/>
    <mergeCell ref="MZQ7483:MZX7483"/>
    <mergeCell ref="MZY7483:NAF7483"/>
    <mergeCell ref="NAG7483:NAN7483"/>
    <mergeCell ref="NAO7483:NAV7483"/>
    <mergeCell ref="NAW7483:NBD7483"/>
    <mergeCell ref="NBE7483:NBL7483"/>
    <mergeCell ref="NBM7483:NBT7483"/>
    <mergeCell ref="NBU7483:NCB7483"/>
    <mergeCell ref="NCC7483:NCJ7483"/>
    <mergeCell ref="NCK7483:NCR7483"/>
    <mergeCell ref="NCS7483:NCZ7483"/>
    <mergeCell ref="NDA7483:NDH7483"/>
    <mergeCell ref="NDI7483:NDP7483"/>
    <mergeCell ref="NDQ7483:NDX7483"/>
    <mergeCell ref="NDY7483:NEF7483"/>
    <mergeCell ref="NEG7483:NEN7483"/>
    <mergeCell ref="NEO7483:NEV7483"/>
    <mergeCell ref="NEW7483:NFD7483"/>
    <mergeCell ref="NFE7483:NFL7483"/>
    <mergeCell ref="NFM7483:NFT7483"/>
    <mergeCell ref="NFU7483:NGB7483"/>
    <mergeCell ref="NGC7483:NGJ7483"/>
    <mergeCell ref="NGK7483:NGR7483"/>
    <mergeCell ref="NGS7483:NGZ7483"/>
    <mergeCell ref="NHA7483:NHH7483"/>
    <mergeCell ref="NHI7483:NHP7483"/>
    <mergeCell ref="NHQ7483:NHX7483"/>
    <mergeCell ref="NHY7483:NIF7483"/>
    <mergeCell ref="NIG7483:NIN7483"/>
    <mergeCell ref="NIO7483:NIV7483"/>
    <mergeCell ref="NIW7483:NJD7483"/>
    <mergeCell ref="NJE7483:NJL7483"/>
    <mergeCell ref="NJM7483:NJT7483"/>
    <mergeCell ref="NJU7483:NKB7483"/>
    <mergeCell ref="NKC7483:NKJ7483"/>
    <mergeCell ref="NKK7483:NKR7483"/>
    <mergeCell ref="NKS7483:NKZ7483"/>
    <mergeCell ref="NLA7483:NLH7483"/>
    <mergeCell ref="NLI7483:NLP7483"/>
    <mergeCell ref="NLQ7483:NLX7483"/>
    <mergeCell ref="NLY7483:NMF7483"/>
    <mergeCell ref="NMG7483:NMN7483"/>
    <mergeCell ref="NMO7483:NMV7483"/>
    <mergeCell ref="NMW7483:NND7483"/>
    <mergeCell ref="NNE7483:NNL7483"/>
    <mergeCell ref="NNM7483:NNT7483"/>
    <mergeCell ref="NNU7483:NOB7483"/>
    <mergeCell ref="NOC7483:NOJ7483"/>
    <mergeCell ref="NOK7483:NOR7483"/>
    <mergeCell ref="NOS7483:NOZ7483"/>
    <mergeCell ref="NPA7483:NPH7483"/>
    <mergeCell ref="NPI7483:NPP7483"/>
    <mergeCell ref="NPQ7483:NPX7483"/>
    <mergeCell ref="NPY7483:NQF7483"/>
    <mergeCell ref="NQG7483:NQN7483"/>
    <mergeCell ref="NQO7483:NQV7483"/>
    <mergeCell ref="NQW7483:NRD7483"/>
    <mergeCell ref="NRE7483:NRL7483"/>
    <mergeCell ref="NRM7483:NRT7483"/>
    <mergeCell ref="NRU7483:NSB7483"/>
    <mergeCell ref="NSC7483:NSJ7483"/>
    <mergeCell ref="NSK7483:NSR7483"/>
    <mergeCell ref="NSS7483:NSZ7483"/>
    <mergeCell ref="NTA7483:NTH7483"/>
    <mergeCell ref="NTI7483:NTP7483"/>
    <mergeCell ref="NTQ7483:NTX7483"/>
    <mergeCell ref="NTY7483:NUF7483"/>
    <mergeCell ref="NUG7483:NUN7483"/>
    <mergeCell ref="NUO7483:NUV7483"/>
    <mergeCell ref="NUW7483:NVD7483"/>
    <mergeCell ref="NVE7483:NVL7483"/>
    <mergeCell ref="NVM7483:NVT7483"/>
    <mergeCell ref="NVU7483:NWB7483"/>
    <mergeCell ref="NWC7483:NWJ7483"/>
    <mergeCell ref="NWK7483:NWR7483"/>
    <mergeCell ref="NWS7483:NWZ7483"/>
    <mergeCell ref="NXA7483:NXH7483"/>
    <mergeCell ref="NXI7483:NXP7483"/>
    <mergeCell ref="NXQ7483:NXX7483"/>
    <mergeCell ref="NXY7483:NYF7483"/>
    <mergeCell ref="NYG7483:NYN7483"/>
    <mergeCell ref="NYO7483:NYV7483"/>
    <mergeCell ref="NYW7483:NZD7483"/>
    <mergeCell ref="NZE7483:NZL7483"/>
    <mergeCell ref="NZM7483:NZT7483"/>
    <mergeCell ref="NZU7483:OAB7483"/>
    <mergeCell ref="OAC7483:OAJ7483"/>
    <mergeCell ref="OAK7483:OAR7483"/>
    <mergeCell ref="OAS7483:OAZ7483"/>
    <mergeCell ref="OBA7483:OBH7483"/>
    <mergeCell ref="OBI7483:OBP7483"/>
    <mergeCell ref="OBQ7483:OBX7483"/>
    <mergeCell ref="OBY7483:OCF7483"/>
    <mergeCell ref="OCG7483:OCN7483"/>
    <mergeCell ref="OCO7483:OCV7483"/>
    <mergeCell ref="OCW7483:ODD7483"/>
    <mergeCell ref="ODE7483:ODL7483"/>
    <mergeCell ref="ODM7483:ODT7483"/>
    <mergeCell ref="ODU7483:OEB7483"/>
    <mergeCell ref="OEC7483:OEJ7483"/>
    <mergeCell ref="OEK7483:OER7483"/>
    <mergeCell ref="OES7483:OEZ7483"/>
    <mergeCell ref="OFA7483:OFH7483"/>
    <mergeCell ref="OFI7483:OFP7483"/>
    <mergeCell ref="OFQ7483:OFX7483"/>
    <mergeCell ref="OFY7483:OGF7483"/>
    <mergeCell ref="OGG7483:OGN7483"/>
    <mergeCell ref="OGO7483:OGV7483"/>
    <mergeCell ref="OGW7483:OHD7483"/>
    <mergeCell ref="OHE7483:OHL7483"/>
    <mergeCell ref="OHM7483:OHT7483"/>
    <mergeCell ref="OHU7483:OIB7483"/>
    <mergeCell ref="OIC7483:OIJ7483"/>
    <mergeCell ref="OIK7483:OIR7483"/>
    <mergeCell ref="OIS7483:OIZ7483"/>
    <mergeCell ref="OJA7483:OJH7483"/>
    <mergeCell ref="OJI7483:OJP7483"/>
    <mergeCell ref="OJQ7483:OJX7483"/>
    <mergeCell ref="OJY7483:OKF7483"/>
    <mergeCell ref="OKG7483:OKN7483"/>
    <mergeCell ref="OKO7483:OKV7483"/>
    <mergeCell ref="OKW7483:OLD7483"/>
    <mergeCell ref="OLE7483:OLL7483"/>
    <mergeCell ref="OLM7483:OLT7483"/>
    <mergeCell ref="OLU7483:OMB7483"/>
    <mergeCell ref="OMC7483:OMJ7483"/>
    <mergeCell ref="OMK7483:OMR7483"/>
    <mergeCell ref="OMS7483:OMZ7483"/>
    <mergeCell ref="ONA7483:ONH7483"/>
    <mergeCell ref="ONI7483:ONP7483"/>
    <mergeCell ref="ONQ7483:ONX7483"/>
    <mergeCell ref="ONY7483:OOF7483"/>
    <mergeCell ref="OOG7483:OON7483"/>
    <mergeCell ref="OOO7483:OOV7483"/>
    <mergeCell ref="OOW7483:OPD7483"/>
    <mergeCell ref="OPE7483:OPL7483"/>
    <mergeCell ref="OPM7483:OPT7483"/>
    <mergeCell ref="OPU7483:OQB7483"/>
    <mergeCell ref="OQC7483:OQJ7483"/>
    <mergeCell ref="OQK7483:OQR7483"/>
    <mergeCell ref="OQS7483:OQZ7483"/>
    <mergeCell ref="ORA7483:ORH7483"/>
    <mergeCell ref="ORI7483:ORP7483"/>
    <mergeCell ref="ORQ7483:ORX7483"/>
    <mergeCell ref="ORY7483:OSF7483"/>
    <mergeCell ref="OSG7483:OSN7483"/>
    <mergeCell ref="OSO7483:OSV7483"/>
    <mergeCell ref="OSW7483:OTD7483"/>
    <mergeCell ref="OTE7483:OTL7483"/>
    <mergeCell ref="OTM7483:OTT7483"/>
    <mergeCell ref="OTU7483:OUB7483"/>
    <mergeCell ref="OUC7483:OUJ7483"/>
    <mergeCell ref="OUK7483:OUR7483"/>
    <mergeCell ref="OUS7483:OUZ7483"/>
    <mergeCell ref="OVA7483:OVH7483"/>
    <mergeCell ref="OVI7483:OVP7483"/>
    <mergeCell ref="OVQ7483:OVX7483"/>
    <mergeCell ref="OVY7483:OWF7483"/>
    <mergeCell ref="OWG7483:OWN7483"/>
    <mergeCell ref="OWO7483:OWV7483"/>
    <mergeCell ref="OWW7483:OXD7483"/>
    <mergeCell ref="OXE7483:OXL7483"/>
    <mergeCell ref="OXM7483:OXT7483"/>
    <mergeCell ref="OXU7483:OYB7483"/>
    <mergeCell ref="OYC7483:OYJ7483"/>
    <mergeCell ref="OYK7483:OYR7483"/>
    <mergeCell ref="OYS7483:OYZ7483"/>
    <mergeCell ref="OZA7483:OZH7483"/>
    <mergeCell ref="OZI7483:OZP7483"/>
    <mergeCell ref="OZQ7483:OZX7483"/>
    <mergeCell ref="OZY7483:PAF7483"/>
    <mergeCell ref="PAG7483:PAN7483"/>
    <mergeCell ref="PAO7483:PAV7483"/>
    <mergeCell ref="PAW7483:PBD7483"/>
    <mergeCell ref="PBE7483:PBL7483"/>
    <mergeCell ref="PBM7483:PBT7483"/>
    <mergeCell ref="PBU7483:PCB7483"/>
    <mergeCell ref="PCC7483:PCJ7483"/>
    <mergeCell ref="PCK7483:PCR7483"/>
    <mergeCell ref="PCS7483:PCZ7483"/>
    <mergeCell ref="PDA7483:PDH7483"/>
    <mergeCell ref="PDI7483:PDP7483"/>
    <mergeCell ref="PDQ7483:PDX7483"/>
    <mergeCell ref="PDY7483:PEF7483"/>
    <mergeCell ref="PEG7483:PEN7483"/>
    <mergeCell ref="PEO7483:PEV7483"/>
    <mergeCell ref="PEW7483:PFD7483"/>
    <mergeCell ref="PFE7483:PFL7483"/>
    <mergeCell ref="PFM7483:PFT7483"/>
    <mergeCell ref="PFU7483:PGB7483"/>
    <mergeCell ref="PGC7483:PGJ7483"/>
    <mergeCell ref="PGK7483:PGR7483"/>
    <mergeCell ref="PGS7483:PGZ7483"/>
    <mergeCell ref="PHA7483:PHH7483"/>
    <mergeCell ref="PHI7483:PHP7483"/>
    <mergeCell ref="PHQ7483:PHX7483"/>
    <mergeCell ref="PHY7483:PIF7483"/>
    <mergeCell ref="PIG7483:PIN7483"/>
    <mergeCell ref="PIO7483:PIV7483"/>
    <mergeCell ref="PIW7483:PJD7483"/>
    <mergeCell ref="PJE7483:PJL7483"/>
    <mergeCell ref="PJM7483:PJT7483"/>
    <mergeCell ref="PJU7483:PKB7483"/>
    <mergeCell ref="PKC7483:PKJ7483"/>
    <mergeCell ref="PKK7483:PKR7483"/>
    <mergeCell ref="PKS7483:PKZ7483"/>
    <mergeCell ref="PLA7483:PLH7483"/>
    <mergeCell ref="PLI7483:PLP7483"/>
    <mergeCell ref="PLQ7483:PLX7483"/>
    <mergeCell ref="PLY7483:PMF7483"/>
    <mergeCell ref="PMG7483:PMN7483"/>
    <mergeCell ref="PMO7483:PMV7483"/>
    <mergeCell ref="PMW7483:PND7483"/>
    <mergeCell ref="PNE7483:PNL7483"/>
    <mergeCell ref="PNM7483:PNT7483"/>
    <mergeCell ref="PNU7483:POB7483"/>
    <mergeCell ref="POC7483:POJ7483"/>
    <mergeCell ref="POK7483:POR7483"/>
    <mergeCell ref="POS7483:POZ7483"/>
    <mergeCell ref="PPA7483:PPH7483"/>
    <mergeCell ref="PPI7483:PPP7483"/>
    <mergeCell ref="PPQ7483:PPX7483"/>
    <mergeCell ref="PPY7483:PQF7483"/>
    <mergeCell ref="PQG7483:PQN7483"/>
    <mergeCell ref="PQO7483:PQV7483"/>
    <mergeCell ref="PQW7483:PRD7483"/>
    <mergeCell ref="PRE7483:PRL7483"/>
    <mergeCell ref="PRM7483:PRT7483"/>
    <mergeCell ref="PRU7483:PSB7483"/>
    <mergeCell ref="PSC7483:PSJ7483"/>
    <mergeCell ref="PSK7483:PSR7483"/>
    <mergeCell ref="PSS7483:PSZ7483"/>
    <mergeCell ref="PTA7483:PTH7483"/>
    <mergeCell ref="PTI7483:PTP7483"/>
    <mergeCell ref="PTQ7483:PTX7483"/>
    <mergeCell ref="PTY7483:PUF7483"/>
    <mergeCell ref="PUG7483:PUN7483"/>
    <mergeCell ref="PUO7483:PUV7483"/>
    <mergeCell ref="PUW7483:PVD7483"/>
    <mergeCell ref="PVE7483:PVL7483"/>
    <mergeCell ref="PVM7483:PVT7483"/>
    <mergeCell ref="PVU7483:PWB7483"/>
    <mergeCell ref="PWC7483:PWJ7483"/>
    <mergeCell ref="PWK7483:PWR7483"/>
    <mergeCell ref="PWS7483:PWZ7483"/>
    <mergeCell ref="PXA7483:PXH7483"/>
    <mergeCell ref="PXI7483:PXP7483"/>
    <mergeCell ref="PXQ7483:PXX7483"/>
    <mergeCell ref="PXY7483:PYF7483"/>
    <mergeCell ref="PYG7483:PYN7483"/>
    <mergeCell ref="PYO7483:PYV7483"/>
    <mergeCell ref="PYW7483:PZD7483"/>
    <mergeCell ref="PZE7483:PZL7483"/>
    <mergeCell ref="PZM7483:PZT7483"/>
    <mergeCell ref="PZU7483:QAB7483"/>
    <mergeCell ref="QAC7483:QAJ7483"/>
    <mergeCell ref="QAK7483:QAR7483"/>
    <mergeCell ref="QAS7483:QAZ7483"/>
    <mergeCell ref="QBA7483:QBH7483"/>
    <mergeCell ref="QBI7483:QBP7483"/>
    <mergeCell ref="QBQ7483:QBX7483"/>
    <mergeCell ref="QBY7483:QCF7483"/>
    <mergeCell ref="QCG7483:QCN7483"/>
    <mergeCell ref="QCO7483:QCV7483"/>
    <mergeCell ref="QCW7483:QDD7483"/>
    <mergeCell ref="QDE7483:QDL7483"/>
    <mergeCell ref="QDM7483:QDT7483"/>
    <mergeCell ref="QDU7483:QEB7483"/>
    <mergeCell ref="QEC7483:QEJ7483"/>
    <mergeCell ref="QEK7483:QER7483"/>
    <mergeCell ref="QES7483:QEZ7483"/>
    <mergeCell ref="QFA7483:QFH7483"/>
    <mergeCell ref="QFI7483:QFP7483"/>
    <mergeCell ref="QFQ7483:QFX7483"/>
    <mergeCell ref="QFY7483:QGF7483"/>
    <mergeCell ref="QGG7483:QGN7483"/>
    <mergeCell ref="QGO7483:QGV7483"/>
    <mergeCell ref="QGW7483:QHD7483"/>
    <mergeCell ref="QHE7483:QHL7483"/>
    <mergeCell ref="QHM7483:QHT7483"/>
    <mergeCell ref="QHU7483:QIB7483"/>
    <mergeCell ref="QIC7483:QIJ7483"/>
    <mergeCell ref="QIK7483:QIR7483"/>
    <mergeCell ref="QIS7483:QIZ7483"/>
    <mergeCell ref="QJA7483:QJH7483"/>
    <mergeCell ref="QJI7483:QJP7483"/>
    <mergeCell ref="QJQ7483:QJX7483"/>
    <mergeCell ref="QJY7483:QKF7483"/>
    <mergeCell ref="QKG7483:QKN7483"/>
    <mergeCell ref="QKO7483:QKV7483"/>
    <mergeCell ref="QKW7483:QLD7483"/>
    <mergeCell ref="QLE7483:QLL7483"/>
    <mergeCell ref="QLM7483:QLT7483"/>
    <mergeCell ref="QLU7483:QMB7483"/>
    <mergeCell ref="QMC7483:QMJ7483"/>
    <mergeCell ref="QMK7483:QMR7483"/>
    <mergeCell ref="QMS7483:QMZ7483"/>
    <mergeCell ref="QNA7483:QNH7483"/>
    <mergeCell ref="QNI7483:QNP7483"/>
    <mergeCell ref="QNQ7483:QNX7483"/>
    <mergeCell ref="QNY7483:QOF7483"/>
    <mergeCell ref="QOG7483:QON7483"/>
    <mergeCell ref="QOO7483:QOV7483"/>
    <mergeCell ref="QOW7483:QPD7483"/>
    <mergeCell ref="QPE7483:QPL7483"/>
    <mergeCell ref="QPM7483:QPT7483"/>
    <mergeCell ref="QPU7483:QQB7483"/>
    <mergeCell ref="QQC7483:QQJ7483"/>
    <mergeCell ref="QQK7483:QQR7483"/>
    <mergeCell ref="QQS7483:QQZ7483"/>
    <mergeCell ref="QRA7483:QRH7483"/>
    <mergeCell ref="QRI7483:QRP7483"/>
    <mergeCell ref="QRQ7483:QRX7483"/>
    <mergeCell ref="QRY7483:QSF7483"/>
    <mergeCell ref="QSG7483:QSN7483"/>
    <mergeCell ref="QSO7483:QSV7483"/>
    <mergeCell ref="QSW7483:QTD7483"/>
    <mergeCell ref="QTE7483:QTL7483"/>
    <mergeCell ref="QTM7483:QTT7483"/>
    <mergeCell ref="QTU7483:QUB7483"/>
    <mergeCell ref="QUC7483:QUJ7483"/>
    <mergeCell ref="QUK7483:QUR7483"/>
    <mergeCell ref="QUS7483:QUZ7483"/>
    <mergeCell ref="QVA7483:QVH7483"/>
    <mergeCell ref="QVI7483:QVP7483"/>
    <mergeCell ref="QVQ7483:QVX7483"/>
    <mergeCell ref="QVY7483:QWF7483"/>
    <mergeCell ref="QWG7483:QWN7483"/>
    <mergeCell ref="QWO7483:QWV7483"/>
    <mergeCell ref="QWW7483:QXD7483"/>
    <mergeCell ref="QXE7483:QXL7483"/>
    <mergeCell ref="QXM7483:QXT7483"/>
    <mergeCell ref="QXU7483:QYB7483"/>
    <mergeCell ref="QYC7483:QYJ7483"/>
    <mergeCell ref="QYK7483:QYR7483"/>
    <mergeCell ref="QYS7483:QYZ7483"/>
    <mergeCell ref="QZA7483:QZH7483"/>
    <mergeCell ref="QZI7483:QZP7483"/>
    <mergeCell ref="QZQ7483:QZX7483"/>
    <mergeCell ref="QZY7483:RAF7483"/>
    <mergeCell ref="RAG7483:RAN7483"/>
    <mergeCell ref="RAO7483:RAV7483"/>
    <mergeCell ref="RAW7483:RBD7483"/>
    <mergeCell ref="RBE7483:RBL7483"/>
    <mergeCell ref="RBM7483:RBT7483"/>
    <mergeCell ref="RBU7483:RCB7483"/>
    <mergeCell ref="RCC7483:RCJ7483"/>
    <mergeCell ref="RCK7483:RCR7483"/>
    <mergeCell ref="RCS7483:RCZ7483"/>
    <mergeCell ref="RDA7483:RDH7483"/>
    <mergeCell ref="RDI7483:RDP7483"/>
    <mergeCell ref="RDQ7483:RDX7483"/>
    <mergeCell ref="RDY7483:REF7483"/>
    <mergeCell ref="REG7483:REN7483"/>
    <mergeCell ref="REO7483:REV7483"/>
    <mergeCell ref="REW7483:RFD7483"/>
    <mergeCell ref="RFE7483:RFL7483"/>
    <mergeCell ref="RFM7483:RFT7483"/>
    <mergeCell ref="RFU7483:RGB7483"/>
    <mergeCell ref="RGC7483:RGJ7483"/>
    <mergeCell ref="RGK7483:RGR7483"/>
    <mergeCell ref="RGS7483:RGZ7483"/>
    <mergeCell ref="RHA7483:RHH7483"/>
    <mergeCell ref="RHI7483:RHP7483"/>
    <mergeCell ref="RHQ7483:RHX7483"/>
    <mergeCell ref="RHY7483:RIF7483"/>
    <mergeCell ref="RIG7483:RIN7483"/>
    <mergeCell ref="RIO7483:RIV7483"/>
    <mergeCell ref="RIW7483:RJD7483"/>
    <mergeCell ref="RJE7483:RJL7483"/>
    <mergeCell ref="RJM7483:RJT7483"/>
    <mergeCell ref="RJU7483:RKB7483"/>
    <mergeCell ref="RKC7483:RKJ7483"/>
    <mergeCell ref="RKK7483:RKR7483"/>
    <mergeCell ref="RKS7483:RKZ7483"/>
    <mergeCell ref="RLA7483:RLH7483"/>
    <mergeCell ref="RLI7483:RLP7483"/>
    <mergeCell ref="RLQ7483:RLX7483"/>
    <mergeCell ref="RLY7483:RMF7483"/>
    <mergeCell ref="RMG7483:RMN7483"/>
    <mergeCell ref="RMO7483:RMV7483"/>
    <mergeCell ref="RMW7483:RND7483"/>
    <mergeCell ref="RNE7483:RNL7483"/>
    <mergeCell ref="RNM7483:RNT7483"/>
    <mergeCell ref="RNU7483:ROB7483"/>
    <mergeCell ref="ROC7483:ROJ7483"/>
    <mergeCell ref="ROK7483:ROR7483"/>
    <mergeCell ref="ROS7483:ROZ7483"/>
    <mergeCell ref="RPA7483:RPH7483"/>
    <mergeCell ref="RPI7483:RPP7483"/>
    <mergeCell ref="RPQ7483:RPX7483"/>
    <mergeCell ref="RPY7483:RQF7483"/>
    <mergeCell ref="RQG7483:RQN7483"/>
    <mergeCell ref="RQO7483:RQV7483"/>
    <mergeCell ref="RQW7483:RRD7483"/>
    <mergeCell ref="RRE7483:RRL7483"/>
    <mergeCell ref="RRM7483:RRT7483"/>
    <mergeCell ref="RRU7483:RSB7483"/>
    <mergeCell ref="RSC7483:RSJ7483"/>
    <mergeCell ref="RSK7483:RSR7483"/>
    <mergeCell ref="RSS7483:RSZ7483"/>
    <mergeCell ref="RTA7483:RTH7483"/>
    <mergeCell ref="RTI7483:RTP7483"/>
    <mergeCell ref="RTQ7483:RTX7483"/>
    <mergeCell ref="RTY7483:RUF7483"/>
    <mergeCell ref="RUG7483:RUN7483"/>
    <mergeCell ref="RUO7483:RUV7483"/>
    <mergeCell ref="RUW7483:RVD7483"/>
    <mergeCell ref="RVE7483:RVL7483"/>
    <mergeCell ref="RVM7483:RVT7483"/>
    <mergeCell ref="RVU7483:RWB7483"/>
    <mergeCell ref="RWC7483:RWJ7483"/>
    <mergeCell ref="RWK7483:RWR7483"/>
    <mergeCell ref="RWS7483:RWZ7483"/>
    <mergeCell ref="RXA7483:RXH7483"/>
    <mergeCell ref="RXI7483:RXP7483"/>
    <mergeCell ref="RXQ7483:RXX7483"/>
    <mergeCell ref="RXY7483:RYF7483"/>
    <mergeCell ref="RYG7483:RYN7483"/>
    <mergeCell ref="RYO7483:RYV7483"/>
    <mergeCell ref="RYW7483:RZD7483"/>
    <mergeCell ref="RZE7483:RZL7483"/>
    <mergeCell ref="RZM7483:RZT7483"/>
    <mergeCell ref="RZU7483:SAB7483"/>
    <mergeCell ref="SAC7483:SAJ7483"/>
    <mergeCell ref="SAK7483:SAR7483"/>
    <mergeCell ref="SAS7483:SAZ7483"/>
    <mergeCell ref="SBA7483:SBH7483"/>
    <mergeCell ref="SBI7483:SBP7483"/>
    <mergeCell ref="SBQ7483:SBX7483"/>
    <mergeCell ref="SBY7483:SCF7483"/>
    <mergeCell ref="SCG7483:SCN7483"/>
    <mergeCell ref="SCO7483:SCV7483"/>
    <mergeCell ref="SCW7483:SDD7483"/>
    <mergeCell ref="SDE7483:SDL7483"/>
    <mergeCell ref="SDM7483:SDT7483"/>
    <mergeCell ref="SDU7483:SEB7483"/>
    <mergeCell ref="SEC7483:SEJ7483"/>
    <mergeCell ref="SEK7483:SER7483"/>
    <mergeCell ref="SES7483:SEZ7483"/>
    <mergeCell ref="SFA7483:SFH7483"/>
    <mergeCell ref="SFI7483:SFP7483"/>
    <mergeCell ref="SFQ7483:SFX7483"/>
    <mergeCell ref="SFY7483:SGF7483"/>
    <mergeCell ref="SGG7483:SGN7483"/>
    <mergeCell ref="SGO7483:SGV7483"/>
    <mergeCell ref="SGW7483:SHD7483"/>
    <mergeCell ref="SHE7483:SHL7483"/>
    <mergeCell ref="SHM7483:SHT7483"/>
    <mergeCell ref="SHU7483:SIB7483"/>
    <mergeCell ref="SIC7483:SIJ7483"/>
    <mergeCell ref="SIK7483:SIR7483"/>
    <mergeCell ref="SIS7483:SIZ7483"/>
    <mergeCell ref="SJA7483:SJH7483"/>
    <mergeCell ref="SJI7483:SJP7483"/>
    <mergeCell ref="SJQ7483:SJX7483"/>
    <mergeCell ref="SJY7483:SKF7483"/>
    <mergeCell ref="SKG7483:SKN7483"/>
    <mergeCell ref="SKO7483:SKV7483"/>
    <mergeCell ref="SKW7483:SLD7483"/>
    <mergeCell ref="SLE7483:SLL7483"/>
    <mergeCell ref="SLM7483:SLT7483"/>
    <mergeCell ref="SLU7483:SMB7483"/>
    <mergeCell ref="SMC7483:SMJ7483"/>
    <mergeCell ref="SMK7483:SMR7483"/>
    <mergeCell ref="SMS7483:SMZ7483"/>
    <mergeCell ref="SNA7483:SNH7483"/>
    <mergeCell ref="SNI7483:SNP7483"/>
    <mergeCell ref="SNQ7483:SNX7483"/>
    <mergeCell ref="SNY7483:SOF7483"/>
    <mergeCell ref="SOG7483:SON7483"/>
    <mergeCell ref="SOO7483:SOV7483"/>
    <mergeCell ref="SOW7483:SPD7483"/>
    <mergeCell ref="SPE7483:SPL7483"/>
    <mergeCell ref="SPM7483:SPT7483"/>
    <mergeCell ref="SPU7483:SQB7483"/>
    <mergeCell ref="SQC7483:SQJ7483"/>
    <mergeCell ref="SQK7483:SQR7483"/>
    <mergeCell ref="SQS7483:SQZ7483"/>
    <mergeCell ref="SRA7483:SRH7483"/>
    <mergeCell ref="SRI7483:SRP7483"/>
    <mergeCell ref="SRQ7483:SRX7483"/>
    <mergeCell ref="SRY7483:SSF7483"/>
    <mergeCell ref="SSG7483:SSN7483"/>
    <mergeCell ref="SSO7483:SSV7483"/>
    <mergeCell ref="SSW7483:STD7483"/>
    <mergeCell ref="STE7483:STL7483"/>
    <mergeCell ref="STM7483:STT7483"/>
    <mergeCell ref="STU7483:SUB7483"/>
    <mergeCell ref="SUC7483:SUJ7483"/>
    <mergeCell ref="SUK7483:SUR7483"/>
    <mergeCell ref="SUS7483:SUZ7483"/>
    <mergeCell ref="SVA7483:SVH7483"/>
    <mergeCell ref="SVI7483:SVP7483"/>
    <mergeCell ref="SVQ7483:SVX7483"/>
    <mergeCell ref="SVY7483:SWF7483"/>
    <mergeCell ref="SWG7483:SWN7483"/>
    <mergeCell ref="SWO7483:SWV7483"/>
    <mergeCell ref="SWW7483:SXD7483"/>
    <mergeCell ref="SXE7483:SXL7483"/>
    <mergeCell ref="SXM7483:SXT7483"/>
    <mergeCell ref="SXU7483:SYB7483"/>
    <mergeCell ref="SYC7483:SYJ7483"/>
    <mergeCell ref="SYK7483:SYR7483"/>
    <mergeCell ref="SYS7483:SYZ7483"/>
    <mergeCell ref="SZA7483:SZH7483"/>
    <mergeCell ref="SZI7483:SZP7483"/>
    <mergeCell ref="SZQ7483:SZX7483"/>
    <mergeCell ref="SZY7483:TAF7483"/>
    <mergeCell ref="TAG7483:TAN7483"/>
    <mergeCell ref="TAO7483:TAV7483"/>
    <mergeCell ref="TAW7483:TBD7483"/>
    <mergeCell ref="TBE7483:TBL7483"/>
    <mergeCell ref="TBM7483:TBT7483"/>
    <mergeCell ref="TBU7483:TCB7483"/>
    <mergeCell ref="TCC7483:TCJ7483"/>
    <mergeCell ref="TCK7483:TCR7483"/>
    <mergeCell ref="TCS7483:TCZ7483"/>
    <mergeCell ref="TDA7483:TDH7483"/>
    <mergeCell ref="TDI7483:TDP7483"/>
    <mergeCell ref="TDQ7483:TDX7483"/>
    <mergeCell ref="TDY7483:TEF7483"/>
    <mergeCell ref="TEG7483:TEN7483"/>
    <mergeCell ref="TEO7483:TEV7483"/>
    <mergeCell ref="TEW7483:TFD7483"/>
    <mergeCell ref="TFE7483:TFL7483"/>
    <mergeCell ref="TFM7483:TFT7483"/>
    <mergeCell ref="TFU7483:TGB7483"/>
    <mergeCell ref="TGC7483:TGJ7483"/>
    <mergeCell ref="TGK7483:TGR7483"/>
    <mergeCell ref="TGS7483:TGZ7483"/>
    <mergeCell ref="THA7483:THH7483"/>
    <mergeCell ref="THI7483:THP7483"/>
    <mergeCell ref="THQ7483:THX7483"/>
    <mergeCell ref="THY7483:TIF7483"/>
    <mergeCell ref="TIG7483:TIN7483"/>
    <mergeCell ref="TIO7483:TIV7483"/>
    <mergeCell ref="TIW7483:TJD7483"/>
    <mergeCell ref="TJE7483:TJL7483"/>
    <mergeCell ref="TJM7483:TJT7483"/>
    <mergeCell ref="TJU7483:TKB7483"/>
    <mergeCell ref="TKC7483:TKJ7483"/>
    <mergeCell ref="TKK7483:TKR7483"/>
    <mergeCell ref="TKS7483:TKZ7483"/>
    <mergeCell ref="TLA7483:TLH7483"/>
    <mergeCell ref="TLI7483:TLP7483"/>
    <mergeCell ref="TLQ7483:TLX7483"/>
    <mergeCell ref="TLY7483:TMF7483"/>
    <mergeCell ref="TMG7483:TMN7483"/>
    <mergeCell ref="TMO7483:TMV7483"/>
    <mergeCell ref="TMW7483:TND7483"/>
    <mergeCell ref="TNE7483:TNL7483"/>
    <mergeCell ref="TNM7483:TNT7483"/>
    <mergeCell ref="TNU7483:TOB7483"/>
    <mergeCell ref="TOC7483:TOJ7483"/>
    <mergeCell ref="TOK7483:TOR7483"/>
    <mergeCell ref="TOS7483:TOZ7483"/>
    <mergeCell ref="TPA7483:TPH7483"/>
    <mergeCell ref="TPI7483:TPP7483"/>
    <mergeCell ref="TPQ7483:TPX7483"/>
    <mergeCell ref="TPY7483:TQF7483"/>
    <mergeCell ref="TQG7483:TQN7483"/>
    <mergeCell ref="TQO7483:TQV7483"/>
    <mergeCell ref="TQW7483:TRD7483"/>
    <mergeCell ref="TRE7483:TRL7483"/>
    <mergeCell ref="TRM7483:TRT7483"/>
    <mergeCell ref="TRU7483:TSB7483"/>
    <mergeCell ref="TSC7483:TSJ7483"/>
    <mergeCell ref="TSK7483:TSR7483"/>
    <mergeCell ref="TSS7483:TSZ7483"/>
    <mergeCell ref="TTA7483:TTH7483"/>
    <mergeCell ref="TTI7483:TTP7483"/>
    <mergeCell ref="TTQ7483:TTX7483"/>
    <mergeCell ref="TTY7483:TUF7483"/>
    <mergeCell ref="TUG7483:TUN7483"/>
    <mergeCell ref="TUO7483:TUV7483"/>
    <mergeCell ref="TUW7483:TVD7483"/>
    <mergeCell ref="TVE7483:TVL7483"/>
    <mergeCell ref="TVM7483:TVT7483"/>
    <mergeCell ref="TVU7483:TWB7483"/>
    <mergeCell ref="TWC7483:TWJ7483"/>
    <mergeCell ref="TWK7483:TWR7483"/>
    <mergeCell ref="TWS7483:TWZ7483"/>
    <mergeCell ref="TXA7483:TXH7483"/>
    <mergeCell ref="TXI7483:TXP7483"/>
    <mergeCell ref="TXQ7483:TXX7483"/>
    <mergeCell ref="TXY7483:TYF7483"/>
    <mergeCell ref="TYG7483:TYN7483"/>
    <mergeCell ref="TYO7483:TYV7483"/>
    <mergeCell ref="TYW7483:TZD7483"/>
    <mergeCell ref="TZE7483:TZL7483"/>
    <mergeCell ref="TZM7483:TZT7483"/>
    <mergeCell ref="TZU7483:UAB7483"/>
    <mergeCell ref="UAC7483:UAJ7483"/>
    <mergeCell ref="UAK7483:UAR7483"/>
    <mergeCell ref="UAS7483:UAZ7483"/>
    <mergeCell ref="UBA7483:UBH7483"/>
    <mergeCell ref="UBI7483:UBP7483"/>
    <mergeCell ref="UBQ7483:UBX7483"/>
    <mergeCell ref="UBY7483:UCF7483"/>
    <mergeCell ref="UCG7483:UCN7483"/>
    <mergeCell ref="UCO7483:UCV7483"/>
    <mergeCell ref="UCW7483:UDD7483"/>
    <mergeCell ref="UDE7483:UDL7483"/>
    <mergeCell ref="UDM7483:UDT7483"/>
    <mergeCell ref="UDU7483:UEB7483"/>
    <mergeCell ref="UEC7483:UEJ7483"/>
    <mergeCell ref="UEK7483:UER7483"/>
    <mergeCell ref="UES7483:UEZ7483"/>
    <mergeCell ref="UFA7483:UFH7483"/>
    <mergeCell ref="UFI7483:UFP7483"/>
    <mergeCell ref="UFQ7483:UFX7483"/>
    <mergeCell ref="UFY7483:UGF7483"/>
    <mergeCell ref="UGG7483:UGN7483"/>
    <mergeCell ref="UGO7483:UGV7483"/>
    <mergeCell ref="UGW7483:UHD7483"/>
    <mergeCell ref="UHE7483:UHL7483"/>
    <mergeCell ref="UHM7483:UHT7483"/>
    <mergeCell ref="UHU7483:UIB7483"/>
    <mergeCell ref="UIC7483:UIJ7483"/>
    <mergeCell ref="UIK7483:UIR7483"/>
    <mergeCell ref="UIS7483:UIZ7483"/>
    <mergeCell ref="UJA7483:UJH7483"/>
    <mergeCell ref="UJI7483:UJP7483"/>
    <mergeCell ref="UJQ7483:UJX7483"/>
    <mergeCell ref="UJY7483:UKF7483"/>
    <mergeCell ref="UKG7483:UKN7483"/>
    <mergeCell ref="UKO7483:UKV7483"/>
    <mergeCell ref="UKW7483:ULD7483"/>
    <mergeCell ref="ULE7483:ULL7483"/>
    <mergeCell ref="ULM7483:ULT7483"/>
    <mergeCell ref="ULU7483:UMB7483"/>
    <mergeCell ref="UMC7483:UMJ7483"/>
    <mergeCell ref="UMK7483:UMR7483"/>
    <mergeCell ref="UMS7483:UMZ7483"/>
    <mergeCell ref="UNA7483:UNH7483"/>
    <mergeCell ref="UNI7483:UNP7483"/>
    <mergeCell ref="UNQ7483:UNX7483"/>
    <mergeCell ref="UNY7483:UOF7483"/>
    <mergeCell ref="UOG7483:UON7483"/>
    <mergeCell ref="UOO7483:UOV7483"/>
    <mergeCell ref="UOW7483:UPD7483"/>
    <mergeCell ref="UPE7483:UPL7483"/>
    <mergeCell ref="UPM7483:UPT7483"/>
    <mergeCell ref="UPU7483:UQB7483"/>
    <mergeCell ref="UQC7483:UQJ7483"/>
    <mergeCell ref="UQK7483:UQR7483"/>
    <mergeCell ref="UQS7483:UQZ7483"/>
    <mergeCell ref="URA7483:URH7483"/>
    <mergeCell ref="URI7483:URP7483"/>
    <mergeCell ref="URQ7483:URX7483"/>
    <mergeCell ref="URY7483:USF7483"/>
    <mergeCell ref="USG7483:USN7483"/>
    <mergeCell ref="USO7483:USV7483"/>
    <mergeCell ref="USW7483:UTD7483"/>
    <mergeCell ref="UTE7483:UTL7483"/>
    <mergeCell ref="UTM7483:UTT7483"/>
    <mergeCell ref="UTU7483:UUB7483"/>
    <mergeCell ref="UUC7483:UUJ7483"/>
    <mergeCell ref="UUK7483:UUR7483"/>
    <mergeCell ref="UUS7483:UUZ7483"/>
    <mergeCell ref="UVA7483:UVH7483"/>
    <mergeCell ref="UVI7483:UVP7483"/>
    <mergeCell ref="UVQ7483:UVX7483"/>
    <mergeCell ref="UVY7483:UWF7483"/>
    <mergeCell ref="UWG7483:UWN7483"/>
    <mergeCell ref="UWO7483:UWV7483"/>
    <mergeCell ref="UWW7483:UXD7483"/>
    <mergeCell ref="UXE7483:UXL7483"/>
    <mergeCell ref="UXM7483:UXT7483"/>
    <mergeCell ref="UXU7483:UYB7483"/>
    <mergeCell ref="UYC7483:UYJ7483"/>
    <mergeCell ref="UYK7483:UYR7483"/>
    <mergeCell ref="UYS7483:UYZ7483"/>
    <mergeCell ref="UZA7483:UZH7483"/>
    <mergeCell ref="UZI7483:UZP7483"/>
    <mergeCell ref="UZQ7483:UZX7483"/>
    <mergeCell ref="UZY7483:VAF7483"/>
    <mergeCell ref="VAG7483:VAN7483"/>
    <mergeCell ref="VAO7483:VAV7483"/>
    <mergeCell ref="VAW7483:VBD7483"/>
    <mergeCell ref="VBE7483:VBL7483"/>
    <mergeCell ref="VBM7483:VBT7483"/>
    <mergeCell ref="VBU7483:VCB7483"/>
    <mergeCell ref="VCC7483:VCJ7483"/>
    <mergeCell ref="VCK7483:VCR7483"/>
    <mergeCell ref="VCS7483:VCZ7483"/>
    <mergeCell ref="VDA7483:VDH7483"/>
    <mergeCell ref="VDI7483:VDP7483"/>
    <mergeCell ref="VDQ7483:VDX7483"/>
    <mergeCell ref="VDY7483:VEF7483"/>
    <mergeCell ref="VEG7483:VEN7483"/>
    <mergeCell ref="VEO7483:VEV7483"/>
    <mergeCell ref="VEW7483:VFD7483"/>
    <mergeCell ref="VFE7483:VFL7483"/>
    <mergeCell ref="VFM7483:VFT7483"/>
    <mergeCell ref="VFU7483:VGB7483"/>
    <mergeCell ref="VGC7483:VGJ7483"/>
    <mergeCell ref="VGK7483:VGR7483"/>
    <mergeCell ref="VGS7483:VGZ7483"/>
    <mergeCell ref="VHA7483:VHH7483"/>
    <mergeCell ref="VHI7483:VHP7483"/>
    <mergeCell ref="VHQ7483:VHX7483"/>
    <mergeCell ref="VHY7483:VIF7483"/>
    <mergeCell ref="VIG7483:VIN7483"/>
    <mergeCell ref="VIO7483:VIV7483"/>
    <mergeCell ref="VIW7483:VJD7483"/>
    <mergeCell ref="VJE7483:VJL7483"/>
    <mergeCell ref="VJM7483:VJT7483"/>
    <mergeCell ref="VJU7483:VKB7483"/>
    <mergeCell ref="VKC7483:VKJ7483"/>
    <mergeCell ref="VKK7483:VKR7483"/>
    <mergeCell ref="VKS7483:VKZ7483"/>
    <mergeCell ref="VLA7483:VLH7483"/>
    <mergeCell ref="VLI7483:VLP7483"/>
    <mergeCell ref="VLQ7483:VLX7483"/>
    <mergeCell ref="VLY7483:VMF7483"/>
    <mergeCell ref="VMG7483:VMN7483"/>
    <mergeCell ref="VMO7483:VMV7483"/>
    <mergeCell ref="VMW7483:VND7483"/>
    <mergeCell ref="VNE7483:VNL7483"/>
    <mergeCell ref="VNM7483:VNT7483"/>
    <mergeCell ref="VNU7483:VOB7483"/>
    <mergeCell ref="VOC7483:VOJ7483"/>
    <mergeCell ref="VOK7483:VOR7483"/>
    <mergeCell ref="VOS7483:VOZ7483"/>
    <mergeCell ref="VPA7483:VPH7483"/>
    <mergeCell ref="VPI7483:VPP7483"/>
    <mergeCell ref="VPQ7483:VPX7483"/>
    <mergeCell ref="VPY7483:VQF7483"/>
    <mergeCell ref="VQG7483:VQN7483"/>
    <mergeCell ref="VQO7483:VQV7483"/>
    <mergeCell ref="VQW7483:VRD7483"/>
    <mergeCell ref="VRE7483:VRL7483"/>
    <mergeCell ref="VRM7483:VRT7483"/>
    <mergeCell ref="VRU7483:VSB7483"/>
    <mergeCell ref="VSC7483:VSJ7483"/>
    <mergeCell ref="VSK7483:VSR7483"/>
    <mergeCell ref="VSS7483:VSZ7483"/>
    <mergeCell ref="VTA7483:VTH7483"/>
    <mergeCell ref="VTI7483:VTP7483"/>
    <mergeCell ref="VTQ7483:VTX7483"/>
    <mergeCell ref="VTY7483:VUF7483"/>
    <mergeCell ref="VUG7483:VUN7483"/>
    <mergeCell ref="VUO7483:VUV7483"/>
    <mergeCell ref="VUW7483:VVD7483"/>
    <mergeCell ref="VVE7483:VVL7483"/>
    <mergeCell ref="VVM7483:VVT7483"/>
    <mergeCell ref="VVU7483:VWB7483"/>
    <mergeCell ref="VWC7483:VWJ7483"/>
    <mergeCell ref="VWK7483:VWR7483"/>
    <mergeCell ref="VWS7483:VWZ7483"/>
    <mergeCell ref="VXA7483:VXH7483"/>
    <mergeCell ref="VXI7483:VXP7483"/>
    <mergeCell ref="VXQ7483:VXX7483"/>
    <mergeCell ref="VXY7483:VYF7483"/>
    <mergeCell ref="VYG7483:VYN7483"/>
    <mergeCell ref="VYO7483:VYV7483"/>
    <mergeCell ref="VYW7483:VZD7483"/>
    <mergeCell ref="VZE7483:VZL7483"/>
    <mergeCell ref="VZM7483:VZT7483"/>
    <mergeCell ref="VZU7483:WAB7483"/>
    <mergeCell ref="WAC7483:WAJ7483"/>
    <mergeCell ref="WAK7483:WAR7483"/>
    <mergeCell ref="WAS7483:WAZ7483"/>
    <mergeCell ref="WBA7483:WBH7483"/>
    <mergeCell ref="WBI7483:WBP7483"/>
    <mergeCell ref="WBQ7483:WBX7483"/>
    <mergeCell ref="WBY7483:WCF7483"/>
    <mergeCell ref="WCG7483:WCN7483"/>
    <mergeCell ref="WCO7483:WCV7483"/>
    <mergeCell ref="WCW7483:WDD7483"/>
    <mergeCell ref="WDE7483:WDL7483"/>
    <mergeCell ref="WDM7483:WDT7483"/>
    <mergeCell ref="WDU7483:WEB7483"/>
    <mergeCell ref="WEC7483:WEJ7483"/>
    <mergeCell ref="WEK7483:WER7483"/>
    <mergeCell ref="WES7483:WEZ7483"/>
    <mergeCell ref="WFA7483:WFH7483"/>
    <mergeCell ref="WFI7483:WFP7483"/>
    <mergeCell ref="WFQ7483:WFX7483"/>
    <mergeCell ref="WFY7483:WGF7483"/>
    <mergeCell ref="WOO7483:WOV7483"/>
    <mergeCell ref="WOW7483:WPD7483"/>
    <mergeCell ref="WPE7483:WPL7483"/>
    <mergeCell ref="WPM7483:WPT7483"/>
    <mergeCell ref="WPU7483:WQB7483"/>
    <mergeCell ref="WQC7483:WQJ7483"/>
    <mergeCell ref="WQK7483:WQR7483"/>
    <mergeCell ref="WGG7483:WGN7483"/>
    <mergeCell ref="WGO7483:WGV7483"/>
    <mergeCell ref="WGW7483:WHD7483"/>
    <mergeCell ref="WHE7483:WHL7483"/>
    <mergeCell ref="WHM7483:WHT7483"/>
    <mergeCell ref="WHU7483:WIB7483"/>
    <mergeCell ref="WIC7483:WIJ7483"/>
    <mergeCell ref="WIK7483:WIR7483"/>
    <mergeCell ref="WIS7483:WIZ7483"/>
    <mergeCell ref="WJA7483:WJH7483"/>
    <mergeCell ref="WJI7483:WJP7483"/>
    <mergeCell ref="WJQ7483:WJX7483"/>
    <mergeCell ref="WJY7483:WKF7483"/>
    <mergeCell ref="WKG7483:WKN7483"/>
    <mergeCell ref="WKO7483:WKV7483"/>
    <mergeCell ref="WKW7483:WLD7483"/>
    <mergeCell ref="WLE7483:WLL7483"/>
    <mergeCell ref="WLM7483:WLT7483"/>
    <mergeCell ref="WLU7483:WMB7483"/>
    <mergeCell ref="WMC7483:WMJ7483"/>
    <mergeCell ref="WMK7483:WMR7483"/>
    <mergeCell ref="WMS7483:WMZ7483"/>
    <mergeCell ref="WNA7483:WNH7483"/>
    <mergeCell ref="WNI7483:WNP7483"/>
    <mergeCell ref="WNQ7483:WNX7483"/>
    <mergeCell ref="WVI7483:WVP7483"/>
    <mergeCell ref="WVQ7483:WVX7483"/>
    <mergeCell ref="XEO7483:XEV7483"/>
    <mergeCell ref="XEW7483:XFD7483"/>
    <mergeCell ref="WXE7483:WXL7483"/>
    <mergeCell ref="WXM7483:WXT7483"/>
    <mergeCell ref="WXU7483:WYB7483"/>
    <mergeCell ref="WYC7483:WYJ7483"/>
    <mergeCell ref="WYK7483:WYR7483"/>
    <mergeCell ref="WYS7483:WYZ7483"/>
    <mergeCell ref="WZA7483:WZH7483"/>
    <mergeCell ref="WZI7483:WZP7483"/>
    <mergeCell ref="WZQ7483:WZX7483"/>
    <mergeCell ref="WZY7483:XAF7483"/>
    <mergeCell ref="XAG7483:XAN7483"/>
    <mergeCell ref="XAO7483:XAV7483"/>
    <mergeCell ref="XAW7483:XBD7483"/>
    <mergeCell ref="XBE7483:XBL7483"/>
    <mergeCell ref="XBM7483:XBT7483"/>
    <mergeCell ref="XBU7483:XCB7483"/>
    <mergeCell ref="XCC7483:XCJ7483"/>
    <mergeCell ref="XDY7483:XEF7483"/>
    <mergeCell ref="XEG7483:XEN7483"/>
    <mergeCell ref="WNY7483:WOF7483"/>
    <mergeCell ref="WOG7483:WON7483"/>
    <mergeCell ref="A2380:H2380"/>
    <mergeCell ref="A2381:H2381"/>
    <mergeCell ref="A5797:H5797"/>
    <mergeCell ref="WVY7483:WWF7483"/>
    <mergeCell ref="A5122:H5122"/>
    <mergeCell ref="A5123:H5123"/>
    <mergeCell ref="A3127:H3127"/>
    <mergeCell ref="WWG7483:WWN7483"/>
    <mergeCell ref="WWO7483:WWV7483"/>
    <mergeCell ref="WWW7483:WXD7483"/>
    <mergeCell ref="XCK7483:XCR7483"/>
    <mergeCell ref="XCS7483:XCZ7483"/>
    <mergeCell ref="XDA7483:XDH7483"/>
    <mergeCell ref="XDI7483:XDP7483"/>
    <mergeCell ref="XDQ7483:XDX7483"/>
    <mergeCell ref="WQS7483:WQZ7483"/>
    <mergeCell ref="WRA7483:WRH7483"/>
    <mergeCell ref="WRI7483:WRP7483"/>
    <mergeCell ref="WRQ7483:WRX7483"/>
    <mergeCell ref="WRY7483:WSF7483"/>
    <mergeCell ref="WSG7483:WSN7483"/>
    <mergeCell ref="WSO7483:WSV7483"/>
    <mergeCell ref="WSW7483:WTD7483"/>
    <mergeCell ref="WTE7483:WTL7483"/>
    <mergeCell ref="WTM7483:WTT7483"/>
    <mergeCell ref="WTU7483:WUB7483"/>
    <mergeCell ref="WUC7483:WUJ7483"/>
    <mergeCell ref="WUK7483:WUR7483"/>
    <mergeCell ref="WUS7483:WUZ7483"/>
    <mergeCell ref="WVA7483:WVH7483"/>
    <mergeCell ref="A6167:H6167"/>
    <mergeCell ref="A6168:H6168"/>
    <mergeCell ref="I6168:P6168"/>
    <mergeCell ref="Q6168:X6168"/>
    <mergeCell ref="Y6168:AF6168"/>
    <mergeCell ref="AG6168:AN6168"/>
    <mergeCell ref="AO6168:AV6168"/>
    <mergeCell ref="AW6168:BD6168"/>
    <mergeCell ref="BE6168:BL6168"/>
    <mergeCell ref="BM6168:BT6168"/>
    <mergeCell ref="BU6168:CB6168"/>
    <mergeCell ref="CC6168:CJ6168"/>
    <mergeCell ref="CK6168:CR6168"/>
    <mergeCell ref="CS6168:CZ6168"/>
    <mergeCell ref="DA6168:DH6168"/>
    <mergeCell ref="DI6168:DP6168"/>
    <mergeCell ref="DQ6168:DX6168"/>
    <mergeCell ref="DY6168:EF6168"/>
    <mergeCell ref="EG6168:EN6168"/>
    <mergeCell ref="EO6168:EV6168"/>
    <mergeCell ref="EW6168:FD6168"/>
    <mergeCell ref="FE6168:FL6168"/>
    <mergeCell ref="FM6168:FT6168"/>
    <mergeCell ref="FU6168:GB6168"/>
    <mergeCell ref="GC6168:GJ6168"/>
    <mergeCell ref="GK6168:GR6168"/>
    <mergeCell ref="GS6168:GZ6168"/>
    <mergeCell ref="HA6168:HH6168"/>
    <mergeCell ref="HI6168:HP6168"/>
    <mergeCell ref="HQ6168:HX6168"/>
    <mergeCell ref="HY6168:IF6168"/>
    <mergeCell ref="IG6168:IN6168"/>
    <mergeCell ref="IO6168:IV6168"/>
    <mergeCell ref="IW6168:JD6168"/>
    <mergeCell ref="JE6168:JL6168"/>
    <mergeCell ref="JM6168:JT6168"/>
    <mergeCell ref="JU6168:KB6168"/>
    <mergeCell ref="KC6168:KJ6168"/>
    <mergeCell ref="KK6168:KR6168"/>
    <mergeCell ref="KS6168:KZ6168"/>
    <mergeCell ref="LA6168:LH6168"/>
    <mergeCell ref="LI6168:LP6168"/>
    <mergeCell ref="LQ6168:LX6168"/>
    <mergeCell ref="LY6168:MF6168"/>
    <mergeCell ref="MG6168:MN6168"/>
    <mergeCell ref="MO6168:MV6168"/>
    <mergeCell ref="MW6168:ND6168"/>
    <mergeCell ref="NE6168:NL6168"/>
    <mergeCell ref="NM6168:NT6168"/>
    <mergeCell ref="NU6168:OB6168"/>
    <mergeCell ref="OC6168:OJ6168"/>
    <mergeCell ref="OK6168:OR6168"/>
    <mergeCell ref="OS6168:OZ6168"/>
    <mergeCell ref="PA6168:PH6168"/>
    <mergeCell ref="PI6168:PP6168"/>
    <mergeCell ref="PQ6168:PX6168"/>
    <mergeCell ref="PY6168:QF6168"/>
    <mergeCell ref="QG6168:QN6168"/>
    <mergeCell ref="QO6168:QV6168"/>
    <mergeCell ref="QW6168:RD6168"/>
    <mergeCell ref="RE6168:RL6168"/>
    <mergeCell ref="RM6168:RT6168"/>
    <mergeCell ref="RU6168:SB6168"/>
    <mergeCell ref="SC6168:SJ6168"/>
    <mergeCell ref="SK6168:SR6168"/>
    <mergeCell ref="SS6168:SZ6168"/>
    <mergeCell ref="TA6168:TH6168"/>
    <mergeCell ref="TI6168:TP6168"/>
    <mergeCell ref="TQ6168:TX6168"/>
    <mergeCell ref="TY6168:UF6168"/>
    <mergeCell ref="UG6168:UN6168"/>
    <mergeCell ref="UO6168:UV6168"/>
    <mergeCell ref="UW6168:VD6168"/>
    <mergeCell ref="VE6168:VL6168"/>
    <mergeCell ref="VM6168:VT6168"/>
    <mergeCell ref="VU6168:WB6168"/>
    <mergeCell ref="WC6168:WJ6168"/>
    <mergeCell ref="WK6168:WR6168"/>
    <mergeCell ref="WS6168:WZ6168"/>
    <mergeCell ref="XA6168:XH6168"/>
    <mergeCell ref="XI6168:XP6168"/>
    <mergeCell ref="XQ6168:XX6168"/>
    <mergeCell ref="XY6168:YF6168"/>
    <mergeCell ref="YG6168:YN6168"/>
    <mergeCell ref="YO6168:YV6168"/>
    <mergeCell ref="YW6168:ZD6168"/>
    <mergeCell ref="ZE6168:ZL6168"/>
    <mergeCell ref="ZM6168:ZT6168"/>
    <mergeCell ref="ZU6168:AAB6168"/>
    <mergeCell ref="AAC6168:AAJ6168"/>
    <mergeCell ref="AAK6168:AAR6168"/>
    <mergeCell ref="AAS6168:AAZ6168"/>
    <mergeCell ref="ABA6168:ABH6168"/>
    <mergeCell ref="ABI6168:ABP6168"/>
    <mergeCell ref="ABQ6168:ABX6168"/>
    <mergeCell ref="ABY6168:ACF6168"/>
    <mergeCell ref="ACG6168:ACN6168"/>
    <mergeCell ref="ACO6168:ACV6168"/>
    <mergeCell ref="ACW6168:ADD6168"/>
    <mergeCell ref="ADE6168:ADL6168"/>
    <mergeCell ref="ADM6168:ADT6168"/>
    <mergeCell ref="ADU6168:AEB6168"/>
    <mergeCell ref="AEC6168:AEJ6168"/>
    <mergeCell ref="AEK6168:AER6168"/>
    <mergeCell ref="AES6168:AEZ6168"/>
    <mergeCell ref="AFA6168:AFH6168"/>
    <mergeCell ref="AFI6168:AFP6168"/>
    <mergeCell ref="AFQ6168:AFX6168"/>
    <mergeCell ref="AFY6168:AGF6168"/>
    <mergeCell ref="AGG6168:AGN6168"/>
    <mergeCell ref="AGO6168:AGV6168"/>
    <mergeCell ref="AGW6168:AHD6168"/>
    <mergeCell ref="AHE6168:AHL6168"/>
    <mergeCell ref="AHM6168:AHT6168"/>
    <mergeCell ref="AHU6168:AIB6168"/>
    <mergeCell ref="AIC6168:AIJ6168"/>
    <mergeCell ref="AIK6168:AIR6168"/>
    <mergeCell ref="AIS6168:AIZ6168"/>
    <mergeCell ref="AJA6168:AJH6168"/>
    <mergeCell ref="AJI6168:AJP6168"/>
    <mergeCell ref="AJQ6168:AJX6168"/>
    <mergeCell ref="AJY6168:AKF6168"/>
    <mergeCell ref="AKG6168:AKN6168"/>
    <mergeCell ref="AKO6168:AKV6168"/>
    <mergeCell ref="AKW6168:ALD6168"/>
    <mergeCell ref="ALE6168:ALL6168"/>
    <mergeCell ref="ALM6168:ALT6168"/>
    <mergeCell ref="ALU6168:AMB6168"/>
    <mergeCell ref="AMC6168:AMJ6168"/>
    <mergeCell ref="AMK6168:AMR6168"/>
    <mergeCell ref="AMS6168:AMZ6168"/>
    <mergeCell ref="ANA6168:ANH6168"/>
    <mergeCell ref="ANI6168:ANP6168"/>
    <mergeCell ref="ANQ6168:ANX6168"/>
    <mergeCell ref="ANY6168:AOF6168"/>
    <mergeCell ref="AOG6168:AON6168"/>
    <mergeCell ref="AOO6168:AOV6168"/>
    <mergeCell ref="AOW6168:APD6168"/>
    <mergeCell ref="APE6168:APL6168"/>
    <mergeCell ref="APM6168:APT6168"/>
    <mergeCell ref="APU6168:AQB6168"/>
    <mergeCell ref="AQC6168:AQJ6168"/>
    <mergeCell ref="AQK6168:AQR6168"/>
    <mergeCell ref="AQS6168:AQZ6168"/>
    <mergeCell ref="ARA6168:ARH6168"/>
    <mergeCell ref="ARI6168:ARP6168"/>
    <mergeCell ref="ARQ6168:ARX6168"/>
    <mergeCell ref="ARY6168:ASF6168"/>
    <mergeCell ref="ASG6168:ASN6168"/>
    <mergeCell ref="ASO6168:ASV6168"/>
    <mergeCell ref="ASW6168:ATD6168"/>
    <mergeCell ref="ATE6168:ATL6168"/>
    <mergeCell ref="ATM6168:ATT6168"/>
    <mergeCell ref="ATU6168:AUB6168"/>
    <mergeCell ref="AUC6168:AUJ6168"/>
    <mergeCell ref="AUK6168:AUR6168"/>
    <mergeCell ref="AUS6168:AUZ6168"/>
    <mergeCell ref="AVA6168:AVH6168"/>
    <mergeCell ref="AVI6168:AVP6168"/>
    <mergeCell ref="AVQ6168:AVX6168"/>
    <mergeCell ref="AVY6168:AWF6168"/>
    <mergeCell ref="AWG6168:AWN6168"/>
    <mergeCell ref="AWO6168:AWV6168"/>
    <mergeCell ref="AWW6168:AXD6168"/>
    <mergeCell ref="AXE6168:AXL6168"/>
    <mergeCell ref="AXM6168:AXT6168"/>
    <mergeCell ref="AXU6168:AYB6168"/>
    <mergeCell ref="AYC6168:AYJ6168"/>
    <mergeCell ref="AYK6168:AYR6168"/>
    <mergeCell ref="AYS6168:AYZ6168"/>
    <mergeCell ref="AZA6168:AZH6168"/>
    <mergeCell ref="AZI6168:AZP6168"/>
    <mergeCell ref="AZQ6168:AZX6168"/>
    <mergeCell ref="AZY6168:BAF6168"/>
    <mergeCell ref="BAG6168:BAN6168"/>
    <mergeCell ref="BAO6168:BAV6168"/>
    <mergeCell ref="BAW6168:BBD6168"/>
    <mergeCell ref="BBE6168:BBL6168"/>
    <mergeCell ref="BBM6168:BBT6168"/>
    <mergeCell ref="BBU6168:BCB6168"/>
    <mergeCell ref="BCC6168:BCJ6168"/>
    <mergeCell ref="BCK6168:BCR6168"/>
    <mergeCell ref="BCS6168:BCZ6168"/>
    <mergeCell ref="BDA6168:BDH6168"/>
    <mergeCell ref="BDI6168:BDP6168"/>
    <mergeCell ref="BDQ6168:BDX6168"/>
    <mergeCell ref="BDY6168:BEF6168"/>
    <mergeCell ref="BEG6168:BEN6168"/>
    <mergeCell ref="BEO6168:BEV6168"/>
    <mergeCell ref="BEW6168:BFD6168"/>
    <mergeCell ref="BFE6168:BFL6168"/>
    <mergeCell ref="BFM6168:BFT6168"/>
    <mergeCell ref="BFU6168:BGB6168"/>
    <mergeCell ref="BGC6168:BGJ6168"/>
    <mergeCell ref="BGK6168:BGR6168"/>
    <mergeCell ref="BGS6168:BGZ6168"/>
    <mergeCell ref="BHA6168:BHH6168"/>
    <mergeCell ref="BHI6168:BHP6168"/>
    <mergeCell ref="BHQ6168:BHX6168"/>
    <mergeCell ref="BHY6168:BIF6168"/>
    <mergeCell ref="BIG6168:BIN6168"/>
    <mergeCell ref="BIO6168:BIV6168"/>
    <mergeCell ref="BIW6168:BJD6168"/>
    <mergeCell ref="BJE6168:BJL6168"/>
    <mergeCell ref="BJM6168:BJT6168"/>
    <mergeCell ref="BJU6168:BKB6168"/>
    <mergeCell ref="BKC6168:BKJ6168"/>
    <mergeCell ref="BKK6168:BKR6168"/>
    <mergeCell ref="BKS6168:BKZ6168"/>
    <mergeCell ref="BLA6168:BLH6168"/>
    <mergeCell ref="BLI6168:BLP6168"/>
    <mergeCell ref="BLQ6168:BLX6168"/>
    <mergeCell ref="BLY6168:BMF6168"/>
    <mergeCell ref="BMG6168:BMN6168"/>
    <mergeCell ref="BMO6168:BMV6168"/>
    <mergeCell ref="BMW6168:BND6168"/>
    <mergeCell ref="BNE6168:BNL6168"/>
    <mergeCell ref="BNM6168:BNT6168"/>
    <mergeCell ref="BNU6168:BOB6168"/>
    <mergeCell ref="BOC6168:BOJ6168"/>
    <mergeCell ref="BOK6168:BOR6168"/>
    <mergeCell ref="BOS6168:BOZ6168"/>
    <mergeCell ref="BPA6168:BPH6168"/>
    <mergeCell ref="BPI6168:BPP6168"/>
    <mergeCell ref="BPQ6168:BPX6168"/>
    <mergeCell ref="BPY6168:BQF6168"/>
    <mergeCell ref="BQG6168:BQN6168"/>
    <mergeCell ref="BQO6168:BQV6168"/>
    <mergeCell ref="BQW6168:BRD6168"/>
    <mergeCell ref="BRE6168:BRL6168"/>
    <mergeCell ref="BRM6168:BRT6168"/>
    <mergeCell ref="BRU6168:BSB6168"/>
    <mergeCell ref="BSC6168:BSJ6168"/>
    <mergeCell ref="BSK6168:BSR6168"/>
    <mergeCell ref="BSS6168:BSZ6168"/>
    <mergeCell ref="BTA6168:BTH6168"/>
    <mergeCell ref="BTI6168:BTP6168"/>
    <mergeCell ref="BTQ6168:BTX6168"/>
    <mergeCell ref="BTY6168:BUF6168"/>
    <mergeCell ref="BUG6168:BUN6168"/>
    <mergeCell ref="BUO6168:BUV6168"/>
    <mergeCell ref="BUW6168:BVD6168"/>
    <mergeCell ref="BVE6168:BVL6168"/>
    <mergeCell ref="BVM6168:BVT6168"/>
    <mergeCell ref="BVU6168:BWB6168"/>
    <mergeCell ref="BWC6168:BWJ6168"/>
    <mergeCell ref="BWK6168:BWR6168"/>
    <mergeCell ref="BWS6168:BWZ6168"/>
    <mergeCell ref="BXA6168:BXH6168"/>
    <mergeCell ref="BXI6168:BXP6168"/>
    <mergeCell ref="BXQ6168:BXX6168"/>
    <mergeCell ref="BXY6168:BYF6168"/>
    <mergeCell ref="BYG6168:BYN6168"/>
    <mergeCell ref="BYO6168:BYV6168"/>
    <mergeCell ref="BYW6168:BZD6168"/>
    <mergeCell ref="BZE6168:BZL6168"/>
    <mergeCell ref="BZM6168:BZT6168"/>
    <mergeCell ref="BZU6168:CAB6168"/>
    <mergeCell ref="CAC6168:CAJ6168"/>
    <mergeCell ref="CAK6168:CAR6168"/>
    <mergeCell ref="CAS6168:CAZ6168"/>
    <mergeCell ref="CBA6168:CBH6168"/>
    <mergeCell ref="CBI6168:CBP6168"/>
    <mergeCell ref="CBQ6168:CBX6168"/>
    <mergeCell ref="CBY6168:CCF6168"/>
    <mergeCell ref="CCG6168:CCN6168"/>
    <mergeCell ref="CCO6168:CCV6168"/>
    <mergeCell ref="CCW6168:CDD6168"/>
    <mergeCell ref="CDE6168:CDL6168"/>
    <mergeCell ref="CDM6168:CDT6168"/>
    <mergeCell ref="CDU6168:CEB6168"/>
    <mergeCell ref="CEC6168:CEJ6168"/>
    <mergeCell ref="CEK6168:CER6168"/>
    <mergeCell ref="CES6168:CEZ6168"/>
    <mergeCell ref="CFA6168:CFH6168"/>
    <mergeCell ref="CFI6168:CFP6168"/>
    <mergeCell ref="CFQ6168:CFX6168"/>
    <mergeCell ref="CFY6168:CGF6168"/>
    <mergeCell ref="CGG6168:CGN6168"/>
    <mergeCell ref="CGO6168:CGV6168"/>
    <mergeCell ref="CGW6168:CHD6168"/>
    <mergeCell ref="CHE6168:CHL6168"/>
    <mergeCell ref="CHM6168:CHT6168"/>
    <mergeCell ref="CHU6168:CIB6168"/>
    <mergeCell ref="CIC6168:CIJ6168"/>
    <mergeCell ref="CIK6168:CIR6168"/>
    <mergeCell ref="CIS6168:CIZ6168"/>
    <mergeCell ref="CJA6168:CJH6168"/>
    <mergeCell ref="CJI6168:CJP6168"/>
    <mergeCell ref="CJQ6168:CJX6168"/>
    <mergeCell ref="CJY6168:CKF6168"/>
    <mergeCell ref="CKG6168:CKN6168"/>
    <mergeCell ref="CKO6168:CKV6168"/>
    <mergeCell ref="CKW6168:CLD6168"/>
    <mergeCell ref="CLE6168:CLL6168"/>
    <mergeCell ref="CLM6168:CLT6168"/>
    <mergeCell ref="CLU6168:CMB6168"/>
    <mergeCell ref="CMC6168:CMJ6168"/>
    <mergeCell ref="CMK6168:CMR6168"/>
    <mergeCell ref="CMS6168:CMZ6168"/>
    <mergeCell ref="CNA6168:CNH6168"/>
    <mergeCell ref="CNI6168:CNP6168"/>
    <mergeCell ref="CNQ6168:CNX6168"/>
    <mergeCell ref="CNY6168:COF6168"/>
    <mergeCell ref="COG6168:CON6168"/>
    <mergeCell ref="COO6168:COV6168"/>
    <mergeCell ref="COW6168:CPD6168"/>
    <mergeCell ref="CPE6168:CPL6168"/>
    <mergeCell ref="CPM6168:CPT6168"/>
    <mergeCell ref="CPU6168:CQB6168"/>
    <mergeCell ref="CQC6168:CQJ6168"/>
    <mergeCell ref="CQK6168:CQR6168"/>
    <mergeCell ref="CQS6168:CQZ6168"/>
    <mergeCell ref="CRA6168:CRH6168"/>
    <mergeCell ref="CRI6168:CRP6168"/>
    <mergeCell ref="CRQ6168:CRX6168"/>
    <mergeCell ref="CRY6168:CSF6168"/>
    <mergeCell ref="CSG6168:CSN6168"/>
    <mergeCell ref="CSO6168:CSV6168"/>
    <mergeCell ref="CSW6168:CTD6168"/>
    <mergeCell ref="CTE6168:CTL6168"/>
    <mergeCell ref="CTM6168:CTT6168"/>
    <mergeCell ref="CTU6168:CUB6168"/>
    <mergeCell ref="CUC6168:CUJ6168"/>
    <mergeCell ref="CUK6168:CUR6168"/>
    <mergeCell ref="CUS6168:CUZ6168"/>
    <mergeCell ref="CVA6168:CVH6168"/>
    <mergeCell ref="CVI6168:CVP6168"/>
    <mergeCell ref="CVQ6168:CVX6168"/>
    <mergeCell ref="CVY6168:CWF6168"/>
    <mergeCell ref="CWG6168:CWN6168"/>
    <mergeCell ref="CWO6168:CWV6168"/>
    <mergeCell ref="CWW6168:CXD6168"/>
    <mergeCell ref="CXE6168:CXL6168"/>
    <mergeCell ref="CXM6168:CXT6168"/>
    <mergeCell ref="CXU6168:CYB6168"/>
    <mergeCell ref="CYC6168:CYJ6168"/>
    <mergeCell ref="CYK6168:CYR6168"/>
    <mergeCell ref="CYS6168:CYZ6168"/>
    <mergeCell ref="CZA6168:CZH6168"/>
    <mergeCell ref="CZI6168:CZP6168"/>
    <mergeCell ref="CZQ6168:CZX6168"/>
    <mergeCell ref="CZY6168:DAF6168"/>
    <mergeCell ref="DAG6168:DAN6168"/>
    <mergeCell ref="DAO6168:DAV6168"/>
    <mergeCell ref="DAW6168:DBD6168"/>
    <mergeCell ref="DBE6168:DBL6168"/>
    <mergeCell ref="DBM6168:DBT6168"/>
    <mergeCell ref="DBU6168:DCB6168"/>
    <mergeCell ref="DCC6168:DCJ6168"/>
    <mergeCell ref="DCK6168:DCR6168"/>
    <mergeCell ref="DCS6168:DCZ6168"/>
    <mergeCell ref="DDA6168:DDH6168"/>
    <mergeCell ref="DDI6168:DDP6168"/>
    <mergeCell ref="DDQ6168:DDX6168"/>
    <mergeCell ref="DDY6168:DEF6168"/>
    <mergeCell ref="DEG6168:DEN6168"/>
    <mergeCell ref="DEO6168:DEV6168"/>
    <mergeCell ref="DEW6168:DFD6168"/>
    <mergeCell ref="DFE6168:DFL6168"/>
    <mergeCell ref="DFM6168:DFT6168"/>
    <mergeCell ref="DFU6168:DGB6168"/>
    <mergeCell ref="DGC6168:DGJ6168"/>
    <mergeCell ref="DGK6168:DGR6168"/>
    <mergeCell ref="DGS6168:DGZ6168"/>
    <mergeCell ref="DHA6168:DHH6168"/>
    <mergeCell ref="DHI6168:DHP6168"/>
    <mergeCell ref="DHQ6168:DHX6168"/>
    <mergeCell ref="DHY6168:DIF6168"/>
    <mergeCell ref="DIG6168:DIN6168"/>
    <mergeCell ref="DIO6168:DIV6168"/>
    <mergeCell ref="DIW6168:DJD6168"/>
    <mergeCell ref="DJE6168:DJL6168"/>
    <mergeCell ref="DJM6168:DJT6168"/>
    <mergeCell ref="DJU6168:DKB6168"/>
    <mergeCell ref="DKC6168:DKJ6168"/>
    <mergeCell ref="DKK6168:DKR6168"/>
    <mergeCell ref="DKS6168:DKZ6168"/>
    <mergeCell ref="DLA6168:DLH6168"/>
    <mergeCell ref="DLI6168:DLP6168"/>
    <mergeCell ref="DLQ6168:DLX6168"/>
    <mergeCell ref="DLY6168:DMF6168"/>
    <mergeCell ref="DMG6168:DMN6168"/>
    <mergeCell ref="DMO6168:DMV6168"/>
    <mergeCell ref="DMW6168:DND6168"/>
    <mergeCell ref="DNE6168:DNL6168"/>
    <mergeCell ref="DNM6168:DNT6168"/>
    <mergeCell ref="DNU6168:DOB6168"/>
    <mergeCell ref="DOC6168:DOJ6168"/>
    <mergeCell ref="DOK6168:DOR6168"/>
    <mergeCell ref="DOS6168:DOZ6168"/>
    <mergeCell ref="DPA6168:DPH6168"/>
    <mergeCell ref="DPI6168:DPP6168"/>
    <mergeCell ref="DPQ6168:DPX6168"/>
    <mergeCell ref="DPY6168:DQF6168"/>
    <mergeCell ref="DQG6168:DQN6168"/>
    <mergeCell ref="DQO6168:DQV6168"/>
    <mergeCell ref="DQW6168:DRD6168"/>
    <mergeCell ref="DRE6168:DRL6168"/>
    <mergeCell ref="DRM6168:DRT6168"/>
    <mergeCell ref="DRU6168:DSB6168"/>
    <mergeCell ref="DSC6168:DSJ6168"/>
    <mergeCell ref="DSK6168:DSR6168"/>
    <mergeCell ref="DSS6168:DSZ6168"/>
    <mergeCell ref="DTA6168:DTH6168"/>
    <mergeCell ref="DTI6168:DTP6168"/>
    <mergeCell ref="DTQ6168:DTX6168"/>
    <mergeCell ref="DTY6168:DUF6168"/>
    <mergeCell ref="DUG6168:DUN6168"/>
    <mergeCell ref="DUO6168:DUV6168"/>
    <mergeCell ref="DUW6168:DVD6168"/>
    <mergeCell ref="DVE6168:DVL6168"/>
    <mergeCell ref="DVM6168:DVT6168"/>
    <mergeCell ref="DVU6168:DWB6168"/>
    <mergeCell ref="DWC6168:DWJ6168"/>
    <mergeCell ref="DWK6168:DWR6168"/>
    <mergeCell ref="DWS6168:DWZ6168"/>
    <mergeCell ref="DXA6168:DXH6168"/>
    <mergeCell ref="DXI6168:DXP6168"/>
    <mergeCell ref="DXQ6168:DXX6168"/>
    <mergeCell ref="DXY6168:DYF6168"/>
    <mergeCell ref="DYG6168:DYN6168"/>
    <mergeCell ref="DYO6168:DYV6168"/>
    <mergeCell ref="DYW6168:DZD6168"/>
    <mergeCell ref="DZE6168:DZL6168"/>
    <mergeCell ref="DZM6168:DZT6168"/>
    <mergeCell ref="DZU6168:EAB6168"/>
    <mergeCell ref="EAC6168:EAJ6168"/>
    <mergeCell ref="EAK6168:EAR6168"/>
    <mergeCell ref="EAS6168:EAZ6168"/>
    <mergeCell ref="EBA6168:EBH6168"/>
    <mergeCell ref="EBI6168:EBP6168"/>
    <mergeCell ref="EBQ6168:EBX6168"/>
    <mergeCell ref="EBY6168:ECF6168"/>
    <mergeCell ref="ECG6168:ECN6168"/>
    <mergeCell ref="ECO6168:ECV6168"/>
    <mergeCell ref="ECW6168:EDD6168"/>
    <mergeCell ref="EDE6168:EDL6168"/>
    <mergeCell ref="EDM6168:EDT6168"/>
    <mergeCell ref="EDU6168:EEB6168"/>
    <mergeCell ref="EEC6168:EEJ6168"/>
    <mergeCell ref="EEK6168:EER6168"/>
    <mergeCell ref="EES6168:EEZ6168"/>
    <mergeCell ref="EFA6168:EFH6168"/>
    <mergeCell ref="EFI6168:EFP6168"/>
    <mergeCell ref="EFQ6168:EFX6168"/>
    <mergeCell ref="EFY6168:EGF6168"/>
    <mergeCell ref="EGG6168:EGN6168"/>
    <mergeCell ref="EGO6168:EGV6168"/>
    <mergeCell ref="EGW6168:EHD6168"/>
    <mergeCell ref="EHE6168:EHL6168"/>
    <mergeCell ref="EHM6168:EHT6168"/>
    <mergeCell ref="EHU6168:EIB6168"/>
    <mergeCell ref="EIC6168:EIJ6168"/>
    <mergeCell ref="EIK6168:EIR6168"/>
    <mergeCell ref="EIS6168:EIZ6168"/>
    <mergeCell ref="EJA6168:EJH6168"/>
    <mergeCell ref="EJI6168:EJP6168"/>
    <mergeCell ref="EJQ6168:EJX6168"/>
    <mergeCell ref="EJY6168:EKF6168"/>
    <mergeCell ref="EKG6168:EKN6168"/>
    <mergeCell ref="EKO6168:EKV6168"/>
    <mergeCell ref="EKW6168:ELD6168"/>
    <mergeCell ref="ELE6168:ELL6168"/>
    <mergeCell ref="ELM6168:ELT6168"/>
    <mergeCell ref="ELU6168:EMB6168"/>
    <mergeCell ref="EMC6168:EMJ6168"/>
    <mergeCell ref="EMK6168:EMR6168"/>
    <mergeCell ref="EMS6168:EMZ6168"/>
    <mergeCell ref="ENA6168:ENH6168"/>
    <mergeCell ref="ENI6168:ENP6168"/>
    <mergeCell ref="ENQ6168:ENX6168"/>
    <mergeCell ref="ENY6168:EOF6168"/>
    <mergeCell ref="EOG6168:EON6168"/>
    <mergeCell ref="EOO6168:EOV6168"/>
    <mergeCell ref="EOW6168:EPD6168"/>
    <mergeCell ref="EPE6168:EPL6168"/>
    <mergeCell ref="EPM6168:EPT6168"/>
    <mergeCell ref="EPU6168:EQB6168"/>
    <mergeCell ref="EQC6168:EQJ6168"/>
    <mergeCell ref="EQK6168:EQR6168"/>
    <mergeCell ref="EQS6168:EQZ6168"/>
    <mergeCell ref="ERA6168:ERH6168"/>
    <mergeCell ref="ERI6168:ERP6168"/>
    <mergeCell ref="ERQ6168:ERX6168"/>
    <mergeCell ref="ERY6168:ESF6168"/>
    <mergeCell ref="ESG6168:ESN6168"/>
    <mergeCell ref="ESO6168:ESV6168"/>
    <mergeCell ref="ESW6168:ETD6168"/>
    <mergeCell ref="ETE6168:ETL6168"/>
    <mergeCell ref="ETM6168:ETT6168"/>
    <mergeCell ref="ETU6168:EUB6168"/>
    <mergeCell ref="EUC6168:EUJ6168"/>
    <mergeCell ref="EUK6168:EUR6168"/>
    <mergeCell ref="EUS6168:EUZ6168"/>
    <mergeCell ref="EVA6168:EVH6168"/>
    <mergeCell ref="EVI6168:EVP6168"/>
    <mergeCell ref="EVQ6168:EVX6168"/>
    <mergeCell ref="EVY6168:EWF6168"/>
    <mergeCell ref="EWG6168:EWN6168"/>
    <mergeCell ref="EWO6168:EWV6168"/>
    <mergeCell ref="EWW6168:EXD6168"/>
    <mergeCell ref="EXE6168:EXL6168"/>
    <mergeCell ref="EXM6168:EXT6168"/>
    <mergeCell ref="EXU6168:EYB6168"/>
    <mergeCell ref="EYC6168:EYJ6168"/>
    <mergeCell ref="EYK6168:EYR6168"/>
    <mergeCell ref="EYS6168:EYZ6168"/>
    <mergeCell ref="EZA6168:EZH6168"/>
    <mergeCell ref="EZI6168:EZP6168"/>
    <mergeCell ref="EZQ6168:EZX6168"/>
    <mergeCell ref="EZY6168:FAF6168"/>
    <mergeCell ref="FAG6168:FAN6168"/>
    <mergeCell ref="FAO6168:FAV6168"/>
    <mergeCell ref="FAW6168:FBD6168"/>
    <mergeCell ref="FBE6168:FBL6168"/>
    <mergeCell ref="FBM6168:FBT6168"/>
    <mergeCell ref="FBU6168:FCB6168"/>
    <mergeCell ref="FCC6168:FCJ6168"/>
    <mergeCell ref="FCK6168:FCR6168"/>
    <mergeCell ref="FCS6168:FCZ6168"/>
    <mergeCell ref="FDA6168:FDH6168"/>
    <mergeCell ref="FDI6168:FDP6168"/>
    <mergeCell ref="FDQ6168:FDX6168"/>
    <mergeCell ref="FDY6168:FEF6168"/>
    <mergeCell ref="FEG6168:FEN6168"/>
    <mergeCell ref="FEO6168:FEV6168"/>
    <mergeCell ref="FEW6168:FFD6168"/>
    <mergeCell ref="FFE6168:FFL6168"/>
    <mergeCell ref="FFM6168:FFT6168"/>
    <mergeCell ref="FFU6168:FGB6168"/>
    <mergeCell ref="FGC6168:FGJ6168"/>
    <mergeCell ref="FGK6168:FGR6168"/>
    <mergeCell ref="FGS6168:FGZ6168"/>
    <mergeCell ref="FHA6168:FHH6168"/>
    <mergeCell ref="FHI6168:FHP6168"/>
    <mergeCell ref="FHQ6168:FHX6168"/>
    <mergeCell ref="FHY6168:FIF6168"/>
    <mergeCell ref="FIG6168:FIN6168"/>
    <mergeCell ref="FIO6168:FIV6168"/>
    <mergeCell ref="FIW6168:FJD6168"/>
    <mergeCell ref="FJE6168:FJL6168"/>
    <mergeCell ref="FJM6168:FJT6168"/>
    <mergeCell ref="FJU6168:FKB6168"/>
    <mergeCell ref="FKC6168:FKJ6168"/>
    <mergeCell ref="FKK6168:FKR6168"/>
    <mergeCell ref="FKS6168:FKZ6168"/>
    <mergeCell ref="FLA6168:FLH6168"/>
    <mergeCell ref="FLI6168:FLP6168"/>
    <mergeCell ref="FLQ6168:FLX6168"/>
    <mergeCell ref="FLY6168:FMF6168"/>
    <mergeCell ref="FMG6168:FMN6168"/>
    <mergeCell ref="FMO6168:FMV6168"/>
    <mergeCell ref="FMW6168:FND6168"/>
    <mergeCell ref="FNE6168:FNL6168"/>
    <mergeCell ref="FNM6168:FNT6168"/>
    <mergeCell ref="FNU6168:FOB6168"/>
    <mergeCell ref="FOC6168:FOJ6168"/>
    <mergeCell ref="FOK6168:FOR6168"/>
    <mergeCell ref="FOS6168:FOZ6168"/>
    <mergeCell ref="FPA6168:FPH6168"/>
    <mergeCell ref="FPI6168:FPP6168"/>
    <mergeCell ref="FPQ6168:FPX6168"/>
    <mergeCell ref="FPY6168:FQF6168"/>
    <mergeCell ref="FQG6168:FQN6168"/>
    <mergeCell ref="FQO6168:FQV6168"/>
    <mergeCell ref="FQW6168:FRD6168"/>
    <mergeCell ref="FRE6168:FRL6168"/>
    <mergeCell ref="FRM6168:FRT6168"/>
    <mergeCell ref="FRU6168:FSB6168"/>
    <mergeCell ref="FSC6168:FSJ6168"/>
    <mergeCell ref="FSK6168:FSR6168"/>
    <mergeCell ref="FSS6168:FSZ6168"/>
    <mergeCell ref="FTA6168:FTH6168"/>
    <mergeCell ref="FTI6168:FTP6168"/>
    <mergeCell ref="FTQ6168:FTX6168"/>
    <mergeCell ref="FTY6168:FUF6168"/>
    <mergeCell ref="FUG6168:FUN6168"/>
    <mergeCell ref="FUO6168:FUV6168"/>
    <mergeCell ref="FUW6168:FVD6168"/>
    <mergeCell ref="FVE6168:FVL6168"/>
    <mergeCell ref="FVM6168:FVT6168"/>
    <mergeCell ref="FVU6168:FWB6168"/>
    <mergeCell ref="FWC6168:FWJ6168"/>
    <mergeCell ref="FWK6168:FWR6168"/>
    <mergeCell ref="FWS6168:FWZ6168"/>
    <mergeCell ref="FXA6168:FXH6168"/>
    <mergeCell ref="FXI6168:FXP6168"/>
    <mergeCell ref="FXQ6168:FXX6168"/>
    <mergeCell ref="FXY6168:FYF6168"/>
    <mergeCell ref="FYG6168:FYN6168"/>
    <mergeCell ref="FYO6168:FYV6168"/>
    <mergeCell ref="FYW6168:FZD6168"/>
    <mergeCell ref="FZE6168:FZL6168"/>
    <mergeCell ref="FZM6168:FZT6168"/>
    <mergeCell ref="FZU6168:GAB6168"/>
    <mergeCell ref="GAC6168:GAJ6168"/>
    <mergeCell ref="GAK6168:GAR6168"/>
    <mergeCell ref="GAS6168:GAZ6168"/>
    <mergeCell ref="GBA6168:GBH6168"/>
    <mergeCell ref="GBI6168:GBP6168"/>
    <mergeCell ref="GBQ6168:GBX6168"/>
    <mergeCell ref="GBY6168:GCF6168"/>
    <mergeCell ref="GCG6168:GCN6168"/>
    <mergeCell ref="GCO6168:GCV6168"/>
    <mergeCell ref="GCW6168:GDD6168"/>
    <mergeCell ref="GDE6168:GDL6168"/>
    <mergeCell ref="GDM6168:GDT6168"/>
    <mergeCell ref="GDU6168:GEB6168"/>
    <mergeCell ref="GEC6168:GEJ6168"/>
    <mergeCell ref="GEK6168:GER6168"/>
    <mergeCell ref="GES6168:GEZ6168"/>
    <mergeCell ref="GFA6168:GFH6168"/>
    <mergeCell ref="GFI6168:GFP6168"/>
    <mergeCell ref="GFQ6168:GFX6168"/>
    <mergeCell ref="GFY6168:GGF6168"/>
    <mergeCell ref="GGG6168:GGN6168"/>
    <mergeCell ref="GGO6168:GGV6168"/>
    <mergeCell ref="GGW6168:GHD6168"/>
    <mergeCell ref="GHE6168:GHL6168"/>
    <mergeCell ref="GHM6168:GHT6168"/>
    <mergeCell ref="GHU6168:GIB6168"/>
    <mergeCell ref="GIC6168:GIJ6168"/>
    <mergeCell ref="GIK6168:GIR6168"/>
    <mergeCell ref="GIS6168:GIZ6168"/>
    <mergeCell ref="GJA6168:GJH6168"/>
    <mergeCell ref="GJI6168:GJP6168"/>
    <mergeCell ref="GJQ6168:GJX6168"/>
    <mergeCell ref="GJY6168:GKF6168"/>
    <mergeCell ref="GKG6168:GKN6168"/>
    <mergeCell ref="GKO6168:GKV6168"/>
    <mergeCell ref="GKW6168:GLD6168"/>
    <mergeCell ref="GLE6168:GLL6168"/>
    <mergeCell ref="GLM6168:GLT6168"/>
    <mergeCell ref="GLU6168:GMB6168"/>
    <mergeCell ref="GMC6168:GMJ6168"/>
    <mergeCell ref="GMK6168:GMR6168"/>
    <mergeCell ref="GMS6168:GMZ6168"/>
    <mergeCell ref="GNA6168:GNH6168"/>
    <mergeCell ref="GNI6168:GNP6168"/>
    <mergeCell ref="GNQ6168:GNX6168"/>
    <mergeCell ref="GNY6168:GOF6168"/>
    <mergeCell ref="GOG6168:GON6168"/>
    <mergeCell ref="GOO6168:GOV6168"/>
    <mergeCell ref="GOW6168:GPD6168"/>
    <mergeCell ref="GPE6168:GPL6168"/>
    <mergeCell ref="GPM6168:GPT6168"/>
    <mergeCell ref="GPU6168:GQB6168"/>
    <mergeCell ref="GQC6168:GQJ6168"/>
    <mergeCell ref="GQK6168:GQR6168"/>
    <mergeCell ref="GQS6168:GQZ6168"/>
    <mergeCell ref="GRA6168:GRH6168"/>
    <mergeCell ref="GRI6168:GRP6168"/>
    <mergeCell ref="GRQ6168:GRX6168"/>
    <mergeCell ref="GRY6168:GSF6168"/>
    <mergeCell ref="GSG6168:GSN6168"/>
    <mergeCell ref="GSO6168:GSV6168"/>
    <mergeCell ref="GSW6168:GTD6168"/>
    <mergeCell ref="GTE6168:GTL6168"/>
    <mergeCell ref="GTM6168:GTT6168"/>
    <mergeCell ref="GTU6168:GUB6168"/>
    <mergeCell ref="GUC6168:GUJ6168"/>
    <mergeCell ref="GUK6168:GUR6168"/>
    <mergeCell ref="GUS6168:GUZ6168"/>
    <mergeCell ref="GVA6168:GVH6168"/>
    <mergeCell ref="GVI6168:GVP6168"/>
    <mergeCell ref="GVQ6168:GVX6168"/>
    <mergeCell ref="GVY6168:GWF6168"/>
    <mergeCell ref="GWG6168:GWN6168"/>
    <mergeCell ref="GWO6168:GWV6168"/>
    <mergeCell ref="GWW6168:GXD6168"/>
    <mergeCell ref="GXE6168:GXL6168"/>
    <mergeCell ref="GXM6168:GXT6168"/>
    <mergeCell ref="GXU6168:GYB6168"/>
    <mergeCell ref="GYC6168:GYJ6168"/>
    <mergeCell ref="GYK6168:GYR6168"/>
    <mergeCell ref="GYS6168:GYZ6168"/>
    <mergeCell ref="GZA6168:GZH6168"/>
    <mergeCell ref="GZI6168:GZP6168"/>
    <mergeCell ref="GZQ6168:GZX6168"/>
    <mergeCell ref="GZY6168:HAF6168"/>
    <mergeCell ref="HAG6168:HAN6168"/>
    <mergeCell ref="HAO6168:HAV6168"/>
    <mergeCell ref="HAW6168:HBD6168"/>
    <mergeCell ref="HBE6168:HBL6168"/>
    <mergeCell ref="HBM6168:HBT6168"/>
    <mergeCell ref="HBU6168:HCB6168"/>
    <mergeCell ref="HCC6168:HCJ6168"/>
    <mergeCell ref="HCK6168:HCR6168"/>
    <mergeCell ref="HCS6168:HCZ6168"/>
    <mergeCell ref="HDA6168:HDH6168"/>
    <mergeCell ref="HDI6168:HDP6168"/>
    <mergeCell ref="HDQ6168:HDX6168"/>
    <mergeCell ref="HDY6168:HEF6168"/>
    <mergeCell ref="HEG6168:HEN6168"/>
    <mergeCell ref="HEO6168:HEV6168"/>
    <mergeCell ref="HEW6168:HFD6168"/>
    <mergeCell ref="HFE6168:HFL6168"/>
    <mergeCell ref="HFM6168:HFT6168"/>
    <mergeCell ref="HFU6168:HGB6168"/>
    <mergeCell ref="HGC6168:HGJ6168"/>
    <mergeCell ref="HGK6168:HGR6168"/>
    <mergeCell ref="HGS6168:HGZ6168"/>
    <mergeCell ref="HHA6168:HHH6168"/>
    <mergeCell ref="HHI6168:HHP6168"/>
    <mergeCell ref="HHQ6168:HHX6168"/>
    <mergeCell ref="HHY6168:HIF6168"/>
    <mergeCell ref="HIG6168:HIN6168"/>
    <mergeCell ref="HIO6168:HIV6168"/>
    <mergeCell ref="HIW6168:HJD6168"/>
    <mergeCell ref="HJE6168:HJL6168"/>
    <mergeCell ref="HJM6168:HJT6168"/>
    <mergeCell ref="HJU6168:HKB6168"/>
    <mergeCell ref="HKC6168:HKJ6168"/>
    <mergeCell ref="HKK6168:HKR6168"/>
    <mergeCell ref="HKS6168:HKZ6168"/>
    <mergeCell ref="HLA6168:HLH6168"/>
    <mergeCell ref="HLI6168:HLP6168"/>
    <mergeCell ref="HLQ6168:HLX6168"/>
    <mergeCell ref="HLY6168:HMF6168"/>
    <mergeCell ref="HMG6168:HMN6168"/>
    <mergeCell ref="HMO6168:HMV6168"/>
    <mergeCell ref="HMW6168:HND6168"/>
    <mergeCell ref="HNE6168:HNL6168"/>
    <mergeCell ref="HNM6168:HNT6168"/>
    <mergeCell ref="HNU6168:HOB6168"/>
    <mergeCell ref="HOC6168:HOJ6168"/>
    <mergeCell ref="HOK6168:HOR6168"/>
    <mergeCell ref="HOS6168:HOZ6168"/>
    <mergeCell ref="HPA6168:HPH6168"/>
    <mergeCell ref="HPI6168:HPP6168"/>
    <mergeCell ref="HPQ6168:HPX6168"/>
    <mergeCell ref="HPY6168:HQF6168"/>
    <mergeCell ref="HQG6168:HQN6168"/>
    <mergeCell ref="HQO6168:HQV6168"/>
    <mergeCell ref="HQW6168:HRD6168"/>
    <mergeCell ref="HRE6168:HRL6168"/>
    <mergeCell ref="HRM6168:HRT6168"/>
    <mergeCell ref="HRU6168:HSB6168"/>
    <mergeCell ref="HSC6168:HSJ6168"/>
    <mergeCell ref="HSK6168:HSR6168"/>
    <mergeCell ref="HSS6168:HSZ6168"/>
    <mergeCell ref="HTA6168:HTH6168"/>
    <mergeCell ref="HTI6168:HTP6168"/>
    <mergeCell ref="HTQ6168:HTX6168"/>
    <mergeCell ref="HTY6168:HUF6168"/>
    <mergeCell ref="HUG6168:HUN6168"/>
    <mergeCell ref="HUO6168:HUV6168"/>
    <mergeCell ref="HUW6168:HVD6168"/>
    <mergeCell ref="HVE6168:HVL6168"/>
    <mergeCell ref="HVM6168:HVT6168"/>
    <mergeCell ref="HVU6168:HWB6168"/>
    <mergeCell ref="HWC6168:HWJ6168"/>
    <mergeCell ref="HWK6168:HWR6168"/>
    <mergeCell ref="HWS6168:HWZ6168"/>
    <mergeCell ref="HXA6168:HXH6168"/>
    <mergeCell ref="HXI6168:HXP6168"/>
    <mergeCell ref="HXQ6168:HXX6168"/>
    <mergeCell ref="HXY6168:HYF6168"/>
    <mergeCell ref="HYG6168:HYN6168"/>
    <mergeCell ref="HYO6168:HYV6168"/>
    <mergeCell ref="HYW6168:HZD6168"/>
    <mergeCell ref="HZE6168:HZL6168"/>
    <mergeCell ref="HZM6168:HZT6168"/>
    <mergeCell ref="HZU6168:IAB6168"/>
    <mergeCell ref="IAC6168:IAJ6168"/>
    <mergeCell ref="IAK6168:IAR6168"/>
    <mergeCell ref="IAS6168:IAZ6168"/>
    <mergeCell ref="IBA6168:IBH6168"/>
    <mergeCell ref="IBI6168:IBP6168"/>
    <mergeCell ref="IBQ6168:IBX6168"/>
    <mergeCell ref="IBY6168:ICF6168"/>
    <mergeCell ref="ICG6168:ICN6168"/>
    <mergeCell ref="ICO6168:ICV6168"/>
    <mergeCell ref="ICW6168:IDD6168"/>
    <mergeCell ref="IDE6168:IDL6168"/>
    <mergeCell ref="IDM6168:IDT6168"/>
    <mergeCell ref="IDU6168:IEB6168"/>
    <mergeCell ref="IEC6168:IEJ6168"/>
    <mergeCell ref="IEK6168:IER6168"/>
    <mergeCell ref="IES6168:IEZ6168"/>
    <mergeCell ref="IFA6168:IFH6168"/>
    <mergeCell ref="IFI6168:IFP6168"/>
    <mergeCell ref="IFQ6168:IFX6168"/>
    <mergeCell ref="IFY6168:IGF6168"/>
    <mergeCell ref="IGG6168:IGN6168"/>
    <mergeCell ref="IGO6168:IGV6168"/>
    <mergeCell ref="IGW6168:IHD6168"/>
    <mergeCell ref="IHE6168:IHL6168"/>
    <mergeCell ref="IHM6168:IHT6168"/>
    <mergeCell ref="IHU6168:IIB6168"/>
    <mergeCell ref="IIC6168:IIJ6168"/>
    <mergeCell ref="IIK6168:IIR6168"/>
    <mergeCell ref="IIS6168:IIZ6168"/>
    <mergeCell ref="IJA6168:IJH6168"/>
    <mergeCell ref="IJI6168:IJP6168"/>
    <mergeCell ref="IJQ6168:IJX6168"/>
    <mergeCell ref="IJY6168:IKF6168"/>
    <mergeCell ref="IKG6168:IKN6168"/>
    <mergeCell ref="IKO6168:IKV6168"/>
    <mergeCell ref="IKW6168:ILD6168"/>
    <mergeCell ref="ILE6168:ILL6168"/>
    <mergeCell ref="ILM6168:ILT6168"/>
    <mergeCell ref="ILU6168:IMB6168"/>
    <mergeCell ref="IMC6168:IMJ6168"/>
    <mergeCell ref="IMK6168:IMR6168"/>
    <mergeCell ref="IMS6168:IMZ6168"/>
    <mergeCell ref="INA6168:INH6168"/>
    <mergeCell ref="INI6168:INP6168"/>
    <mergeCell ref="INQ6168:INX6168"/>
    <mergeCell ref="INY6168:IOF6168"/>
    <mergeCell ref="IOG6168:ION6168"/>
    <mergeCell ref="IOO6168:IOV6168"/>
    <mergeCell ref="IOW6168:IPD6168"/>
    <mergeCell ref="IPE6168:IPL6168"/>
    <mergeCell ref="IPM6168:IPT6168"/>
    <mergeCell ref="IPU6168:IQB6168"/>
    <mergeCell ref="IQC6168:IQJ6168"/>
    <mergeCell ref="IQK6168:IQR6168"/>
    <mergeCell ref="IQS6168:IQZ6168"/>
    <mergeCell ref="IRA6168:IRH6168"/>
    <mergeCell ref="IRI6168:IRP6168"/>
    <mergeCell ref="IRQ6168:IRX6168"/>
    <mergeCell ref="IRY6168:ISF6168"/>
    <mergeCell ref="ISG6168:ISN6168"/>
    <mergeCell ref="ISO6168:ISV6168"/>
    <mergeCell ref="ISW6168:ITD6168"/>
    <mergeCell ref="ITE6168:ITL6168"/>
    <mergeCell ref="ITM6168:ITT6168"/>
    <mergeCell ref="ITU6168:IUB6168"/>
    <mergeCell ref="IUC6168:IUJ6168"/>
    <mergeCell ref="IUK6168:IUR6168"/>
    <mergeCell ref="IUS6168:IUZ6168"/>
    <mergeCell ref="IVA6168:IVH6168"/>
    <mergeCell ref="IVI6168:IVP6168"/>
    <mergeCell ref="IVQ6168:IVX6168"/>
    <mergeCell ref="IVY6168:IWF6168"/>
    <mergeCell ref="IWG6168:IWN6168"/>
    <mergeCell ref="IWO6168:IWV6168"/>
    <mergeCell ref="IWW6168:IXD6168"/>
    <mergeCell ref="IXE6168:IXL6168"/>
    <mergeCell ref="IXM6168:IXT6168"/>
    <mergeCell ref="IXU6168:IYB6168"/>
    <mergeCell ref="IYC6168:IYJ6168"/>
    <mergeCell ref="IYK6168:IYR6168"/>
    <mergeCell ref="IYS6168:IYZ6168"/>
    <mergeCell ref="IZA6168:IZH6168"/>
    <mergeCell ref="IZI6168:IZP6168"/>
    <mergeCell ref="IZQ6168:IZX6168"/>
    <mergeCell ref="IZY6168:JAF6168"/>
    <mergeCell ref="JAG6168:JAN6168"/>
    <mergeCell ref="JAO6168:JAV6168"/>
    <mergeCell ref="JAW6168:JBD6168"/>
    <mergeCell ref="JBE6168:JBL6168"/>
    <mergeCell ref="JBM6168:JBT6168"/>
    <mergeCell ref="JBU6168:JCB6168"/>
    <mergeCell ref="JCC6168:JCJ6168"/>
    <mergeCell ref="JCK6168:JCR6168"/>
    <mergeCell ref="JCS6168:JCZ6168"/>
    <mergeCell ref="JDA6168:JDH6168"/>
    <mergeCell ref="JDI6168:JDP6168"/>
    <mergeCell ref="JDQ6168:JDX6168"/>
    <mergeCell ref="JDY6168:JEF6168"/>
    <mergeCell ref="JEG6168:JEN6168"/>
    <mergeCell ref="JEO6168:JEV6168"/>
    <mergeCell ref="JEW6168:JFD6168"/>
    <mergeCell ref="JFE6168:JFL6168"/>
    <mergeCell ref="JFM6168:JFT6168"/>
    <mergeCell ref="JFU6168:JGB6168"/>
    <mergeCell ref="JGC6168:JGJ6168"/>
    <mergeCell ref="JGK6168:JGR6168"/>
    <mergeCell ref="JGS6168:JGZ6168"/>
    <mergeCell ref="JHA6168:JHH6168"/>
    <mergeCell ref="JHI6168:JHP6168"/>
    <mergeCell ref="JHQ6168:JHX6168"/>
    <mergeCell ref="JHY6168:JIF6168"/>
    <mergeCell ref="JIG6168:JIN6168"/>
    <mergeCell ref="JIO6168:JIV6168"/>
    <mergeCell ref="JIW6168:JJD6168"/>
    <mergeCell ref="JJE6168:JJL6168"/>
    <mergeCell ref="JJM6168:JJT6168"/>
    <mergeCell ref="JJU6168:JKB6168"/>
    <mergeCell ref="JKC6168:JKJ6168"/>
    <mergeCell ref="JKK6168:JKR6168"/>
    <mergeCell ref="JKS6168:JKZ6168"/>
    <mergeCell ref="JLA6168:JLH6168"/>
    <mergeCell ref="JLI6168:JLP6168"/>
    <mergeCell ref="JLQ6168:JLX6168"/>
    <mergeCell ref="JLY6168:JMF6168"/>
    <mergeCell ref="JMG6168:JMN6168"/>
    <mergeCell ref="JMO6168:JMV6168"/>
    <mergeCell ref="JMW6168:JND6168"/>
    <mergeCell ref="JNE6168:JNL6168"/>
    <mergeCell ref="JNM6168:JNT6168"/>
    <mergeCell ref="JNU6168:JOB6168"/>
    <mergeCell ref="JOC6168:JOJ6168"/>
    <mergeCell ref="JOK6168:JOR6168"/>
    <mergeCell ref="JOS6168:JOZ6168"/>
    <mergeCell ref="JPA6168:JPH6168"/>
    <mergeCell ref="JPI6168:JPP6168"/>
    <mergeCell ref="JPQ6168:JPX6168"/>
    <mergeCell ref="JPY6168:JQF6168"/>
    <mergeCell ref="JQG6168:JQN6168"/>
    <mergeCell ref="JQO6168:JQV6168"/>
    <mergeCell ref="JQW6168:JRD6168"/>
    <mergeCell ref="JRE6168:JRL6168"/>
    <mergeCell ref="JRM6168:JRT6168"/>
    <mergeCell ref="JRU6168:JSB6168"/>
    <mergeCell ref="JSC6168:JSJ6168"/>
    <mergeCell ref="JSK6168:JSR6168"/>
    <mergeCell ref="JSS6168:JSZ6168"/>
    <mergeCell ref="JTA6168:JTH6168"/>
    <mergeCell ref="JTI6168:JTP6168"/>
    <mergeCell ref="JTQ6168:JTX6168"/>
    <mergeCell ref="JTY6168:JUF6168"/>
    <mergeCell ref="JUG6168:JUN6168"/>
    <mergeCell ref="JUO6168:JUV6168"/>
    <mergeCell ref="JUW6168:JVD6168"/>
    <mergeCell ref="JVE6168:JVL6168"/>
    <mergeCell ref="JVM6168:JVT6168"/>
    <mergeCell ref="JVU6168:JWB6168"/>
    <mergeCell ref="JWC6168:JWJ6168"/>
    <mergeCell ref="JWK6168:JWR6168"/>
    <mergeCell ref="JWS6168:JWZ6168"/>
    <mergeCell ref="JXA6168:JXH6168"/>
    <mergeCell ref="JXI6168:JXP6168"/>
    <mergeCell ref="JXQ6168:JXX6168"/>
    <mergeCell ref="JXY6168:JYF6168"/>
    <mergeCell ref="JYG6168:JYN6168"/>
    <mergeCell ref="JYO6168:JYV6168"/>
    <mergeCell ref="JYW6168:JZD6168"/>
    <mergeCell ref="JZE6168:JZL6168"/>
    <mergeCell ref="JZM6168:JZT6168"/>
    <mergeCell ref="JZU6168:KAB6168"/>
    <mergeCell ref="KAC6168:KAJ6168"/>
    <mergeCell ref="KAK6168:KAR6168"/>
    <mergeCell ref="KAS6168:KAZ6168"/>
    <mergeCell ref="KBA6168:KBH6168"/>
    <mergeCell ref="KBI6168:KBP6168"/>
    <mergeCell ref="KBQ6168:KBX6168"/>
    <mergeCell ref="KBY6168:KCF6168"/>
    <mergeCell ref="KCG6168:KCN6168"/>
    <mergeCell ref="KCO6168:KCV6168"/>
    <mergeCell ref="KCW6168:KDD6168"/>
    <mergeCell ref="KDE6168:KDL6168"/>
    <mergeCell ref="KDM6168:KDT6168"/>
    <mergeCell ref="KDU6168:KEB6168"/>
    <mergeCell ref="KEC6168:KEJ6168"/>
    <mergeCell ref="KEK6168:KER6168"/>
    <mergeCell ref="KES6168:KEZ6168"/>
    <mergeCell ref="KFA6168:KFH6168"/>
    <mergeCell ref="KFI6168:KFP6168"/>
    <mergeCell ref="KFQ6168:KFX6168"/>
    <mergeCell ref="KFY6168:KGF6168"/>
    <mergeCell ref="KGG6168:KGN6168"/>
    <mergeCell ref="KGO6168:KGV6168"/>
    <mergeCell ref="KGW6168:KHD6168"/>
    <mergeCell ref="KHE6168:KHL6168"/>
    <mergeCell ref="KHM6168:KHT6168"/>
    <mergeCell ref="KHU6168:KIB6168"/>
    <mergeCell ref="KIC6168:KIJ6168"/>
    <mergeCell ref="KIK6168:KIR6168"/>
    <mergeCell ref="KIS6168:KIZ6168"/>
    <mergeCell ref="KJA6168:KJH6168"/>
    <mergeCell ref="KJI6168:KJP6168"/>
    <mergeCell ref="KJQ6168:KJX6168"/>
    <mergeCell ref="KJY6168:KKF6168"/>
    <mergeCell ref="KKG6168:KKN6168"/>
    <mergeCell ref="KKO6168:KKV6168"/>
    <mergeCell ref="KKW6168:KLD6168"/>
    <mergeCell ref="KLE6168:KLL6168"/>
    <mergeCell ref="KLM6168:KLT6168"/>
    <mergeCell ref="KLU6168:KMB6168"/>
    <mergeCell ref="KMC6168:KMJ6168"/>
    <mergeCell ref="KMK6168:KMR6168"/>
    <mergeCell ref="KMS6168:KMZ6168"/>
    <mergeCell ref="KNA6168:KNH6168"/>
    <mergeCell ref="KNI6168:KNP6168"/>
    <mergeCell ref="KNQ6168:KNX6168"/>
    <mergeCell ref="KNY6168:KOF6168"/>
    <mergeCell ref="KOG6168:KON6168"/>
    <mergeCell ref="KOO6168:KOV6168"/>
    <mergeCell ref="KOW6168:KPD6168"/>
    <mergeCell ref="KPE6168:KPL6168"/>
    <mergeCell ref="KPM6168:KPT6168"/>
    <mergeCell ref="KPU6168:KQB6168"/>
    <mergeCell ref="KQC6168:KQJ6168"/>
    <mergeCell ref="KQK6168:KQR6168"/>
    <mergeCell ref="KQS6168:KQZ6168"/>
    <mergeCell ref="KRA6168:KRH6168"/>
    <mergeCell ref="KRI6168:KRP6168"/>
    <mergeCell ref="KRQ6168:KRX6168"/>
    <mergeCell ref="KRY6168:KSF6168"/>
    <mergeCell ref="KSG6168:KSN6168"/>
    <mergeCell ref="KSO6168:KSV6168"/>
    <mergeCell ref="KSW6168:KTD6168"/>
    <mergeCell ref="KTE6168:KTL6168"/>
    <mergeCell ref="KTM6168:KTT6168"/>
    <mergeCell ref="KTU6168:KUB6168"/>
    <mergeCell ref="KUC6168:KUJ6168"/>
    <mergeCell ref="KUK6168:KUR6168"/>
    <mergeCell ref="KUS6168:KUZ6168"/>
    <mergeCell ref="KVA6168:KVH6168"/>
    <mergeCell ref="KVI6168:KVP6168"/>
    <mergeCell ref="KVQ6168:KVX6168"/>
    <mergeCell ref="KVY6168:KWF6168"/>
    <mergeCell ref="KWG6168:KWN6168"/>
    <mergeCell ref="KWO6168:KWV6168"/>
    <mergeCell ref="KWW6168:KXD6168"/>
    <mergeCell ref="KXE6168:KXL6168"/>
    <mergeCell ref="KXM6168:KXT6168"/>
    <mergeCell ref="KXU6168:KYB6168"/>
    <mergeCell ref="KYC6168:KYJ6168"/>
    <mergeCell ref="KYK6168:KYR6168"/>
    <mergeCell ref="KYS6168:KYZ6168"/>
    <mergeCell ref="KZA6168:KZH6168"/>
    <mergeCell ref="KZI6168:KZP6168"/>
    <mergeCell ref="KZQ6168:KZX6168"/>
    <mergeCell ref="KZY6168:LAF6168"/>
    <mergeCell ref="LAG6168:LAN6168"/>
    <mergeCell ref="LAO6168:LAV6168"/>
    <mergeCell ref="LAW6168:LBD6168"/>
    <mergeCell ref="LBE6168:LBL6168"/>
    <mergeCell ref="LBM6168:LBT6168"/>
    <mergeCell ref="LBU6168:LCB6168"/>
    <mergeCell ref="LCC6168:LCJ6168"/>
    <mergeCell ref="LCK6168:LCR6168"/>
    <mergeCell ref="LCS6168:LCZ6168"/>
    <mergeCell ref="LDA6168:LDH6168"/>
    <mergeCell ref="LDI6168:LDP6168"/>
    <mergeCell ref="LDQ6168:LDX6168"/>
    <mergeCell ref="LDY6168:LEF6168"/>
    <mergeCell ref="LEG6168:LEN6168"/>
    <mergeCell ref="LEO6168:LEV6168"/>
    <mergeCell ref="LEW6168:LFD6168"/>
    <mergeCell ref="LFE6168:LFL6168"/>
    <mergeCell ref="LFM6168:LFT6168"/>
    <mergeCell ref="LFU6168:LGB6168"/>
    <mergeCell ref="LGC6168:LGJ6168"/>
    <mergeCell ref="LGK6168:LGR6168"/>
    <mergeCell ref="LGS6168:LGZ6168"/>
    <mergeCell ref="LHA6168:LHH6168"/>
    <mergeCell ref="LHI6168:LHP6168"/>
    <mergeCell ref="LHQ6168:LHX6168"/>
    <mergeCell ref="LHY6168:LIF6168"/>
    <mergeCell ref="LIG6168:LIN6168"/>
    <mergeCell ref="LIO6168:LIV6168"/>
    <mergeCell ref="LIW6168:LJD6168"/>
    <mergeCell ref="LJE6168:LJL6168"/>
    <mergeCell ref="LJM6168:LJT6168"/>
    <mergeCell ref="LJU6168:LKB6168"/>
    <mergeCell ref="LKC6168:LKJ6168"/>
    <mergeCell ref="LKK6168:LKR6168"/>
    <mergeCell ref="LKS6168:LKZ6168"/>
    <mergeCell ref="LLA6168:LLH6168"/>
    <mergeCell ref="LLI6168:LLP6168"/>
    <mergeCell ref="LLQ6168:LLX6168"/>
    <mergeCell ref="LLY6168:LMF6168"/>
    <mergeCell ref="LMG6168:LMN6168"/>
    <mergeCell ref="LMO6168:LMV6168"/>
    <mergeCell ref="LMW6168:LND6168"/>
    <mergeCell ref="LNE6168:LNL6168"/>
    <mergeCell ref="LNM6168:LNT6168"/>
    <mergeCell ref="LNU6168:LOB6168"/>
    <mergeCell ref="LOC6168:LOJ6168"/>
    <mergeCell ref="LOK6168:LOR6168"/>
    <mergeCell ref="LOS6168:LOZ6168"/>
    <mergeCell ref="LPA6168:LPH6168"/>
    <mergeCell ref="LPI6168:LPP6168"/>
    <mergeCell ref="LPQ6168:LPX6168"/>
    <mergeCell ref="LPY6168:LQF6168"/>
    <mergeCell ref="LQG6168:LQN6168"/>
    <mergeCell ref="LQO6168:LQV6168"/>
    <mergeCell ref="LQW6168:LRD6168"/>
    <mergeCell ref="LRE6168:LRL6168"/>
    <mergeCell ref="LRM6168:LRT6168"/>
    <mergeCell ref="LRU6168:LSB6168"/>
    <mergeCell ref="LSC6168:LSJ6168"/>
    <mergeCell ref="LSK6168:LSR6168"/>
    <mergeCell ref="LSS6168:LSZ6168"/>
    <mergeCell ref="LTA6168:LTH6168"/>
    <mergeCell ref="LTI6168:LTP6168"/>
    <mergeCell ref="LTQ6168:LTX6168"/>
    <mergeCell ref="LTY6168:LUF6168"/>
    <mergeCell ref="LUG6168:LUN6168"/>
    <mergeCell ref="LUO6168:LUV6168"/>
    <mergeCell ref="LUW6168:LVD6168"/>
    <mergeCell ref="LVE6168:LVL6168"/>
    <mergeCell ref="LVM6168:LVT6168"/>
    <mergeCell ref="LVU6168:LWB6168"/>
    <mergeCell ref="LWC6168:LWJ6168"/>
    <mergeCell ref="LWK6168:LWR6168"/>
    <mergeCell ref="LWS6168:LWZ6168"/>
    <mergeCell ref="LXA6168:LXH6168"/>
    <mergeCell ref="LXI6168:LXP6168"/>
    <mergeCell ref="LXQ6168:LXX6168"/>
    <mergeCell ref="LXY6168:LYF6168"/>
    <mergeCell ref="LYG6168:LYN6168"/>
    <mergeCell ref="LYO6168:LYV6168"/>
    <mergeCell ref="LYW6168:LZD6168"/>
    <mergeCell ref="LZE6168:LZL6168"/>
    <mergeCell ref="LZM6168:LZT6168"/>
    <mergeCell ref="LZU6168:MAB6168"/>
    <mergeCell ref="MAC6168:MAJ6168"/>
    <mergeCell ref="MAK6168:MAR6168"/>
    <mergeCell ref="MAS6168:MAZ6168"/>
    <mergeCell ref="MBA6168:MBH6168"/>
    <mergeCell ref="MBI6168:MBP6168"/>
    <mergeCell ref="MBQ6168:MBX6168"/>
    <mergeCell ref="MBY6168:MCF6168"/>
    <mergeCell ref="MCG6168:MCN6168"/>
    <mergeCell ref="MCO6168:MCV6168"/>
    <mergeCell ref="MCW6168:MDD6168"/>
    <mergeCell ref="MDE6168:MDL6168"/>
    <mergeCell ref="MDM6168:MDT6168"/>
    <mergeCell ref="MDU6168:MEB6168"/>
    <mergeCell ref="MEC6168:MEJ6168"/>
    <mergeCell ref="MEK6168:MER6168"/>
    <mergeCell ref="MES6168:MEZ6168"/>
    <mergeCell ref="MFA6168:MFH6168"/>
    <mergeCell ref="MFI6168:MFP6168"/>
    <mergeCell ref="MFQ6168:MFX6168"/>
    <mergeCell ref="MFY6168:MGF6168"/>
    <mergeCell ref="MGG6168:MGN6168"/>
    <mergeCell ref="MGO6168:MGV6168"/>
    <mergeCell ref="MGW6168:MHD6168"/>
    <mergeCell ref="MHE6168:MHL6168"/>
    <mergeCell ref="MHM6168:MHT6168"/>
    <mergeCell ref="MHU6168:MIB6168"/>
    <mergeCell ref="MIC6168:MIJ6168"/>
    <mergeCell ref="MIK6168:MIR6168"/>
    <mergeCell ref="MIS6168:MIZ6168"/>
    <mergeCell ref="MJA6168:MJH6168"/>
    <mergeCell ref="MJI6168:MJP6168"/>
    <mergeCell ref="MJQ6168:MJX6168"/>
    <mergeCell ref="MJY6168:MKF6168"/>
    <mergeCell ref="MKG6168:MKN6168"/>
    <mergeCell ref="MKO6168:MKV6168"/>
    <mergeCell ref="MKW6168:MLD6168"/>
    <mergeCell ref="MLE6168:MLL6168"/>
    <mergeCell ref="MLM6168:MLT6168"/>
    <mergeCell ref="MLU6168:MMB6168"/>
    <mergeCell ref="MMC6168:MMJ6168"/>
    <mergeCell ref="MMK6168:MMR6168"/>
    <mergeCell ref="MMS6168:MMZ6168"/>
    <mergeCell ref="MNA6168:MNH6168"/>
    <mergeCell ref="MNI6168:MNP6168"/>
    <mergeCell ref="MNQ6168:MNX6168"/>
    <mergeCell ref="MNY6168:MOF6168"/>
    <mergeCell ref="MOG6168:MON6168"/>
    <mergeCell ref="MOO6168:MOV6168"/>
    <mergeCell ref="MOW6168:MPD6168"/>
    <mergeCell ref="MPE6168:MPL6168"/>
    <mergeCell ref="MPM6168:MPT6168"/>
    <mergeCell ref="MPU6168:MQB6168"/>
    <mergeCell ref="MQC6168:MQJ6168"/>
    <mergeCell ref="MQK6168:MQR6168"/>
    <mergeCell ref="MQS6168:MQZ6168"/>
    <mergeCell ref="MRA6168:MRH6168"/>
    <mergeCell ref="MRI6168:MRP6168"/>
    <mergeCell ref="MRQ6168:MRX6168"/>
    <mergeCell ref="MRY6168:MSF6168"/>
    <mergeCell ref="MSG6168:MSN6168"/>
    <mergeCell ref="MSO6168:MSV6168"/>
    <mergeCell ref="MSW6168:MTD6168"/>
    <mergeCell ref="MTE6168:MTL6168"/>
    <mergeCell ref="MTM6168:MTT6168"/>
    <mergeCell ref="MTU6168:MUB6168"/>
    <mergeCell ref="MUC6168:MUJ6168"/>
    <mergeCell ref="MUK6168:MUR6168"/>
    <mergeCell ref="MUS6168:MUZ6168"/>
    <mergeCell ref="MVA6168:MVH6168"/>
    <mergeCell ref="MVI6168:MVP6168"/>
    <mergeCell ref="MVQ6168:MVX6168"/>
    <mergeCell ref="MVY6168:MWF6168"/>
    <mergeCell ref="MWG6168:MWN6168"/>
    <mergeCell ref="MWO6168:MWV6168"/>
    <mergeCell ref="MWW6168:MXD6168"/>
    <mergeCell ref="MXE6168:MXL6168"/>
    <mergeCell ref="MXM6168:MXT6168"/>
    <mergeCell ref="MXU6168:MYB6168"/>
    <mergeCell ref="MYC6168:MYJ6168"/>
    <mergeCell ref="MYK6168:MYR6168"/>
    <mergeCell ref="MYS6168:MYZ6168"/>
    <mergeCell ref="MZA6168:MZH6168"/>
    <mergeCell ref="MZI6168:MZP6168"/>
    <mergeCell ref="MZQ6168:MZX6168"/>
    <mergeCell ref="MZY6168:NAF6168"/>
    <mergeCell ref="NAG6168:NAN6168"/>
    <mergeCell ref="NAO6168:NAV6168"/>
    <mergeCell ref="NAW6168:NBD6168"/>
    <mergeCell ref="NBE6168:NBL6168"/>
    <mergeCell ref="NBM6168:NBT6168"/>
    <mergeCell ref="NBU6168:NCB6168"/>
    <mergeCell ref="NCC6168:NCJ6168"/>
    <mergeCell ref="NCK6168:NCR6168"/>
    <mergeCell ref="NCS6168:NCZ6168"/>
    <mergeCell ref="NDA6168:NDH6168"/>
    <mergeCell ref="NDI6168:NDP6168"/>
    <mergeCell ref="NDQ6168:NDX6168"/>
    <mergeCell ref="NDY6168:NEF6168"/>
    <mergeCell ref="NEG6168:NEN6168"/>
    <mergeCell ref="NEO6168:NEV6168"/>
    <mergeCell ref="NEW6168:NFD6168"/>
    <mergeCell ref="NFE6168:NFL6168"/>
    <mergeCell ref="NFM6168:NFT6168"/>
    <mergeCell ref="NFU6168:NGB6168"/>
    <mergeCell ref="NGC6168:NGJ6168"/>
    <mergeCell ref="NGK6168:NGR6168"/>
    <mergeCell ref="NGS6168:NGZ6168"/>
    <mergeCell ref="NHA6168:NHH6168"/>
    <mergeCell ref="NHI6168:NHP6168"/>
    <mergeCell ref="NHQ6168:NHX6168"/>
    <mergeCell ref="NHY6168:NIF6168"/>
    <mergeCell ref="NIG6168:NIN6168"/>
    <mergeCell ref="NIO6168:NIV6168"/>
    <mergeCell ref="NIW6168:NJD6168"/>
    <mergeCell ref="NJE6168:NJL6168"/>
    <mergeCell ref="NJM6168:NJT6168"/>
    <mergeCell ref="NJU6168:NKB6168"/>
    <mergeCell ref="NKC6168:NKJ6168"/>
    <mergeCell ref="NKK6168:NKR6168"/>
    <mergeCell ref="NKS6168:NKZ6168"/>
    <mergeCell ref="NLA6168:NLH6168"/>
    <mergeCell ref="NLI6168:NLP6168"/>
    <mergeCell ref="NLQ6168:NLX6168"/>
    <mergeCell ref="NLY6168:NMF6168"/>
    <mergeCell ref="NMG6168:NMN6168"/>
    <mergeCell ref="NMO6168:NMV6168"/>
    <mergeCell ref="NMW6168:NND6168"/>
    <mergeCell ref="NNE6168:NNL6168"/>
    <mergeCell ref="NNM6168:NNT6168"/>
    <mergeCell ref="NNU6168:NOB6168"/>
    <mergeCell ref="NOC6168:NOJ6168"/>
    <mergeCell ref="NOK6168:NOR6168"/>
    <mergeCell ref="NOS6168:NOZ6168"/>
    <mergeCell ref="NPA6168:NPH6168"/>
    <mergeCell ref="NPI6168:NPP6168"/>
    <mergeCell ref="NPQ6168:NPX6168"/>
    <mergeCell ref="NPY6168:NQF6168"/>
    <mergeCell ref="NQG6168:NQN6168"/>
    <mergeCell ref="NQO6168:NQV6168"/>
    <mergeCell ref="NQW6168:NRD6168"/>
    <mergeCell ref="NRE6168:NRL6168"/>
    <mergeCell ref="NRM6168:NRT6168"/>
    <mergeCell ref="NRU6168:NSB6168"/>
    <mergeCell ref="NSC6168:NSJ6168"/>
    <mergeCell ref="NSK6168:NSR6168"/>
    <mergeCell ref="NSS6168:NSZ6168"/>
    <mergeCell ref="NTA6168:NTH6168"/>
    <mergeCell ref="NTI6168:NTP6168"/>
    <mergeCell ref="NTQ6168:NTX6168"/>
    <mergeCell ref="NTY6168:NUF6168"/>
    <mergeCell ref="NUG6168:NUN6168"/>
    <mergeCell ref="NUO6168:NUV6168"/>
    <mergeCell ref="NUW6168:NVD6168"/>
    <mergeCell ref="NVE6168:NVL6168"/>
    <mergeCell ref="NVM6168:NVT6168"/>
    <mergeCell ref="NVU6168:NWB6168"/>
    <mergeCell ref="NWC6168:NWJ6168"/>
    <mergeCell ref="NWK6168:NWR6168"/>
    <mergeCell ref="NWS6168:NWZ6168"/>
    <mergeCell ref="NXA6168:NXH6168"/>
    <mergeCell ref="NXI6168:NXP6168"/>
    <mergeCell ref="NXQ6168:NXX6168"/>
    <mergeCell ref="NXY6168:NYF6168"/>
    <mergeCell ref="NYG6168:NYN6168"/>
    <mergeCell ref="NYO6168:NYV6168"/>
    <mergeCell ref="NYW6168:NZD6168"/>
    <mergeCell ref="NZE6168:NZL6168"/>
    <mergeCell ref="NZM6168:NZT6168"/>
    <mergeCell ref="NZU6168:OAB6168"/>
    <mergeCell ref="OAC6168:OAJ6168"/>
    <mergeCell ref="OAK6168:OAR6168"/>
    <mergeCell ref="OAS6168:OAZ6168"/>
    <mergeCell ref="OBA6168:OBH6168"/>
    <mergeCell ref="OBI6168:OBP6168"/>
    <mergeCell ref="OBQ6168:OBX6168"/>
    <mergeCell ref="OBY6168:OCF6168"/>
    <mergeCell ref="OCG6168:OCN6168"/>
    <mergeCell ref="OCO6168:OCV6168"/>
    <mergeCell ref="OCW6168:ODD6168"/>
    <mergeCell ref="ODE6168:ODL6168"/>
    <mergeCell ref="ODM6168:ODT6168"/>
    <mergeCell ref="ODU6168:OEB6168"/>
    <mergeCell ref="OEC6168:OEJ6168"/>
    <mergeCell ref="OEK6168:OER6168"/>
    <mergeCell ref="OES6168:OEZ6168"/>
    <mergeCell ref="OFA6168:OFH6168"/>
    <mergeCell ref="OFI6168:OFP6168"/>
    <mergeCell ref="OFQ6168:OFX6168"/>
    <mergeCell ref="OFY6168:OGF6168"/>
    <mergeCell ref="OGG6168:OGN6168"/>
    <mergeCell ref="OGO6168:OGV6168"/>
    <mergeCell ref="OGW6168:OHD6168"/>
    <mergeCell ref="OHE6168:OHL6168"/>
    <mergeCell ref="OHM6168:OHT6168"/>
    <mergeCell ref="OHU6168:OIB6168"/>
    <mergeCell ref="OIC6168:OIJ6168"/>
    <mergeCell ref="OIK6168:OIR6168"/>
    <mergeCell ref="OIS6168:OIZ6168"/>
    <mergeCell ref="OJA6168:OJH6168"/>
    <mergeCell ref="OJI6168:OJP6168"/>
    <mergeCell ref="OJQ6168:OJX6168"/>
    <mergeCell ref="OJY6168:OKF6168"/>
    <mergeCell ref="OKG6168:OKN6168"/>
    <mergeCell ref="OKO6168:OKV6168"/>
    <mergeCell ref="OKW6168:OLD6168"/>
    <mergeCell ref="OLE6168:OLL6168"/>
    <mergeCell ref="OLM6168:OLT6168"/>
    <mergeCell ref="OLU6168:OMB6168"/>
    <mergeCell ref="OMC6168:OMJ6168"/>
    <mergeCell ref="OMK6168:OMR6168"/>
    <mergeCell ref="OMS6168:OMZ6168"/>
    <mergeCell ref="ONA6168:ONH6168"/>
    <mergeCell ref="ONI6168:ONP6168"/>
    <mergeCell ref="ONQ6168:ONX6168"/>
    <mergeCell ref="ONY6168:OOF6168"/>
    <mergeCell ref="OOG6168:OON6168"/>
    <mergeCell ref="OOO6168:OOV6168"/>
    <mergeCell ref="OOW6168:OPD6168"/>
    <mergeCell ref="OPE6168:OPL6168"/>
    <mergeCell ref="OPM6168:OPT6168"/>
    <mergeCell ref="OPU6168:OQB6168"/>
    <mergeCell ref="OQC6168:OQJ6168"/>
    <mergeCell ref="OQK6168:OQR6168"/>
    <mergeCell ref="OQS6168:OQZ6168"/>
    <mergeCell ref="ORA6168:ORH6168"/>
    <mergeCell ref="ORI6168:ORP6168"/>
    <mergeCell ref="ORQ6168:ORX6168"/>
    <mergeCell ref="ORY6168:OSF6168"/>
    <mergeCell ref="OSG6168:OSN6168"/>
    <mergeCell ref="OSO6168:OSV6168"/>
    <mergeCell ref="OSW6168:OTD6168"/>
    <mergeCell ref="OTE6168:OTL6168"/>
    <mergeCell ref="OTM6168:OTT6168"/>
    <mergeCell ref="OTU6168:OUB6168"/>
    <mergeCell ref="OUC6168:OUJ6168"/>
    <mergeCell ref="OUK6168:OUR6168"/>
    <mergeCell ref="OUS6168:OUZ6168"/>
    <mergeCell ref="OVA6168:OVH6168"/>
    <mergeCell ref="OVI6168:OVP6168"/>
    <mergeCell ref="OVQ6168:OVX6168"/>
    <mergeCell ref="OVY6168:OWF6168"/>
    <mergeCell ref="OWG6168:OWN6168"/>
    <mergeCell ref="OWO6168:OWV6168"/>
    <mergeCell ref="OWW6168:OXD6168"/>
    <mergeCell ref="OXE6168:OXL6168"/>
    <mergeCell ref="OXM6168:OXT6168"/>
    <mergeCell ref="OXU6168:OYB6168"/>
    <mergeCell ref="OYC6168:OYJ6168"/>
    <mergeCell ref="OYK6168:OYR6168"/>
    <mergeCell ref="OYS6168:OYZ6168"/>
    <mergeCell ref="OZA6168:OZH6168"/>
    <mergeCell ref="OZI6168:OZP6168"/>
    <mergeCell ref="OZQ6168:OZX6168"/>
    <mergeCell ref="OZY6168:PAF6168"/>
    <mergeCell ref="PAG6168:PAN6168"/>
    <mergeCell ref="PAO6168:PAV6168"/>
    <mergeCell ref="PAW6168:PBD6168"/>
    <mergeCell ref="PBE6168:PBL6168"/>
    <mergeCell ref="PBM6168:PBT6168"/>
    <mergeCell ref="PBU6168:PCB6168"/>
    <mergeCell ref="PCC6168:PCJ6168"/>
    <mergeCell ref="PCK6168:PCR6168"/>
    <mergeCell ref="PCS6168:PCZ6168"/>
    <mergeCell ref="PDA6168:PDH6168"/>
    <mergeCell ref="PDI6168:PDP6168"/>
    <mergeCell ref="PDQ6168:PDX6168"/>
    <mergeCell ref="PDY6168:PEF6168"/>
    <mergeCell ref="PEG6168:PEN6168"/>
    <mergeCell ref="PEO6168:PEV6168"/>
    <mergeCell ref="PEW6168:PFD6168"/>
    <mergeCell ref="PFE6168:PFL6168"/>
    <mergeCell ref="PFM6168:PFT6168"/>
    <mergeCell ref="PFU6168:PGB6168"/>
    <mergeCell ref="PGC6168:PGJ6168"/>
    <mergeCell ref="PGK6168:PGR6168"/>
    <mergeCell ref="PGS6168:PGZ6168"/>
    <mergeCell ref="PHA6168:PHH6168"/>
    <mergeCell ref="PHI6168:PHP6168"/>
    <mergeCell ref="PHQ6168:PHX6168"/>
    <mergeCell ref="PHY6168:PIF6168"/>
    <mergeCell ref="PIG6168:PIN6168"/>
    <mergeCell ref="PIO6168:PIV6168"/>
    <mergeCell ref="PIW6168:PJD6168"/>
    <mergeCell ref="PJE6168:PJL6168"/>
    <mergeCell ref="PJM6168:PJT6168"/>
    <mergeCell ref="PJU6168:PKB6168"/>
    <mergeCell ref="PKC6168:PKJ6168"/>
    <mergeCell ref="PKK6168:PKR6168"/>
    <mergeCell ref="PKS6168:PKZ6168"/>
    <mergeCell ref="PLA6168:PLH6168"/>
    <mergeCell ref="PLI6168:PLP6168"/>
    <mergeCell ref="PLQ6168:PLX6168"/>
    <mergeCell ref="PLY6168:PMF6168"/>
    <mergeCell ref="PMG6168:PMN6168"/>
    <mergeCell ref="PMO6168:PMV6168"/>
    <mergeCell ref="PMW6168:PND6168"/>
    <mergeCell ref="PNE6168:PNL6168"/>
    <mergeCell ref="PNM6168:PNT6168"/>
    <mergeCell ref="PNU6168:POB6168"/>
    <mergeCell ref="POC6168:POJ6168"/>
    <mergeCell ref="POK6168:POR6168"/>
    <mergeCell ref="POS6168:POZ6168"/>
    <mergeCell ref="PPA6168:PPH6168"/>
    <mergeCell ref="PPI6168:PPP6168"/>
    <mergeCell ref="PPQ6168:PPX6168"/>
    <mergeCell ref="PPY6168:PQF6168"/>
    <mergeCell ref="PQG6168:PQN6168"/>
    <mergeCell ref="PQO6168:PQV6168"/>
    <mergeCell ref="PQW6168:PRD6168"/>
    <mergeCell ref="PRE6168:PRL6168"/>
    <mergeCell ref="PRM6168:PRT6168"/>
    <mergeCell ref="PRU6168:PSB6168"/>
    <mergeCell ref="PSC6168:PSJ6168"/>
    <mergeCell ref="PSK6168:PSR6168"/>
    <mergeCell ref="PSS6168:PSZ6168"/>
    <mergeCell ref="PTA6168:PTH6168"/>
    <mergeCell ref="PTI6168:PTP6168"/>
    <mergeCell ref="PTQ6168:PTX6168"/>
    <mergeCell ref="PTY6168:PUF6168"/>
    <mergeCell ref="PUG6168:PUN6168"/>
    <mergeCell ref="PUO6168:PUV6168"/>
    <mergeCell ref="PUW6168:PVD6168"/>
    <mergeCell ref="PVE6168:PVL6168"/>
    <mergeCell ref="PVM6168:PVT6168"/>
    <mergeCell ref="PVU6168:PWB6168"/>
    <mergeCell ref="PWC6168:PWJ6168"/>
    <mergeCell ref="PWK6168:PWR6168"/>
    <mergeCell ref="PWS6168:PWZ6168"/>
    <mergeCell ref="PXA6168:PXH6168"/>
    <mergeCell ref="PXI6168:PXP6168"/>
    <mergeCell ref="PXQ6168:PXX6168"/>
    <mergeCell ref="PXY6168:PYF6168"/>
    <mergeCell ref="PYG6168:PYN6168"/>
    <mergeCell ref="PYO6168:PYV6168"/>
    <mergeCell ref="PYW6168:PZD6168"/>
    <mergeCell ref="PZE6168:PZL6168"/>
    <mergeCell ref="PZM6168:PZT6168"/>
    <mergeCell ref="PZU6168:QAB6168"/>
    <mergeCell ref="QAC6168:QAJ6168"/>
    <mergeCell ref="QAK6168:QAR6168"/>
    <mergeCell ref="QAS6168:QAZ6168"/>
    <mergeCell ref="QBA6168:QBH6168"/>
    <mergeCell ref="QBI6168:QBP6168"/>
    <mergeCell ref="QBQ6168:QBX6168"/>
    <mergeCell ref="QBY6168:QCF6168"/>
    <mergeCell ref="QCG6168:QCN6168"/>
    <mergeCell ref="QCO6168:QCV6168"/>
    <mergeCell ref="QCW6168:QDD6168"/>
    <mergeCell ref="QDE6168:QDL6168"/>
    <mergeCell ref="QDM6168:QDT6168"/>
    <mergeCell ref="QDU6168:QEB6168"/>
    <mergeCell ref="QEC6168:QEJ6168"/>
    <mergeCell ref="QEK6168:QER6168"/>
    <mergeCell ref="QES6168:QEZ6168"/>
    <mergeCell ref="QFA6168:QFH6168"/>
    <mergeCell ref="QFI6168:QFP6168"/>
    <mergeCell ref="QFQ6168:QFX6168"/>
    <mergeCell ref="QFY6168:QGF6168"/>
    <mergeCell ref="QGG6168:QGN6168"/>
    <mergeCell ref="QGO6168:QGV6168"/>
    <mergeCell ref="QGW6168:QHD6168"/>
    <mergeCell ref="QHE6168:QHL6168"/>
    <mergeCell ref="QHM6168:QHT6168"/>
    <mergeCell ref="QHU6168:QIB6168"/>
    <mergeCell ref="QIC6168:QIJ6168"/>
    <mergeCell ref="QIK6168:QIR6168"/>
    <mergeCell ref="QIS6168:QIZ6168"/>
    <mergeCell ref="QJA6168:QJH6168"/>
    <mergeCell ref="QJI6168:QJP6168"/>
    <mergeCell ref="QJQ6168:QJX6168"/>
    <mergeCell ref="QJY6168:QKF6168"/>
    <mergeCell ref="QKG6168:QKN6168"/>
    <mergeCell ref="QKO6168:QKV6168"/>
    <mergeCell ref="QKW6168:QLD6168"/>
    <mergeCell ref="QLE6168:QLL6168"/>
    <mergeCell ref="QLM6168:QLT6168"/>
    <mergeCell ref="QLU6168:QMB6168"/>
    <mergeCell ref="QMC6168:QMJ6168"/>
    <mergeCell ref="QMK6168:QMR6168"/>
    <mergeCell ref="QMS6168:QMZ6168"/>
    <mergeCell ref="QNA6168:QNH6168"/>
    <mergeCell ref="QNI6168:QNP6168"/>
    <mergeCell ref="QNQ6168:QNX6168"/>
    <mergeCell ref="QNY6168:QOF6168"/>
    <mergeCell ref="QOG6168:QON6168"/>
    <mergeCell ref="QOO6168:QOV6168"/>
    <mergeCell ref="QOW6168:QPD6168"/>
    <mergeCell ref="QPE6168:QPL6168"/>
    <mergeCell ref="QPM6168:QPT6168"/>
    <mergeCell ref="QPU6168:QQB6168"/>
    <mergeCell ref="QQC6168:QQJ6168"/>
    <mergeCell ref="QQK6168:QQR6168"/>
    <mergeCell ref="QQS6168:QQZ6168"/>
    <mergeCell ref="QRA6168:QRH6168"/>
    <mergeCell ref="QRI6168:QRP6168"/>
    <mergeCell ref="QRQ6168:QRX6168"/>
    <mergeCell ref="QRY6168:QSF6168"/>
    <mergeCell ref="QSG6168:QSN6168"/>
    <mergeCell ref="QSO6168:QSV6168"/>
    <mergeCell ref="QSW6168:QTD6168"/>
    <mergeCell ref="QTE6168:QTL6168"/>
    <mergeCell ref="QTM6168:QTT6168"/>
    <mergeCell ref="QTU6168:QUB6168"/>
    <mergeCell ref="QUC6168:QUJ6168"/>
    <mergeCell ref="QUK6168:QUR6168"/>
    <mergeCell ref="QUS6168:QUZ6168"/>
    <mergeCell ref="QVA6168:QVH6168"/>
    <mergeCell ref="QVI6168:QVP6168"/>
    <mergeCell ref="QVQ6168:QVX6168"/>
    <mergeCell ref="QVY6168:QWF6168"/>
    <mergeCell ref="QWG6168:QWN6168"/>
    <mergeCell ref="QWO6168:QWV6168"/>
    <mergeCell ref="QWW6168:QXD6168"/>
    <mergeCell ref="QXE6168:QXL6168"/>
    <mergeCell ref="QXM6168:QXT6168"/>
    <mergeCell ref="QXU6168:QYB6168"/>
    <mergeCell ref="QYC6168:QYJ6168"/>
    <mergeCell ref="QYK6168:QYR6168"/>
    <mergeCell ref="QYS6168:QYZ6168"/>
    <mergeCell ref="QZA6168:QZH6168"/>
    <mergeCell ref="QZI6168:QZP6168"/>
    <mergeCell ref="QZQ6168:QZX6168"/>
    <mergeCell ref="QZY6168:RAF6168"/>
    <mergeCell ref="RAG6168:RAN6168"/>
    <mergeCell ref="RAO6168:RAV6168"/>
    <mergeCell ref="RAW6168:RBD6168"/>
    <mergeCell ref="RBE6168:RBL6168"/>
    <mergeCell ref="RBM6168:RBT6168"/>
    <mergeCell ref="RBU6168:RCB6168"/>
    <mergeCell ref="RCC6168:RCJ6168"/>
    <mergeCell ref="RCK6168:RCR6168"/>
    <mergeCell ref="RCS6168:RCZ6168"/>
    <mergeCell ref="RDA6168:RDH6168"/>
    <mergeCell ref="RDI6168:RDP6168"/>
    <mergeCell ref="RDQ6168:RDX6168"/>
    <mergeCell ref="RDY6168:REF6168"/>
    <mergeCell ref="REG6168:REN6168"/>
    <mergeCell ref="REO6168:REV6168"/>
    <mergeCell ref="REW6168:RFD6168"/>
    <mergeCell ref="RFE6168:RFL6168"/>
    <mergeCell ref="RFM6168:RFT6168"/>
    <mergeCell ref="RFU6168:RGB6168"/>
    <mergeCell ref="RGC6168:RGJ6168"/>
    <mergeCell ref="RGK6168:RGR6168"/>
    <mergeCell ref="RGS6168:RGZ6168"/>
    <mergeCell ref="RHA6168:RHH6168"/>
    <mergeCell ref="RHI6168:RHP6168"/>
    <mergeCell ref="RHQ6168:RHX6168"/>
    <mergeCell ref="RHY6168:RIF6168"/>
    <mergeCell ref="RIG6168:RIN6168"/>
    <mergeCell ref="RIO6168:RIV6168"/>
    <mergeCell ref="RIW6168:RJD6168"/>
    <mergeCell ref="RJE6168:RJL6168"/>
    <mergeCell ref="RJM6168:RJT6168"/>
    <mergeCell ref="RJU6168:RKB6168"/>
    <mergeCell ref="RKC6168:RKJ6168"/>
    <mergeCell ref="RKK6168:RKR6168"/>
    <mergeCell ref="RKS6168:RKZ6168"/>
    <mergeCell ref="RLA6168:RLH6168"/>
    <mergeCell ref="RLI6168:RLP6168"/>
    <mergeCell ref="RLQ6168:RLX6168"/>
    <mergeCell ref="RLY6168:RMF6168"/>
    <mergeCell ref="RMG6168:RMN6168"/>
    <mergeCell ref="RMO6168:RMV6168"/>
    <mergeCell ref="RMW6168:RND6168"/>
    <mergeCell ref="RNE6168:RNL6168"/>
    <mergeCell ref="RNM6168:RNT6168"/>
    <mergeCell ref="RNU6168:ROB6168"/>
    <mergeCell ref="ROC6168:ROJ6168"/>
    <mergeCell ref="ROK6168:ROR6168"/>
    <mergeCell ref="ROS6168:ROZ6168"/>
    <mergeCell ref="RPA6168:RPH6168"/>
    <mergeCell ref="RPI6168:RPP6168"/>
    <mergeCell ref="RPQ6168:RPX6168"/>
    <mergeCell ref="RPY6168:RQF6168"/>
    <mergeCell ref="RQG6168:RQN6168"/>
    <mergeCell ref="RQO6168:RQV6168"/>
    <mergeCell ref="RQW6168:RRD6168"/>
    <mergeCell ref="RRE6168:RRL6168"/>
    <mergeCell ref="RRM6168:RRT6168"/>
    <mergeCell ref="RRU6168:RSB6168"/>
    <mergeCell ref="RSC6168:RSJ6168"/>
    <mergeCell ref="RSK6168:RSR6168"/>
    <mergeCell ref="RSS6168:RSZ6168"/>
    <mergeCell ref="RTA6168:RTH6168"/>
    <mergeCell ref="RTI6168:RTP6168"/>
    <mergeCell ref="RTQ6168:RTX6168"/>
    <mergeCell ref="RTY6168:RUF6168"/>
    <mergeCell ref="RUG6168:RUN6168"/>
    <mergeCell ref="RUO6168:RUV6168"/>
    <mergeCell ref="RUW6168:RVD6168"/>
    <mergeCell ref="RVE6168:RVL6168"/>
    <mergeCell ref="RVM6168:RVT6168"/>
    <mergeCell ref="RVU6168:RWB6168"/>
    <mergeCell ref="RWC6168:RWJ6168"/>
    <mergeCell ref="RWK6168:RWR6168"/>
    <mergeCell ref="RWS6168:RWZ6168"/>
    <mergeCell ref="RXA6168:RXH6168"/>
    <mergeCell ref="RXI6168:RXP6168"/>
    <mergeCell ref="RXQ6168:RXX6168"/>
    <mergeCell ref="RXY6168:RYF6168"/>
    <mergeCell ref="RYG6168:RYN6168"/>
    <mergeCell ref="RYO6168:RYV6168"/>
    <mergeCell ref="RYW6168:RZD6168"/>
    <mergeCell ref="RZE6168:RZL6168"/>
    <mergeCell ref="RZM6168:RZT6168"/>
    <mergeCell ref="RZU6168:SAB6168"/>
    <mergeCell ref="SAC6168:SAJ6168"/>
    <mergeCell ref="SAK6168:SAR6168"/>
    <mergeCell ref="SAS6168:SAZ6168"/>
    <mergeCell ref="SBA6168:SBH6168"/>
    <mergeCell ref="SBI6168:SBP6168"/>
    <mergeCell ref="SBQ6168:SBX6168"/>
    <mergeCell ref="SBY6168:SCF6168"/>
    <mergeCell ref="SCG6168:SCN6168"/>
    <mergeCell ref="SCO6168:SCV6168"/>
    <mergeCell ref="SCW6168:SDD6168"/>
    <mergeCell ref="SDE6168:SDL6168"/>
    <mergeCell ref="SDM6168:SDT6168"/>
    <mergeCell ref="SDU6168:SEB6168"/>
    <mergeCell ref="SEC6168:SEJ6168"/>
    <mergeCell ref="SEK6168:SER6168"/>
    <mergeCell ref="SES6168:SEZ6168"/>
    <mergeCell ref="SFA6168:SFH6168"/>
    <mergeCell ref="SFI6168:SFP6168"/>
    <mergeCell ref="SFQ6168:SFX6168"/>
    <mergeCell ref="SFY6168:SGF6168"/>
    <mergeCell ref="SGG6168:SGN6168"/>
    <mergeCell ref="SGO6168:SGV6168"/>
    <mergeCell ref="SGW6168:SHD6168"/>
    <mergeCell ref="SHE6168:SHL6168"/>
    <mergeCell ref="SHM6168:SHT6168"/>
    <mergeCell ref="SHU6168:SIB6168"/>
    <mergeCell ref="SIC6168:SIJ6168"/>
    <mergeCell ref="SIK6168:SIR6168"/>
    <mergeCell ref="SIS6168:SIZ6168"/>
    <mergeCell ref="SJA6168:SJH6168"/>
    <mergeCell ref="SJI6168:SJP6168"/>
    <mergeCell ref="SJQ6168:SJX6168"/>
    <mergeCell ref="SJY6168:SKF6168"/>
    <mergeCell ref="SKG6168:SKN6168"/>
    <mergeCell ref="SKO6168:SKV6168"/>
    <mergeCell ref="SKW6168:SLD6168"/>
    <mergeCell ref="SLE6168:SLL6168"/>
    <mergeCell ref="SLM6168:SLT6168"/>
    <mergeCell ref="SLU6168:SMB6168"/>
    <mergeCell ref="SMC6168:SMJ6168"/>
    <mergeCell ref="SMK6168:SMR6168"/>
    <mergeCell ref="SMS6168:SMZ6168"/>
    <mergeCell ref="SNA6168:SNH6168"/>
    <mergeCell ref="SNI6168:SNP6168"/>
    <mergeCell ref="SNQ6168:SNX6168"/>
    <mergeCell ref="SNY6168:SOF6168"/>
    <mergeCell ref="SOG6168:SON6168"/>
    <mergeCell ref="SOO6168:SOV6168"/>
    <mergeCell ref="SOW6168:SPD6168"/>
    <mergeCell ref="SPE6168:SPL6168"/>
    <mergeCell ref="SPM6168:SPT6168"/>
    <mergeCell ref="SPU6168:SQB6168"/>
    <mergeCell ref="SQC6168:SQJ6168"/>
    <mergeCell ref="SQK6168:SQR6168"/>
    <mergeCell ref="SQS6168:SQZ6168"/>
    <mergeCell ref="SRA6168:SRH6168"/>
    <mergeCell ref="SRI6168:SRP6168"/>
    <mergeCell ref="SRQ6168:SRX6168"/>
    <mergeCell ref="SRY6168:SSF6168"/>
    <mergeCell ref="SSG6168:SSN6168"/>
    <mergeCell ref="SSO6168:SSV6168"/>
    <mergeCell ref="SSW6168:STD6168"/>
    <mergeCell ref="STE6168:STL6168"/>
    <mergeCell ref="STM6168:STT6168"/>
    <mergeCell ref="STU6168:SUB6168"/>
    <mergeCell ref="SUC6168:SUJ6168"/>
    <mergeCell ref="SUK6168:SUR6168"/>
    <mergeCell ref="SUS6168:SUZ6168"/>
    <mergeCell ref="SVA6168:SVH6168"/>
    <mergeCell ref="SVI6168:SVP6168"/>
    <mergeCell ref="SVQ6168:SVX6168"/>
    <mergeCell ref="SVY6168:SWF6168"/>
    <mergeCell ref="SWG6168:SWN6168"/>
    <mergeCell ref="SWO6168:SWV6168"/>
    <mergeCell ref="SWW6168:SXD6168"/>
    <mergeCell ref="SXE6168:SXL6168"/>
    <mergeCell ref="SXM6168:SXT6168"/>
    <mergeCell ref="SXU6168:SYB6168"/>
    <mergeCell ref="SYC6168:SYJ6168"/>
    <mergeCell ref="SYK6168:SYR6168"/>
    <mergeCell ref="SYS6168:SYZ6168"/>
    <mergeCell ref="SZA6168:SZH6168"/>
    <mergeCell ref="SZI6168:SZP6168"/>
    <mergeCell ref="SZQ6168:SZX6168"/>
    <mergeCell ref="SZY6168:TAF6168"/>
    <mergeCell ref="TAG6168:TAN6168"/>
    <mergeCell ref="TAO6168:TAV6168"/>
    <mergeCell ref="TAW6168:TBD6168"/>
    <mergeCell ref="TBE6168:TBL6168"/>
    <mergeCell ref="TBM6168:TBT6168"/>
    <mergeCell ref="TBU6168:TCB6168"/>
    <mergeCell ref="TCC6168:TCJ6168"/>
    <mergeCell ref="TCK6168:TCR6168"/>
    <mergeCell ref="TCS6168:TCZ6168"/>
    <mergeCell ref="TDA6168:TDH6168"/>
    <mergeCell ref="TDI6168:TDP6168"/>
    <mergeCell ref="TDQ6168:TDX6168"/>
    <mergeCell ref="TDY6168:TEF6168"/>
    <mergeCell ref="TEG6168:TEN6168"/>
    <mergeCell ref="TEO6168:TEV6168"/>
    <mergeCell ref="TEW6168:TFD6168"/>
    <mergeCell ref="TFE6168:TFL6168"/>
    <mergeCell ref="TFM6168:TFT6168"/>
    <mergeCell ref="TFU6168:TGB6168"/>
    <mergeCell ref="TGC6168:TGJ6168"/>
    <mergeCell ref="TGK6168:TGR6168"/>
    <mergeCell ref="TGS6168:TGZ6168"/>
    <mergeCell ref="THA6168:THH6168"/>
    <mergeCell ref="THI6168:THP6168"/>
    <mergeCell ref="THQ6168:THX6168"/>
    <mergeCell ref="THY6168:TIF6168"/>
    <mergeCell ref="TIG6168:TIN6168"/>
    <mergeCell ref="TIO6168:TIV6168"/>
    <mergeCell ref="TIW6168:TJD6168"/>
    <mergeCell ref="TJE6168:TJL6168"/>
    <mergeCell ref="TJM6168:TJT6168"/>
    <mergeCell ref="TJU6168:TKB6168"/>
    <mergeCell ref="TKC6168:TKJ6168"/>
    <mergeCell ref="TKK6168:TKR6168"/>
    <mergeCell ref="TKS6168:TKZ6168"/>
    <mergeCell ref="TLA6168:TLH6168"/>
    <mergeCell ref="TLI6168:TLP6168"/>
    <mergeCell ref="TLQ6168:TLX6168"/>
    <mergeCell ref="TLY6168:TMF6168"/>
    <mergeCell ref="TMG6168:TMN6168"/>
    <mergeCell ref="TMO6168:TMV6168"/>
    <mergeCell ref="TMW6168:TND6168"/>
    <mergeCell ref="TNE6168:TNL6168"/>
    <mergeCell ref="TNM6168:TNT6168"/>
    <mergeCell ref="TNU6168:TOB6168"/>
    <mergeCell ref="TOC6168:TOJ6168"/>
    <mergeCell ref="TOK6168:TOR6168"/>
    <mergeCell ref="TOS6168:TOZ6168"/>
    <mergeCell ref="TPA6168:TPH6168"/>
    <mergeCell ref="TPI6168:TPP6168"/>
    <mergeCell ref="TPQ6168:TPX6168"/>
    <mergeCell ref="TPY6168:TQF6168"/>
    <mergeCell ref="TQG6168:TQN6168"/>
    <mergeCell ref="TQO6168:TQV6168"/>
    <mergeCell ref="TQW6168:TRD6168"/>
    <mergeCell ref="TRE6168:TRL6168"/>
    <mergeCell ref="TRM6168:TRT6168"/>
    <mergeCell ref="TRU6168:TSB6168"/>
    <mergeCell ref="TSC6168:TSJ6168"/>
    <mergeCell ref="TSK6168:TSR6168"/>
    <mergeCell ref="TSS6168:TSZ6168"/>
    <mergeCell ref="TTA6168:TTH6168"/>
    <mergeCell ref="TTI6168:TTP6168"/>
    <mergeCell ref="TTQ6168:TTX6168"/>
    <mergeCell ref="TTY6168:TUF6168"/>
    <mergeCell ref="TUG6168:TUN6168"/>
    <mergeCell ref="TUO6168:TUV6168"/>
    <mergeCell ref="TUW6168:TVD6168"/>
    <mergeCell ref="TVE6168:TVL6168"/>
    <mergeCell ref="TVM6168:TVT6168"/>
    <mergeCell ref="TVU6168:TWB6168"/>
    <mergeCell ref="TWC6168:TWJ6168"/>
    <mergeCell ref="TWK6168:TWR6168"/>
    <mergeCell ref="TWS6168:TWZ6168"/>
    <mergeCell ref="TXA6168:TXH6168"/>
    <mergeCell ref="TXI6168:TXP6168"/>
    <mergeCell ref="TXQ6168:TXX6168"/>
    <mergeCell ref="TXY6168:TYF6168"/>
    <mergeCell ref="TYG6168:TYN6168"/>
    <mergeCell ref="TYO6168:TYV6168"/>
    <mergeCell ref="TYW6168:TZD6168"/>
    <mergeCell ref="TZE6168:TZL6168"/>
    <mergeCell ref="TZM6168:TZT6168"/>
    <mergeCell ref="TZU6168:UAB6168"/>
    <mergeCell ref="UAC6168:UAJ6168"/>
    <mergeCell ref="UAK6168:UAR6168"/>
    <mergeCell ref="UAS6168:UAZ6168"/>
    <mergeCell ref="UBA6168:UBH6168"/>
    <mergeCell ref="UBI6168:UBP6168"/>
    <mergeCell ref="UBQ6168:UBX6168"/>
    <mergeCell ref="UBY6168:UCF6168"/>
    <mergeCell ref="UCG6168:UCN6168"/>
    <mergeCell ref="UCO6168:UCV6168"/>
    <mergeCell ref="UCW6168:UDD6168"/>
    <mergeCell ref="UDE6168:UDL6168"/>
    <mergeCell ref="UDM6168:UDT6168"/>
    <mergeCell ref="UDU6168:UEB6168"/>
    <mergeCell ref="UEC6168:UEJ6168"/>
    <mergeCell ref="UEK6168:UER6168"/>
    <mergeCell ref="UES6168:UEZ6168"/>
    <mergeCell ref="UFA6168:UFH6168"/>
    <mergeCell ref="UFI6168:UFP6168"/>
    <mergeCell ref="UFQ6168:UFX6168"/>
    <mergeCell ref="UFY6168:UGF6168"/>
    <mergeCell ref="UGG6168:UGN6168"/>
    <mergeCell ref="UGO6168:UGV6168"/>
    <mergeCell ref="UGW6168:UHD6168"/>
    <mergeCell ref="UHE6168:UHL6168"/>
    <mergeCell ref="UHM6168:UHT6168"/>
    <mergeCell ref="UHU6168:UIB6168"/>
    <mergeCell ref="UIC6168:UIJ6168"/>
    <mergeCell ref="UIK6168:UIR6168"/>
    <mergeCell ref="UIS6168:UIZ6168"/>
    <mergeCell ref="UJA6168:UJH6168"/>
    <mergeCell ref="UJI6168:UJP6168"/>
    <mergeCell ref="UJQ6168:UJX6168"/>
    <mergeCell ref="UJY6168:UKF6168"/>
    <mergeCell ref="UKG6168:UKN6168"/>
    <mergeCell ref="UKO6168:UKV6168"/>
    <mergeCell ref="UKW6168:ULD6168"/>
    <mergeCell ref="ULE6168:ULL6168"/>
    <mergeCell ref="ULM6168:ULT6168"/>
    <mergeCell ref="ULU6168:UMB6168"/>
    <mergeCell ref="UMC6168:UMJ6168"/>
    <mergeCell ref="UMK6168:UMR6168"/>
    <mergeCell ref="UMS6168:UMZ6168"/>
    <mergeCell ref="UNA6168:UNH6168"/>
    <mergeCell ref="UNI6168:UNP6168"/>
    <mergeCell ref="UNQ6168:UNX6168"/>
    <mergeCell ref="UNY6168:UOF6168"/>
    <mergeCell ref="UOG6168:UON6168"/>
    <mergeCell ref="UOO6168:UOV6168"/>
    <mergeCell ref="UOW6168:UPD6168"/>
    <mergeCell ref="UPE6168:UPL6168"/>
    <mergeCell ref="UPM6168:UPT6168"/>
    <mergeCell ref="UPU6168:UQB6168"/>
    <mergeCell ref="UQC6168:UQJ6168"/>
    <mergeCell ref="UQK6168:UQR6168"/>
    <mergeCell ref="UQS6168:UQZ6168"/>
    <mergeCell ref="URA6168:URH6168"/>
    <mergeCell ref="URI6168:URP6168"/>
    <mergeCell ref="URQ6168:URX6168"/>
    <mergeCell ref="URY6168:USF6168"/>
    <mergeCell ref="USG6168:USN6168"/>
    <mergeCell ref="USO6168:USV6168"/>
    <mergeCell ref="USW6168:UTD6168"/>
    <mergeCell ref="UTE6168:UTL6168"/>
    <mergeCell ref="UTM6168:UTT6168"/>
    <mergeCell ref="UTU6168:UUB6168"/>
    <mergeCell ref="UUC6168:UUJ6168"/>
    <mergeCell ref="UUK6168:UUR6168"/>
    <mergeCell ref="UUS6168:UUZ6168"/>
    <mergeCell ref="UVA6168:UVH6168"/>
    <mergeCell ref="UVI6168:UVP6168"/>
    <mergeCell ref="UVQ6168:UVX6168"/>
    <mergeCell ref="UVY6168:UWF6168"/>
    <mergeCell ref="UWG6168:UWN6168"/>
    <mergeCell ref="UWO6168:UWV6168"/>
    <mergeCell ref="UWW6168:UXD6168"/>
    <mergeCell ref="UXE6168:UXL6168"/>
    <mergeCell ref="UXM6168:UXT6168"/>
    <mergeCell ref="UXU6168:UYB6168"/>
    <mergeCell ref="UYC6168:UYJ6168"/>
    <mergeCell ref="UYK6168:UYR6168"/>
    <mergeCell ref="UYS6168:UYZ6168"/>
    <mergeCell ref="UZA6168:UZH6168"/>
    <mergeCell ref="UZI6168:UZP6168"/>
    <mergeCell ref="UZQ6168:UZX6168"/>
    <mergeCell ref="UZY6168:VAF6168"/>
    <mergeCell ref="VAG6168:VAN6168"/>
    <mergeCell ref="VAO6168:VAV6168"/>
    <mergeCell ref="VAW6168:VBD6168"/>
    <mergeCell ref="VBE6168:VBL6168"/>
    <mergeCell ref="VBM6168:VBT6168"/>
    <mergeCell ref="VBU6168:VCB6168"/>
    <mergeCell ref="VCC6168:VCJ6168"/>
    <mergeCell ref="VCK6168:VCR6168"/>
    <mergeCell ref="VCS6168:VCZ6168"/>
    <mergeCell ref="VDA6168:VDH6168"/>
    <mergeCell ref="VDI6168:VDP6168"/>
    <mergeCell ref="VDQ6168:VDX6168"/>
    <mergeCell ref="VDY6168:VEF6168"/>
    <mergeCell ref="VEG6168:VEN6168"/>
    <mergeCell ref="VEO6168:VEV6168"/>
    <mergeCell ref="VEW6168:VFD6168"/>
    <mergeCell ref="VFE6168:VFL6168"/>
    <mergeCell ref="VFM6168:VFT6168"/>
    <mergeCell ref="VFU6168:VGB6168"/>
    <mergeCell ref="VGC6168:VGJ6168"/>
    <mergeCell ref="VGK6168:VGR6168"/>
    <mergeCell ref="VGS6168:VGZ6168"/>
    <mergeCell ref="VHA6168:VHH6168"/>
    <mergeCell ref="VHI6168:VHP6168"/>
    <mergeCell ref="VHQ6168:VHX6168"/>
    <mergeCell ref="VHY6168:VIF6168"/>
    <mergeCell ref="VIG6168:VIN6168"/>
    <mergeCell ref="VIO6168:VIV6168"/>
    <mergeCell ref="VIW6168:VJD6168"/>
    <mergeCell ref="VJE6168:VJL6168"/>
    <mergeCell ref="VJM6168:VJT6168"/>
    <mergeCell ref="VJU6168:VKB6168"/>
    <mergeCell ref="VKC6168:VKJ6168"/>
    <mergeCell ref="VKK6168:VKR6168"/>
    <mergeCell ref="VKS6168:VKZ6168"/>
    <mergeCell ref="VLA6168:VLH6168"/>
    <mergeCell ref="VLI6168:VLP6168"/>
    <mergeCell ref="VLQ6168:VLX6168"/>
    <mergeCell ref="VLY6168:VMF6168"/>
    <mergeCell ref="VMG6168:VMN6168"/>
    <mergeCell ref="VMO6168:VMV6168"/>
    <mergeCell ref="VMW6168:VND6168"/>
    <mergeCell ref="VNE6168:VNL6168"/>
    <mergeCell ref="VNM6168:VNT6168"/>
    <mergeCell ref="VNU6168:VOB6168"/>
    <mergeCell ref="VOC6168:VOJ6168"/>
    <mergeCell ref="VOK6168:VOR6168"/>
    <mergeCell ref="VOS6168:VOZ6168"/>
    <mergeCell ref="VPA6168:VPH6168"/>
    <mergeCell ref="VPI6168:VPP6168"/>
    <mergeCell ref="VPQ6168:VPX6168"/>
    <mergeCell ref="VPY6168:VQF6168"/>
    <mergeCell ref="VQG6168:VQN6168"/>
    <mergeCell ref="VQO6168:VQV6168"/>
    <mergeCell ref="VQW6168:VRD6168"/>
    <mergeCell ref="VRE6168:VRL6168"/>
    <mergeCell ref="VRM6168:VRT6168"/>
    <mergeCell ref="VRU6168:VSB6168"/>
    <mergeCell ref="VSC6168:VSJ6168"/>
    <mergeCell ref="VSK6168:VSR6168"/>
    <mergeCell ref="VSS6168:VSZ6168"/>
    <mergeCell ref="VTA6168:VTH6168"/>
    <mergeCell ref="VTI6168:VTP6168"/>
    <mergeCell ref="VTQ6168:VTX6168"/>
    <mergeCell ref="VTY6168:VUF6168"/>
    <mergeCell ref="VUG6168:VUN6168"/>
    <mergeCell ref="VUO6168:VUV6168"/>
    <mergeCell ref="VUW6168:VVD6168"/>
    <mergeCell ref="VVE6168:VVL6168"/>
    <mergeCell ref="VVM6168:VVT6168"/>
    <mergeCell ref="VVU6168:VWB6168"/>
    <mergeCell ref="VWC6168:VWJ6168"/>
    <mergeCell ref="VWK6168:VWR6168"/>
    <mergeCell ref="VWS6168:VWZ6168"/>
    <mergeCell ref="VXA6168:VXH6168"/>
    <mergeCell ref="VXI6168:VXP6168"/>
    <mergeCell ref="VXQ6168:VXX6168"/>
    <mergeCell ref="VXY6168:VYF6168"/>
    <mergeCell ref="VYG6168:VYN6168"/>
    <mergeCell ref="VYO6168:VYV6168"/>
    <mergeCell ref="VYW6168:VZD6168"/>
    <mergeCell ref="VZE6168:VZL6168"/>
    <mergeCell ref="VZM6168:VZT6168"/>
    <mergeCell ref="VZU6168:WAB6168"/>
    <mergeCell ref="WAC6168:WAJ6168"/>
    <mergeCell ref="WAK6168:WAR6168"/>
    <mergeCell ref="WAS6168:WAZ6168"/>
    <mergeCell ref="WBA6168:WBH6168"/>
    <mergeCell ref="WBI6168:WBP6168"/>
    <mergeCell ref="WBQ6168:WBX6168"/>
    <mergeCell ref="WBY6168:WCF6168"/>
    <mergeCell ref="WCG6168:WCN6168"/>
    <mergeCell ref="WCO6168:WCV6168"/>
    <mergeCell ref="WCW6168:WDD6168"/>
    <mergeCell ref="WDE6168:WDL6168"/>
    <mergeCell ref="WDM6168:WDT6168"/>
    <mergeCell ref="WDU6168:WEB6168"/>
    <mergeCell ref="WEC6168:WEJ6168"/>
    <mergeCell ref="WEK6168:WER6168"/>
    <mergeCell ref="WES6168:WEZ6168"/>
    <mergeCell ref="WFA6168:WFH6168"/>
    <mergeCell ref="WFI6168:WFP6168"/>
    <mergeCell ref="WFQ6168:WFX6168"/>
    <mergeCell ref="WFY6168:WGF6168"/>
    <mergeCell ref="WGG6168:WGN6168"/>
    <mergeCell ref="WGO6168:WGV6168"/>
    <mergeCell ref="WGW6168:WHD6168"/>
    <mergeCell ref="WHE6168:WHL6168"/>
    <mergeCell ref="WPU6168:WQB6168"/>
    <mergeCell ref="WQC6168:WQJ6168"/>
    <mergeCell ref="WQK6168:WQR6168"/>
    <mergeCell ref="WQS6168:WQZ6168"/>
    <mergeCell ref="WRA6168:WRH6168"/>
    <mergeCell ref="WRI6168:WRP6168"/>
    <mergeCell ref="WRQ6168:WRX6168"/>
    <mergeCell ref="WHM6168:WHT6168"/>
    <mergeCell ref="WHU6168:WIB6168"/>
    <mergeCell ref="WIC6168:WIJ6168"/>
    <mergeCell ref="WIK6168:WIR6168"/>
    <mergeCell ref="WIS6168:WIZ6168"/>
    <mergeCell ref="WJA6168:WJH6168"/>
    <mergeCell ref="WJI6168:WJP6168"/>
    <mergeCell ref="WJQ6168:WJX6168"/>
    <mergeCell ref="WJY6168:WKF6168"/>
    <mergeCell ref="WKG6168:WKN6168"/>
    <mergeCell ref="WKO6168:WKV6168"/>
    <mergeCell ref="WKW6168:WLD6168"/>
    <mergeCell ref="WLE6168:WLL6168"/>
    <mergeCell ref="WLM6168:WLT6168"/>
    <mergeCell ref="WLU6168:WMB6168"/>
    <mergeCell ref="WMC6168:WMJ6168"/>
    <mergeCell ref="WMK6168:WMR6168"/>
    <mergeCell ref="XEO6168:XEV6168"/>
    <mergeCell ref="XEW6168:XFD6168"/>
    <mergeCell ref="A6170:H6170"/>
    <mergeCell ref="WXE6168:WXL6168"/>
    <mergeCell ref="WXM6168:WXT6168"/>
    <mergeCell ref="WXU6168:WYB6168"/>
    <mergeCell ref="WYC6168:WYJ6168"/>
    <mergeCell ref="WYK6168:WYR6168"/>
    <mergeCell ref="WYS6168:WYZ6168"/>
    <mergeCell ref="WZA6168:WZH6168"/>
    <mergeCell ref="WZI6168:WZP6168"/>
    <mergeCell ref="WZQ6168:WZX6168"/>
    <mergeCell ref="WZY6168:XAF6168"/>
    <mergeCell ref="XAG6168:XAN6168"/>
    <mergeCell ref="XAO6168:XAV6168"/>
    <mergeCell ref="XAW6168:XBD6168"/>
    <mergeCell ref="XBE6168:XBL6168"/>
    <mergeCell ref="XBM6168:XBT6168"/>
    <mergeCell ref="XBU6168:XCB6168"/>
    <mergeCell ref="XCC6168:XCJ6168"/>
    <mergeCell ref="WRY6168:WSF6168"/>
    <mergeCell ref="WSG6168:WSN6168"/>
    <mergeCell ref="WSO6168:WSV6168"/>
    <mergeCell ref="WSW6168:WTD6168"/>
    <mergeCell ref="WTE6168:WTL6168"/>
    <mergeCell ref="WTM6168:WTT6168"/>
    <mergeCell ref="WTU6168:WUB6168"/>
    <mergeCell ref="WUC6168:WUJ6168"/>
    <mergeCell ref="WUK6168:WUR6168"/>
    <mergeCell ref="WUS6168:WUZ6168"/>
    <mergeCell ref="WVA6168:WVH6168"/>
    <mergeCell ref="WVI6168:WVP6168"/>
    <mergeCell ref="A2257:H2257"/>
    <mergeCell ref="A2258:H2258"/>
    <mergeCell ref="A2159:H2159"/>
    <mergeCell ref="A2160:H2160"/>
    <mergeCell ref="A5160:H5160"/>
    <mergeCell ref="A6410:H6410"/>
    <mergeCell ref="A2244:H2244"/>
    <mergeCell ref="A2157:H2157"/>
    <mergeCell ref="A6454:H6454"/>
    <mergeCell ref="A7064:H7064"/>
    <mergeCell ref="XCK6168:XCR6168"/>
    <mergeCell ref="XCS6168:XCZ6168"/>
    <mergeCell ref="XDA6168:XDH6168"/>
    <mergeCell ref="XDI6168:XDP6168"/>
    <mergeCell ref="XDQ6168:XDX6168"/>
    <mergeCell ref="XDY6168:XEF6168"/>
    <mergeCell ref="XEG6168:XEN6168"/>
    <mergeCell ref="WVQ6168:WVX6168"/>
    <mergeCell ref="WVY6168:WWF6168"/>
    <mergeCell ref="WWG6168:WWN6168"/>
    <mergeCell ref="WWO6168:WWV6168"/>
    <mergeCell ref="WWW6168:WXD6168"/>
    <mergeCell ref="WMS6168:WMZ6168"/>
    <mergeCell ref="WNA6168:WNH6168"/>
    <mergeCell ref="WNI6168:WNP6168"/>
    <mergeCell ref="WNQ6168:WNX6168"/>
    <mergeCell ref="WNY6168:WOF6168"/>
    <mergeCell ref="WOG6168:WON6168"/>
    <mergeCell ref="WOO6168:WOV6168"/>
    <mergeCell ref="WOW6168:WPD6168"/>
    <mergeCell ref="WPE6168:WPL6168"/>
    <mergeCell ref="WPM6168:WPT6168"/>
  </mergeCells>
  <phoneticPr fontId="29" type="noConversion"/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_xmlsignatures/_rels/origin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AKoYwy8+TSq/8nINKIV1h7btjOLtNzwx4g8mHxg//Po=</DigestValue>
    </Reference>
    <Reference Type="http://www.w3.org/2000/09/xmldsig#Object" URI="#idOfficeObject">
      <DigestMethod Algorithm="http://www.w3.org/2001/04/xmlenc#sha256"/>
      <DigestValue>SPAVD/axii3fXLoFC5BaI/TeRTLzZbo+V2oyoa0OG+k=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BJreHC14bKNRa/IxAfBOvEtEFLr1HEW2pm3xPZhkTvM=</DigestValue>
    </Reference>
    <Reference Type="http://www.w3.org/2000/09/xmldsig#Object" URI="#idValidSigLnImg">
      <DigestMethod Algorithm="http://www.w3.org/2001/04/xmlenc#sha256"/>
      <DigestValue>cb/oKQ7ypQo4rPNn7hQNcH4+BcgObW77v83KEzgZpxs=</DigestValue>
    </Reference>
    <Reference Type="http://www.w3.org/2000/09/xmldsig#Object" URI="#idInvalidSigLnImg">
      <DigestMethod Algorithm="http://www.w3.org/2001/04/xmlenc#sha256"/>
      <DigestValue>7fUYjJqnhcV39FdQvxHGF0suYveM2HSIp0qYE3AWCGU=</DigestValue>
    </Reference>
  </SignedInfo>
  <SignatureValue>f/7VMwMM7NZNBpcO1TGFWXw72C4t3exQq7Hu1YBjwmIk9JtxtabVNXvHcUXn5jbp6Wzd6IPYlqpp
dBOA0A56+SpHi5EcGUi0wvlK76cW4zJ+oRdTnVPjO7B786ZArkxPDaw2V7cACAnsJQnlytOPbEx9
sUtLzU4F1aFUl1au/6xyCOc19msgqFZkApzIEqzJmPyttpUUSPDPnY/kEr1h4u/FvhK1E1SsjSBn
15HisBC+edwSWvFIAc8yCk/2I3WZCuAPwh2ylt3Sonyt2ZwLDxiekibQHJZu1UFsQxiiPjpp5YZA
f3rjy0u6pqMaASxRtGHFTMcw+5LsK7GsKk6CDg==</SignatureValue>
  <KeyInfo>
    <X509Data>
      <X509Certificate>MIIFPzCCAyegAwIBAgIISbemRblHuGQwDQYJKoZIhvcNAQELBQAwQjELMAkGA1UEBhMCQU0xEzARBgNVBAoMCkVLRU5HIENKU0MxCjAIBgNVBAUTATExEjAQBgNVBAMMCUNBIG9mIFJvQTAeFw0xODAxMTgxMjAxNDJaFw0yNzEwMjcwOTE4MjJaMHgxCzAJBgNVBAYTAkFNMRkwFwYDVQQEDBDVitSx1YrUu9S/1YXUsdWGMRMwEQYDVQQqDArVjtSx1YDUsdWGMRUwEwYDVQQFEww1M2FjZGZiZGFlNDgxIjAgBgNVBAMMGVBBUElLWUFOIFZBSEFOIDI5MDI4MzA0ODMwggEiMA0GCSqGSIb3DQEBAQUAA4IBDwAwggEKAoIBAQCRPxqtVeY3eyYU8Y+soYrXsskPxsWT3SLNCapyEwAlAug5L1jWXV25lqBenxCh1LF44Kjx1c3zIQ9j8o1o/xjACM6RJsDMIK1HETXCIW0VHxnmZBkqZ2v8caJGI4yTeF2P/lbZlrYecRI6DQasI0g3NpgsE+U35Sa0PFu6Ta+JbpzKA37b4oTkuaFrf64fFFm+ssvX9hQN42wYQC49F8oQkwHAgLjPFByP+yRKpgOugqpqr19Vn9f4G0PqqFpEZzesEm7TxlB9lytLkEzAJ+TNNhKiteqi6jFb5dVgAeV/ZuyZmdBxmYko4EQjyGkf3v94eb84VKGiK/RM/gIJrlZZAgMBAAGjggEBMIH+MDMGCCsGAQUFBwEBBCcwJTAjBggrBgEFBQcwAYYXaHR0cDovL29jc3AucGtpLmFtL29jc3AwHQYDVR0OBBYEFIJNSmjJWf51CUcjPBCVtVXHVh9tMAwGA1UdEwEB/wQCMAAwHwYDVR0jBBgwFoAU6erx7iQiLg3/bdjMhMY0jN9dsnkwMgYDVR0gBCswKTAnBgRVHSAAMB8wHQYIKwYBBQUHAgEWEXd3dy5wa2kuYW0vcG9saWN5MDUGA1UdHwQuMCwwKqAooCaGJGh0dHA6Ly9jcmwucGtpLmFtL2NpdGl6ZW5jYV8yMDEzLmNybDAOBgNVHQ8BAf8EBAMCBkAwDQYJKoZIhvcNAQELBQADggIBAD4h7oCN4rIUGF45v6j34Fx4IJF7BOTMMTUdb6cukhJAg3zi7BD6c1SVStYLeiyhcvP5vCN6hI1uakRxsEnTkiNh0Vdyk3IiRT02JgXZWdF6Oz8bD7CjA5rO21YDemLnfKyqnLCzyV8KyZdtX0EP8XqaTTmOrxHZh9igtz35GAhHp0VjdURiFampvwpAas+CDPfyfx1ZDE97mwlQe6kmuyC9n9uj1GmvQ7dIg5qHRb6kBSP7KgaTaYksnnJH7mrpAAuF/g7dL0LTQG7jVpBra10zd0akpFOZeZduYTi2P6Ciewy0iNdqUVCjRjCIxlhrxkHpRGVafTUfb/jAQ+Q9tH/5a+J3YXlAGt1S0+bXy1JUd3AH0rCq8V74lpiyi5dPIeIk7SgVenwAnGQ5+zM8/+6NbjWKFju/15UfKAm7cYAnzW3LfxxfsnoZX1fo1+FcuXKZcSM7OEPXdwwbQAfDRvi6OWuxVrc5uxsu3qqgdGNmSWnqAezEpbceVwXEQKCp9xXUh+Rw3XmcYCjYX56c39WisnUpShMsBPIiNHRHwLr1xWgwOPlzypUs6axcW5WBDV9sItTK63LuKxDMiqxP6k2n2WXxxSaB4tS6sLxg+LlNRxBtjRkUXdD7/wDVDZTZ9v/aRa9pczYRbUcOo1vrXTZR1k7y3RznK2HMq5i4TBUE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6"/>
            <mdssi:RelationshipReference xmlns:mdssi="http://schemas.openxmlformats.org/package/2006/digital-signature" SourceId="rId5"/>
            <mdssi:RelationshipReference xmlns:mdssi="http://schemas.openxmlformats.org/package/2006/digital-signature" SourceId="rId4"/>
            <mdssi:RelationshipReference xmlns:mdssi="http://schemas.openxmlformats.org/package/2006/digital-signature" SourceId="rId3"/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vvsM58qzs+Qvvj9KGvAvpuE6byaWYl4UthLplyBKcQQ=</DigestValue>
      </Reference>
      <Reference URI="/xl/calcChain.xml?ContentType=application/vnd.openxmlformats-officedocument.spreadsheetml.calcChain+xml">
        <DigestMethod Algorithm="http://www.w3.org/2001/04/xmlenc#sha256"/>
        <DigestValue>NQSOplv/5iPGC64iEZWAO6uPx/dDZ7D0gGcf0JIXfRE=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vmlDrawing1.vml?ContentType=application/vnd.openxmlformats-officedocument.vmlDrawing">
        <DigestMethod Algorithm="http://www.w3.org/2001/04/xmlenc#sha256"/>
        <DigestValue>WnF3O9bLFb/Cg9DtGDe8NKpQoGYQFVmJpmbRfIvat2k=</DigestValue>
      </Reference>
      <Reference URI="/xl/media/image1.emf?ContentType=image/x-emf">
        <DigestMethod Algorithm="http://www.w3.org/2001/04/xmlenc#sha256"/>
        <DigestValue>zgfVZhaVc5XqwPaOUihlEJjDZyBeK7tUZZ5HEO4oOhs=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BCUGzjn0TPIZSG0UNRsZadBaWHs+OPezbFPHbpi9axI=</DigestValue>
      </Reference>
      <Reference URI="/xl/sharedStrings.xml?ContentType=application/vnd.openxmlformats-officedocument.spreadsheetml.sharedStrings+xml">
        <DigestMethod Algorithm="http://www.w3.org/2001/04/xmlenc#sha256"/>
        <DigestValue>NbRfRgZ/x6hVRtNzji5DKsxoCytPt58cphdW8wNiTMo=</DigestValue>
      </Reference>
      <Reference URI="/xl/styles.xml?ContentType=application/vnd.openxmlformats-officedocument.spreadsheetml.styles+xml">
        <DigestMethod Algorithm="http://www.w3.org/2001/04/xmlenc#sha256"/>
        <DigestValue>oVoVv9+05qQoAkd7usEioXI6o3lrGnkdo+8LmxQDd48=</DigestValue>
      </Reference>
      <Reference URI="/xl/theme/theme1.xml?ContentType=application/vnd.openxmlformats-officedocument.theme+xml">
        <DigestMethod Algorithm="http://www.w3.org/2001/04/xmlenc#sha256"/>
        <DigestValue>huwkcPpYYUMl7xsEgPy/DutPJ6II5cdi30kWanGUeYg=</DigestValue>
      </Reference>
      <Reference URI="/xl/workbook.xml?ContentType=application/vnd.openxmlformats-officedocument.spreadsheetml.sheet.main+xml">
        <DigestMethod Algorithm="http://www.w3.org/2001/04/xmlenc#sha256"/>
        <DigestValue>1lIO2F75btUpvXTewNmWu9kTruZ4os+oR0evDy++sFA=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akUnFniyHKwcqVlub1OZRsfQvqGOzSpgPk/OZAPfvQY=</DigestValue>
      </Reference>
      <Reference URI="/xl/worksheets/sheet1.xml?ContentType=application/vnd.openxmlformats-officedocument.spreadsheetml.worksheet+xml">
        <DigestMethod Algorithm="http://www.w3.org/2001/04/xmlenc#sha256"/>
        <DigestValue>6w69Y3EFaDHKetEz2W6UYyKhDp5fY4Oh4s7YUgx2n1s=</DigestValue>
      </Reference>
      <Reference URI="/xl/worksheets/sheet2.xml?ContentType=application/vnd.openxmlformats-officedocument.spreadsheetml.worksheet+xml">
        <DigestMethod Algorithm="http://www.w3.org/2001/04/xmlenc#sha256"/>
        <DigestValue>Oq7IY5Bq2Bxzy6zVyq3bh5e9g6io3xPfXaqVdrZoF7c=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2024-10-30T14:34:37Z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{401C569F-5368-4518-9A6D-8E45F59D6019}</SetupID>
          <SignatureText/>
          <SignatureImage>AQAAAGwAAAAAAAAAAAAAAHoAAAAXAAAAAAAAAAAAAAAvDQAAkQIAACBFTUYAAAEATEcAAAwAAAABAAAAAAAAAAAAAAAAAAAAgAcAADgEAAAPAgAAKAEAAAAAAAAAAAAAAAAAAJgKCABAhAQARgAAACwAAAAgAAAARU1GKwFAAQAcAAAAEAAAAAIQwNsBAAAAYAAAAGAAAABGAAAAdA4AAGgOAABFTUYrIkAEAAwAAAAAAAAAHkAJAAwAAAAAAAAAJEABAAwAAAAAAAAAMEACABAAAAAEAAAAAACAPyFABwAMAAAAAAAAAAhAAAXADQAAtA0AAAIQwNsBAAAAAAAAAAAAAAAAAAAAAAAAAAEAAAD/2P/gABBKRklGAAEBAQDIAMgAAP/bAEMACgcHCAcGCggICAsKCgsOGBAODQ0OHRUWERgjHyUkIh8iISYrNy8mKTQpISIwQTE0OTs+Pj4lLkRJQzxINz0+O//AAAsIADMBAAEBEQD/xAAfAAABBQEBAQEBAQAAAAAAAAAAAQIDBAUGBwgJCgv/xAC1EAACAQMDAgQDBQUEBAAAAX0BAgMABBEFEiExQQYTUWEHInEUMoGRoQgjQrHBFVLR8CQzYnKCCQoWFxgZGiUmJygpKjQ1Njc4OTpDREVGR0hJSlNUVVZXWFlaY2RlZmdoaWpzdHV2d3h5eoOEhYaHiImKkpOUlZaXmJmaoqOkpaanqKmqsrO0tba3uLm6wsPExcbHyMnK0tPU1dbX2Nna4eLj5OXm5+jp6vHy8/T19vf4+fr/2gAIAQEAAD8A9loooooooJxRmkzS0UUUUUhO0Z5P0FJuHoaUMDS0UUUUUUUUUUUUUUEgdeKhubu2s7Z7m6uIreBMbpZXCqueBknjuPzrFuPF1ikaPZx3uqB+jafatMh5IPzj5OCpBG7P86kOq67NHE1r4e2Fmw4vbxI9o4wwMQkz3646UyL/AISuaMtNcaRZvvOI0t5bgFeMfMWjIPUfdP8ASmnR9ce5aV/F12kTEnyobO3ULnoAWRj+eTToNE+xPLe6h4g1K5iCFnFzPEkSADlsxomAMeuKkk0y01mwSXS9bvII2bIubG7Em8DIIywdcZ9BnI69aWy0jVLO/jkbxFe3dqgIa3uIIPnyOpdEU8E598VtUVFcTC3heVlcqi5OxC7fgqgk/hWLD4iurqUx2mg6tKqOFaWWBLdcZ+8BIysRj0BPtRE3i66EjSf2TpvI8tNsl2T6hjmID2IzSf2NrF1crLe+IbwRgqxtrSGKGPIABGSGfB543fj0xJN4P0O8lWS8t57xkfzEF1dzTBD7BmIH0HFbShQBt6DoB0pcj1paOlFFJkAgE8npS0UUVHNPDbxPNPMkUcalnd2ChVHUknoKxH8WWcrqmmQ3Wql+FayhLRnqM+acR4yCPvcGq9540WwAiutGv1vmAZNPiMM1w6k43hUkPy5zycdDXT0UyQErwcH1xXC6BoNzdajdXfjHT3u9Qt5XMNxLIslt5bD/AJZRg4TgDIKk553HJxFolzeeLvFdzrckrroWlO0Fkqy/JcSAjdLkY3KAoxkkAkYPBrppvFmlpK9vbvLqEsY+cWUTTKhyRh3UbEOVP3mGO+BXA63478Ua9qU+heGLS1SSSNkdVkL3MA7uZFPlIeQMBmIbjIPTa8L+CPEVnaSJqviSRZbk5untCzyyjnavnSZKgZJ+VVOW6960NV0/wj4cX7drEQuZTsVXvXe8lZj8oCByxBPH3QM49uKvgzw1eW/ii/8AE9zappK3sHkppSEN5aqVAdiMAE7CcAH7x57V3VFFFFNDrzyPzp1Z2tLq7WR/sVrJbsHK/bFcx/Q7CCPr+lcdb3HxAkkUX0ktlK5Jk8jToZoYxzjaftG9hj/ZzzVu11qOVUs9T8XXtjeMN26XT0sdwLYUBZ42yT7E5wfSt6z0+5EZkHiW/ulc/KzJbEDGc42xD/IqdbWZpPK/tq68zbuKbIMgf98VnXHhCKed5pNc11Wc5Ii1J41H0VcKPwFWB4W0/j/SdXPv/bN3/wDHaG8Jaa6srz6qysMFTrF3z9f3tRQ+CNCgmSVYbpijBgsmoXEin6q0hB+hFaZ0jTcZ+wwdP+eYqhqcnhzRbU3WprZ2kIBO6QAZ9lHVj7DmuI1TXPDusvH/AMI9omm3VxITi+msvtLKFxnbHGrS7hk43hB8vGRWrBo1/czHz9Hm1WcMT9s16dFhDDHzRQJuCjuPlU8kE1vr4ev7yP8A4m+uXUxLlzFYk2kffjKkyY5/v44BxkVfsNE0/TWL2dnBC7DDyJGA79hubqx4HJJzir29cZ3DHrmqN7r+j6dMLe81S0gnbG2F5lEjZOBhc5OT7Vmv4nklEr2Ok3rwxRF2ubpfssKcHGfMw+OOSEOPeuQhuPFXxJgmtg0Gl+HmnMcl1AH8y6jAOQm7GVJIBJCg+nDLRcw6JpmnP4W0WRtXuLCNmmW9mP2G1AIctPtwhGQTjBOc5Iyain0q+8XWkmk6TeTS2UihJb51MNmiKR8lrbjAkA2gBmJChRhsndWlqmjX3grQrWx8G6e5lmkSO6uoYVmuFUc7yG4b+PAOFHTIzVHVtLh1G5t7DxPqsen2/lfLHeX4mvpXLEA+XzEueRuVWIxgHrUn9j+CtIs5YY/CN3PDEqmW9vYhChIYD/W3DJg5P8OAc8elMstUkl8X6OvgyxvZ9Itg8N8YLh2tBuBwBuOzKff+XrkDOa9G1HU7PSNNl1DUJ1t7aFcu7g8egwOSSeABySQBWGfGD+RdXg0TUY7K1ieVrm4VIVZVBPyq7BjkAdhjPODUq+NNJHhaHxFeSyafZTrlDcoVckkgAKMkk4yMZyDnpUNvqHiTWoI7m1gh0a1mXcDeKZbkDt+6GAnQnln7cdqjvLG20+2N14g8WXcsDjymM92lpHnkjb5QQ7sKRjPQHuKyI7bV/EPiOwudLfVNJ0nTZi08l3dShr3lSFELNnbgfebH3zwcVv8AibxvovhdAl5d7rl8CO2iILseOueFHOcsR0P0rDufEOpazNIljfSG3E5jSPRYRcSt2Ie4cCKI4wfXkfMcZMF14Kutc0wP4s1CXT7SMiaS2W+kl4RTzJI52KQM52Io6nPTCf8ACb6XpNsuh+CdHutWFoAo+yxu8EO4nG5uSe59+fmBzWDJ4I1G5t/7QutQTw1b3MYjuGVo7KJUYkiMQx8MPmABd9x5yO1UdMTSPB+uS6h4ahk8WNZxFpZkR1NkpU5PmDMbZG7+EEYxk/NjdtfE2teLI1ng164IYKr6boOnksue7XEoAjO7IPbAB7k1c1DV/FXheK2sdK0We5acBnmvZrq/dAON0jIu1WIHKRlgD04Izo6Nf69HfPcXCa5rEzRgMotorO0Xd82UWUo5K8LzyRknrU2peLNVi1A2dsmm+bG7eZbwSS3lyUGDny0QbDg9GYDJHzDINRrp/j7WbhftmsQ6PYAN8lrbKLmT7uN2WkVO5BVzx1HPy6dr4B8PJObq+szqt2337nUWM7vwRyG+UDBxgADgcV0UcEUKKkUaoqDCqowFGMYA7cUuxc52gH24p1FcPfeB9cubmeaTxVPfRy/KILpZY0RR04gliBPqcc+lacOjaxZPGdNGhWWY9sxGmuS7EksRiVcAk52nPPc06TwkdTZT4h1ObVUSTzFtfLENvkdMovL/AEZiD6VQ8dr4n/siPS/CVg3mTAI11HMkX2dARgLkg5PTI6AnvVPwx8NorOxSPXrpdQZfmFrHkWoYnJYqf9Y+c/O2eMDA2iul1XTNburhH0vXItPiWPaUaxWYs2Tk5LDHbjHr7Y5DxtB4r0/SLSP+3rudLi8VLy8s7JU+zW5wCdqAvnJJyGHHGOavaPoPhC2tIjaa95/JLXUV8kcsx5+/LFtdsZPBOBgccVJbaN4FtdYmvJb+0vb50G5r+9W4dF6DHmEken6VqW/ieykla30nT9Q1AQfuybe32RDBAwJJCqNjjoTwcjI6c/4j8L+JPFN5ZapmwsZrEb7ezml+0RFzjLP+7GCP+BjpjHO6dLG7nnguNe8Pa1qc8bZWI3VtJbxnkBggeNWIyTllLDPXgYr61ouvar4r0XVdN0kwrpo2+VqNzGtuPvZ2pHvIbBADAnBC8cc6TWnj2bUWkkuNJtrPjZb2twwYkHqzvA2fThRx0weansPD11ZxNdJbabHq7Lg3dxLLduOgxvfa5GB0BUZOfXNmbw/q91aSJL4pvIJnVwPslvCkS5zjCsjOMZx9/PHBHbnPD3gS70AM0mlaNq188paXULy7k8yUFiQ20xNtbDEHDc4yT6dLe2XiK8Lx2msWOnw8eXts2lkHqNxkAx9FqtrHgaHX7M2up63qs6F9wxJHGF9tqoFb/gQJGeKs2/hNLexFj/bGpG1UgrHE0dtsx2UwIhA9qmtPCOhWUYWHTLYsAV82WMSyEEk8u+WPJ4yTisrVdI8GeFLK41W80m1jjLofLWEPvkHCCOPpuPtjPU9MjN8ENH4S0C7m17y9Ol1K/kvI7RjmVFfAVNgGWbCE4A/AEEDf/tfVtQlCabo7wQFM/atRYw+3EYBc464bZ9e9NXwtPqEZXXtWuL4b8+Rbk20IHptQ7j/wJm6D3ztWen2mnw+TZ28VvF/zziQKo4AHA46AVZooooooooopAAOgxS0hAPUZoAAOQADS9896QKoxhQMDA4owPSjA9KMA9qXFGKAMdKTaOeBz14owM5xyaWkLKM5OMda4rXviLaq/9n+FY/7f1Nk37bT95DEuR8zupx37Hr1Izzl6Z4C8SarIupeKtWj+2ko6GCJHngAJIRHI2R88napJI+9jr2+k6Bpuj+Y9pZRRTTHMs2N0kmefmc/M3Pckk9a0sClAxwOKKKKKKKKKKKKKKKKKKKKKKKKKKK8c+I2uanceOrbwzJeP/ZNzcQpNbphd6kRkgsMNjk969T0zR9N0a2+y6bZQ2kIwNsS7c+5PUn3PNXx0FLRRRRRRRRRX/9kAAAAIQAEIJAAAABgAAAACEMDbAQAAAAMAAAAAAAAAAAAAAAAAAAAbQAAAQAAAADQAAAABAAAAAgAAAAAAAL8AAAC/AACAQwAATEIDAAAAAAAAgAAAAID///VCAAAAgAAAAID//79BIQAAAAgAAABiAAAADAAAAAEAAAAVAAAADAAAAAQAAAAVAAAADAAAAAQAAABRAAAAdDcAAAAAAAAAAAAAegAAABcAAAAAAAAAAAAAAAAAAAAAAAAAAAEAADMAAABQAAAAJAQAAHQEAAAAMwAAAAAAACAAzAB7AAAAGAAAACgAAAAAAQAAMwAAAAEACAAAAAAAAAAAAAAAAAAAAAAA/wAAAAAAAAAAAAAA////AP7+/gD9/f0A/Pz8APv7+wD5+fkA+vr6APj4+AD09PQA8vLyAPX19QDx8fEA7+/vAPb29gD39/cA7e3tAOzs7ADu7u4A6urqAPDw8ADp6ekA8/PzAODg4ADk5OQA2dnZANfX1wBxcXEAGRkZAB4eHgBVVVUA3t7eAOvr6wDJyckAjIyMAKenpwChoaEAnZ2dAJmZmQCVlZUAtbW1AISEhACTk5MAlpaWAKmpqQCOjo4AwcHBAJqamgCioqIAdHR0ABISEgBCQkIAZ2dnAE5OTgBsbGwAvr6+AOfn5wDo6OgA4eHhANPT0wDi4uIAR0dHAAgICAANDQ0ACQkJAAsLCwACAgIALS0tALCwsADm5uYAEBAQAAoKCgAHBwcAOTk5ABwcHAAdHR0Aw8PDANXV1QDl5eUAyMjIAHh4eAB9fX0ADAwMABEREQBFRUUAdXV1AIqKigCRkZEAfn5+AKOjowDj4+MAxcXFAKioqABiYmIAZGRkAB8fHwCHh4cAkJCQAHt7ewDQ0NAA3d3dAN/f3wDOzs4AKCgoAMzMzADW1tYADw8PACkpKQDS0tIA2traAL29vQBvb28AQUFBABQUFAAODg4Ay8vLANjY2ABLS0sAMzMzAKWlpQCrq6sA1NTUAFxcXABQUFAAGBgYALGxsQDR0dEAxsbGACUlJQBZWVkAm5ubAD8/PwAgICAAKioqAHBwcADAwMAAZmZmAAMDAwAnJycAsrKyACMjIwAmJiYAzc3NACsrKwC2trYA29vbAFZWVgBeXl4Arq6uADAwMACPj48AU1NTABsbGwBzc3MAubm5AKampgCcnJwAl5eXAJ6engCYmJgAPDw8AAQEBAAGBgYAY2NjAGBgYABSUlIAgoKCAK2trQDc3NwAFRUVABcXFwATExMAGhoaAAEBAQBdXV0At7e3AAUFBQDCwsIAaGhoAGlpaQCGhoYAhYWFAH9/fwCBgYEAd3d3AHp6egBycnIAeXl5AHZ2dgCDg4MAPT09AL+/vwCLi4sALCwsAC4uLgCJiYkARkZGABYWFgBra2sAysrKAEhISAC6uroAqqqqAE9PTwBhYWEAW1tbALy8vAAxMTEAMjIyAM/PzwC7u7sAxMTEAFRUVAAhISEAtLS0AKCgoAA7OzsAV1dXAKysrACzs7MANTU1AF9fXwB8fHwApKSkAIiIiABqamoANzc3AJSUlABtbW0AOjo6AGVlZQA2NjYAIiIiAEpKSgBJSUkAbm5uAFFRUQBaWloAWFhYALi4uABEREQANDQ0AC8vLwA+Pj4AJCQkAMfHxwBMTEwAr6+vADg4OABDQ0MAjY2NAE1NTQCAgIAAkpKSAEBAQAACAgICAgICAgICAgICAgICAgICAgICAgICAgICAgICAgICAgICAgICAgICAgICAgICAgICAgICAgICAgICAgICAgICAgICAgICAgICAgICAgICAgICAgICAgICAgICAgICAgICAgICAgICAgICAgICAgICAgICAgICAgICAgICAgICAgICAgICAgICAgICAgICAgICAgICAgEQpDVIohz1AQEHCwMDBgIGBAIBAwQDAQ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WARIB0bcAAMTTAQ04AQMZBgQCAQMEAwE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BAEMDwEH66tHQNgjCAcUAQYEAgEDBAMBAgICAgICAgICAgICAgICAgICAgICAgICAgICAgICAgICAgICAgICAgICAgICAgICAgICAgICAgICAgICAgICAgICAgICAgICAgICAgICAgICAgICAgICAgICAgICAgICAgICAgICAgICAgICAgICAgEBAgICAgMDAgICAgICAgIDAwICAgIBAQECAwQFBAMDAQECAwMCAQEBAQEBAQUDAQICAgICAgICAgICAgICAgIEAwMCAgEBAQEBAQEBAQEBAQEBAQEBAQECAgEBAQEBAQEBAwIBAQEDAwEBAgUFAgECAgICAgICAgEFFgkHBxYTAKGtPpgFCBcEBAERAQkFAQ0BBgkBDwsBAwMDAwMDAwMBAQECAgIBAQICAgICAgICAgICAgICAgICAgICAgICAgICAgICAgICAgICAgICAgICAgICAgICAgICAgICAgICAgICAgICAgICAgICAgICAgICAgICAgICAgICAgICAgIEBAMDAwICAgICAgICAgICAgICAwMDBAQCAgICAgEBAQECAgICAgIBBQUEAwMEBAEDAwMDAwMDAwMDAwMDAwMDBAQEAwICAgEBAQEBAQEBAQEBAQEBAQEBAQEBAQEBAQECAwQDAgIDBAQCAQIEBQMBAgICAgICAgIBBA8IAwIGFgEB4AA+PuknBwUBPAEBAwMBFQEHCQECCAMDAwMDAwMDAQECAgIBAQECAgICAgICAgICAgICAgICAgICAgICAgICAgICAgICAgICAgICAgICAgICAgICAgICAgICAgICAgICAgICAgICAgICAgICAgICAgICAgICAgICAgICAgICBQUEBAMCAgECAgICAgICAgECAgMEBAUFBQQCAQEBAQEDAgEBAQECAwMDAwMBAQEBAwMDAwMDAwMDAwMDAwMDAwQEBAMDAwICAQEBAQEBAQEBAQEBAQEBAQEBAQEBAQICAgEBAQECAQEFAwEBAwQEAwICAgICAgICAQMEAwEBAQM5AQEOmEariasXFgELAQmoCgEQAQE6CwECAgICAgICAgICAwICAQEBAgICAgICAgICAgICAgICAgICAgICAgICAgICAgICAgICAgICAgICAgICAgICAgICAgICAgICAgICAgICAgICAgICAgICAgICAgICAgICAgICAgICAgICAgMDAgICAgICAgICAgICAgICAgICAgIDAwcFAwICAwQFAwIBAQEBAgMBAQIDAQEBAwICAgICAgICAgICAgICAgIDAwICAgICAgICAgICAgICAgICAgICAgIBAQEBAgICAgMBAQECAwIBBAMBAQECAwMCAgICAgICAgIBAQEBAQEBAQIBAQOesI1xAPa9AgE4B/UBkRUBBwEOAQEBAQEBAQECAgICAgEBAQICAgICAgICAgICAgICAgICAgICAgICAgICAgICAgICAgICAgICAgICAgICAgICAgICAgICAgICAgICAgICAgICAgICAgICAgICAgICAgICAgICAgICAgIBAQEBAQIDAwICAgICAgICAwMCAQEBAQECAQEBAgMEBQMCAQEBAQIDAwEBBQUBAgYBAQEBAQEBAQEBAQEBAQEBAQEBAQEBAQECAgICAgICAgICAgICAgICAgICAgICAgIHBQQEBQcFBAICAQEBAQECAgICAgICAgICAQEBAgMBAQESAQQRAfrxqUbPUwBdcwULGQEBCwkIDwICAgICAgICAQEBAQIDBAQCAgICAgICAgICAgICAgICAgICAgICAgICAgICAgICAgICAgICAgICAgICAgICAgICAgICAgICAgICAgICAgICAgICAgICAgICAgICAgICAgICAgICAgICAQEBAgICAwMCAgICAgICAgMDAgICAQEBAQEBAQIBAQEBAQIDAwIBAQQBAQIEAQECAgICAgICAgICAgICAgICAgEBAQICAgMDAgICAgICAgICAgICAgICAgQEAwMCAgEBAQIDAwEBAQMBAgQEAgEBAgICAgICAgICAQEBAQMEBAMBCAEIARcBBWcAALgIR0irAvVpAgEGBwEDAwMDAwMDAwICAQECAwQEAgICAgICAgICAgICAgICAgICAgICAgICAgICAgICAgICAgICAgICAgICAgICAgICAgICAgICAgICAgICAgICAgICAgICAgICAgICAgICAgICAgICAgICAgYGBwUEAwIBAgICAgICAgIBAgMEBQcGBgIEBwYHAwEBAQEDBQUDAQEWAQEDCAEBAQQEBAQEBAQEBAQEBAQEBAQDAwQEBQUHBwMDAwMDAwMDAwMDAwMDAwMHBwUDAgEBAQEDBgUBAQEHAQMIDwcDAgMCAgICAgICAgECAwMCAgMEEAESAU4BERULqOY/3zxdu2pWeRIBAQEUBQUFBQUFBQUGBwQCAQEBAQICAgICAgICAgICAgICAgICAgICAgICAgICAgICAgICAgICAgICAgICAgICAgICAgICAgICAgICAgICAgICAgICAgICAgICAgICAgICAgICAgICAgICAgIWCQ4IBQMBAQICAgICAgICAQEDBQgOCRYOCQoKCQcBAQEBBAYGBAEBOhYFDCAJBAUGBgYGBgYGBgYGBgYGBgYGBQUHBwYICAgDAwMDAwMDAwMDAwMDAwMDCAYHBAIBAQEECRIMBwMPDQEFCxYOBwQEAgICAgICAgIBAwUDAQEBAwFkAQ8BAxYBAREBkwBBQzgVSgBKtgEJBwUFBQUFBQUFCw8HAgEBAQECAgICAgICAgICAgICAgICAgICAgICAgICAgICAgICAgICAgICAgICAgICAgICAgICAgICAgICAgEEAQEDAwEIAQEBBwEBFQEEAQEDAQYLAQgEAQgNAU4BGDgBDAcLAQUBOAIBAQYCAQgBIAIDAZxYUwCktClvnlFXxq6tjbnIs14buwELCA4PEwYQAZEBAxYBEQEBCRQBBwZOAQESBTkBAQgBDg0HFAEBAhYUOQwSFgERAQwBAQMBCQQPFQIVAQkgDQYPFSAHAgEGDAECBwwBAQ8FAQEDAQEEAQEGAQEUAQsBDgwCcABdAQgBpiUAPZ4ECAcFIA8BWgELFg4BAgEBFgEQAQEBBgQCAgICAgICAgICAgICAgICAgICAgICAgICAgICAgICAgICAgICAgICAgICAgICAgIFEg4DBwEBCSAWBQEUCQEGAREFA04BATgOAWUMEwqRAQEBqEUBAQ8BDQUBAQgBAQULAQEMyT0ArH4BAQYHD1oFqAESEQQHAQwEQXIAUxBbAQkSBAIBDAcCDgEIjhgJIQwBCGk6ASABCgEYAQEOAgQJBzgLAQEBFgERAwIBOAECFAsBCRQPARoBAQogBwEBBQgMAQEUCgEBBQYBAQEHAQMVBAEDBAEBBgEBDwIBEgerAGs4HwQMDcOsPoFtZKgHPAECAwIBAQEHCQEBBAQIBQUBAgICAgICAgICAgICAgICAgICAgICAgICAgICAgICAgICAgICAgICAgICAgICAgICAQEBAQEXbQQNARQ8BQsQFAEGAQEBAQELAREBJQCiUkkKCwEDOQEIBAEDCBIGAQ4BASABBxuqAAEBAQ1FCQYGAQEBBA4WDAgJPAENIvfzPsHuRQEKDQcXAeHQ8B3oAADo6P51paWkFgEBAQEPBAEIAQQBATkCAwFOAQEOFgEOAQEDAQ4BBAEBCRICDw0IDwgBAQEEDAEKEQEBBgoPAgEBAQEJAQEJEQEIAVoOCwEFII+YAAE7DgERCX+Wa4m7DwEFCQYCBAcHAQENDQEBAQEDBAICAgICAgICAgICAgICAgICAgICAgICAgICAgICAgICAgICAgICAgICAgICAgICAggGAQMYWmWxedo7Y2NoTQIIAQEDBgkGAQcLBzzNAOgARy8YjgEBAgwEBwFOAQECBgkBEwHmrVIHCgsBAQwBARIBIAECCwMKAQMCDgEUDgFFoI2thU+ayADCyE8ECw0BAQEEAunCQkIAAEAAUs9DHawAdiPvsffvfhYWaQEMAQYGh/sA+atCAJduOy4uBgEFEwEUAQFOEwEIBAEBAQEICQcBCxQEAQQBBQsBAQtaDwEBmFNwFUUKEQEBDAGc8UaEyRQ8bQYBAQsGAQ4BAQsEAQECAgICAgICAgICAgICAgICAgICAgICAgICAgICAgICAgICAgICAgICAgICAgICAgIBpWfU6ABCAKGOZj4AAABH+c/gCwEHBVoFAhgBEJMAsACiAAEPFREBBwUCStAAoKyNisUBAQAAoAwWPAELARMBAgEWAQIUAQQBGAFkBgMHAQ0BkRMA2FNKfwUBCREQARhmEAEO/dwAGU7AobD4ngEQc+/TGJoB8kJLHQkBAQUB+3EADwUUEWNpDO/5AEjFqfQNFjkEAQc5BAkBAThFFgQBOgEBEQE5TgEDEgQBAQ8DOR8AAAEFAQkBEAEgDA8KFz0AoL0BIAZkAQQRCAMWAgEPAgICAgICAgICAgICAgICAgICAgICAgICAgICAgICAgICAgICAgICAgICAgICAgICrXIAMmAWAQEMAQEWAQkBFMq6jaL5kAEBBTkBFGUOAEZJl4VANQETZRkBTkT2tR7ul+bEk8g+PsUA8iRV4CQBE3Ms4y/HDg08DwEfAToBCgsCAWUA6ECIrl12ACOaAgEEARgEAFIAeQMgOQGS+28Aw6dFAQcWZQEBBjGgsKIAAEaJAGM6bQIJAQQFBQEOXF6uVOgAiH38QFJAAADY+ll40QF0AxUQCwHRCwsQDRkBDAErHLARBwELCQEQDgETWgIJE3vQANqcBBYHARUBCwIBCQICAgICAgICAgICAgICAgICAgICAgICAgICAgICAgICAgICAgICAgICAgICAgICAhMBuACYmACiFBoHEAE5AQEBASAZtABGGHQBBwQUAfpTmEsCP0hrm3QBIAEYAQoBAQEMAQEPBeytmHEYARkAfHKsoQA/URQIATsVARZpBwIBAQoIFgBGLQE8FgFSAAAKWg8gBUmhPwE4AgwJATgYARWr9q0MCAEGOgHHARE8CgHUAHGKUw8JDxUPOE4FARZ0ZgEXCy6EAMGMD06oCBFQUgBCmBYBRQgBIHQJ5x0BWzoC71IAAQGRAQE4AQwBAU4BqBUBCXSBHT9wPAEhBUULAQECAgICAgICAgICAgICAgICAgICAgICAgICAgICAgICAgICAgICAgICAgICAgICAgIHCAUHDxAuYLytJ4imAQE8AQ8KAQkqj0hiEQFlBDkCAs0+0AaOhgAcEzkCCWUIBxYHDgEXCnQBacCBAAC4dBQBDwHZogCizHotARMRAwEPBgEODBfrAFK9BTgNCQ+gUrxgBAFlg62XAxgFGREBCGUBARWmALCmOAJtBRYGAU4KDUVHQol8cbpXaQYBAzgLAQYOCQoKASeVMgC3FwgBBQoB+tnNAHZvs2J8cj6SNElyuuEAABMKARELDgEEWg8BDAEgDSABCDonXj9iGw4FAQUQAgICAgICAgICAgICAgICAgICAgICAgICAgICAgICAgICAgICAgICAgICAgICAgICFRAWCAgWEBUIEovoaqxBnBlOBBkEATk9cvhFCAQBDhR0+QBBYQcHAADZFQ8uRQEFAwcETwYIAQoBOQc+crBSViAVAgEKBqmiAImFWgEOAQUBAQEUARMA538XBAF0FU0APzsMAwiPADJPBwRkDDgCDBSHAWkBiTIATwxMOTkICxEDGFaDfABGU+I+AI4LCxMJAQ8EAQ8ZAQB8MkEAPBEQDnQBDBYBeKHxcQAyiQwDAeU/AKvpTwEBBQgWCAEfDCAMOAEYAQ44AQkHlADiR3kBBhABOQECDgELAQIBBAMBBAYBARYCAQUBAQEBAQMEBAQEAgICAgICAgICAgICAgICAgYFAwEBAwUGAwUBBwEBp5oAhNjkAwEWbIoyAAFtDxIBAQEeQXwbGBN/AEJ6AQYUAQMEIAUBlaWmDxQXAQQad9rhQnLwyx8BAvW7AEfZNRILExAEAQsNCgCJk1S9AQEHez4AATgMB/AAcsABBQE4BGNOARABAQoIv6mY6gEBASABOAEQFPawPrwJMCyyoVJQARIQAQoNWg4L96aJR0itUqV6OTwBOAECDNZ/QlIAPc1xaqk2coq+5wgBCxQArACVAInE7FTJAQUBICABeSaw8+IJDAcDZQFaARELAw8DEQEBDAEBAQECAQQEBAMCAQEBAQICAgICAgICAgICAgICAgIBAQIDAwIBAQERCAgIAQQUAQQlq0FfLRoG1QCrH2kCRQc5ARLiRiT1AQjhSOV0An8WCwEEiEOroQCuGpEMCAEBCAexZ181AKzvsQ8AAEFyfxUBAgMBkQEVC4BwR6GjN3wcywNOEwsBOgAcITwWDDoBARIBIDgBDQwfxABApzkOEgESFQEgBcJT208LHwycwgDPYwwNEQEBFgGoINAA1UfQQ8WXf3kVFgEHFgHgGwCpANkRCwgIhqBCAGUBD+VINfUBATPV9ABHhGOomgEUARTlxa1sARMHAhUBAgwBARYEDwEBAQgFAQEGAwICAQIDBAQCAgICAgICAgICAgICAgICAgMFBgYFAwIEBwEBAgcBBgZsAQEuZjtBHZcARphCCAEWASABCSihiRkNC4cAsO0BFAkaAYZSAAcV4UlqqgkBGR8BFQEBORlNjo6o5Oit3AMBBwEFDwEWAQ5lAyFbIxR+TgMFGQENDzgU3zJHhckGPAYgBgEB2gsJAn6oUwB7BQENAQsTIAIR7zsA2OYBAahOAAB2HwE4DSABAhEgOeQ+M3sOxxyMhdZFDxYBAcWMAOIA8BwBAQET0g4AcvHyMgAAdQEaDwF4aGSxagDzZ/L0AQFkAPRIARUNDwEUCxMBAQEBBAEHBQEGAQUEAwICBAUHAgICAgICAgICAgICAgICAgICAgICAgICAQENCggLAQEGAQYVBxYDERPp5eo/iaosWw4BRVoBnwAARHkBB4pqAK8BdHMj64pfdAEadT7ZTAEBOAMBRQE5FhIBCQpyQgJsBgEgARABARoCDBQRAQ8KGBIVAQEOCBIPZQkBA+yYarMlhxACRQoIEwkUFQpDckYUDgwBDQEBDw8FAe3nibObAQEx7qGuLU4JFBMBBE0DB8upAJskztmqSd/JUwDmNxgMrqRAcgB81hYBAQFZ4a4+fD5SW+8SBgFpFBABZeSTiJdBQgBCgAC7zgQYBBYBAQsBCQkBAQEPCwEIBgUCAQEBAQICAgICAgICAgICAgICAgIEAwEBAQEDBBYBBQEBAQ8IAQsNAwMMARJkAQF/ET9fR0HcvB9FGR9OAwDilRgOAD5LvwEGIC7lADLGAxkD5kJHdQcBBhUVWgEBFQESqaIBFBYBCQEBFAMBAxYBFBIBdAEBARUBDAYBFwEByagBEJHdUgDnAJUBkQEWCjkBAHyMEAMBkQUDfgsXAc4gAdYySI3EIAQBNakAhgGoBA8BOh8BFkAAHZhq6AAAAGtQAxoBGQQYCgByagBGAAEJFwEHCwPJAI+JoU4BBQEBDgFaDH8BOBZaHwBHcgCixgFaAREBCAEBFAEBBwEFAQEBAQMEBAQCAgICAgICAgICAgICAgICBQQDAwMDBAUEAQEEBQYPAQkBFiAMDgEIAQkQDAHbQhytNr3jsFg2DgFOlrcAeqaJsAAlFgwBGAHDbyXiALXDwrAAlVVkFKYxYrauSHLkAQ4BDQEODgEEOAcBqAEFCwEOCwcBBggBEg0HIAIHAQgUAQECZsC3G9gAzVC84QAAdhETBAEFFgEJARgBBkUBBgk2VbihrbRIagAAL3QBGg0BCwEBGEAAqQAAPqvFAADAAwMBARgBARIpHqoAMi4LAREMBgF/tFEBOgEJFhABAQkBZQgKBgECAcq2vD8AhXdYOQERAVoKBgoBCgEBAwgLCQkLAgICAgICAgICAgICAgICAgEBAQICAQEBAQ0BAQcBAQcWAQMBBA8BAwgRAQ8WATgAagABCQM4hK0AARoHAwGragCN1QANFgkGAQMUCGiYakFxRqoAmKIAgFPhATkQARYBDgECCAEBCAEPAQEBCwMBAQEMAQEBCgEBBgECCwoBFAETARABAw8ROw8SAgcHDA0BAQgBCAEBCQEBFDgBWjgGATkBDggBNa1TAI0DEAEQDg4ASOJB4wwVdhwc1TI+QgkEAUUBAw0HAg4RARcPAQwBAgEMBQEBFAEHAQ8BEAsBFAEGAQUBBAULAQQE1BwAAL4AbzwWASBpAQ8UEhEgEgkHAgICAgICAgICAgICAgICAgICAgICAgICAgICAgICAgICAgEBAQEEBg8MATkMChMC0QBI1wERAg8omwDY2QkBBNomAKxHXwtlAgoCOQIEAQcBCAEOJNvcAFYBDwFjDQEBDgICAgICAgICAgICAgICAgICAgICAgICAgICAgICAgICAgICAgICAgIKFA0UFgkWDAICAgICAgICAQUWCAEBBAsMAQgUICABBAcBD4PdfKHe39cKBAc6AQoGB5Hbbg0BBwcCAQQIDgsWFg8FAwQFBAQBAwgHAgEDAwEDCQ4BBQgBBgIBAgIBBA8PFAEF13Y+anIARknN4AgDDgUBAVoPBAwHAwEPBAEBBg4CARMBARUBAgICAgICAgICAgICAgICAgQEBQUHBggPAQJb06gFIHl0QQAYATkMAwIBAz+psF9NTAFTUgCVOk4VAgE4BBQPAQEBFgFmW6yJeIsBAQ8BAQsCAgICAgICAgICAgICAgICAgICAgICAgICAgICAgICAgICAgICAgICBAcGBwMCAwUCAgICAgICAg4BAQEMEwsBAgwXITxpx5awQj521AFFCgY5AQEFFAEQDwECOBMBAQEBAQ4LAwEBCAMBAQEDAwEBBQEBAQEDAQERAQEBAgEBDgcCAQIDAQQPEQEIqAkBv4XVhR8Bj9UcAMo31gEPCQEBAQgLAQcECwEBTgQBCAEBAQICAgICAgICAgICAgICAgIBAgIDBAUFB86zSADHfwEUZc9SZwFlDmkFRQEBOY47SQBnJH5QANCNOQgNkQESAQYBDgFmCgVNi0Y/OAQfBxEBAgICAgICAgICAgICAgICAgICAgICAgICAgICAgICAgICAgICAgICAgMEBQQCAQIDAgICAgICAgIBBw8EAwgIA5OrrAA+orjR0k0BD9IBBAEBBgkEDgUFAhcLAQYLBwcKCQIBAQ8UFgcGBggLChYOBwkHAQEDBwYGAQQRDQEBBgIIAwIFBQMFDgcKCgoNBgIMERiixXVOTmVjPwBDVEwICQEVAQgOAQYBEwEBARYBCA4CAgICAgICAgICAgICAgICAQEBAQIHDwtVAFIBBQE5DwHIQAAiCjwBDwYSdAkBCgcBk6IAiaoAZwAAyXkSATwBTgEBFAEBIAc0AFLKAQEBCQICAgICAgICAgICAgICAgICAgICAgICAgICAgICAgICAgICAgICAgIFBwYHBAMEBQICAgICAgICOQEBFahouokAywEBARUBAQFlATkIDA8LCgUGCAEFDwELAQEBAQEBAQYWFA4EAwYPAQEBAgQEAgEBAQcFAQEBDwIGBAEBCRQBAQEBAQEBAQQMCwEBIE4CAZEIAQFUq3KdCRYBnsyPR81mAQ4CBxEBaQEBA0UEAQEBAgICAgICAgICAgICAgICAgYFAwIHCRA5AF8WTxgRBwE6AcBSQQF+Eg4BAwEBARAHCw5OfAAAwa2wPonCS8MCAwEWAjoEPAELAWnEoqkPBQECAgICAgICAgICAgICAgICAgICAgICAgICAgICAgICAgICAgICAgICAQIDAgEBAQECAgICAgICAgETEQGoeokAQgBKxbAcq4lAQIIEBgMBAQYIBTkBCxQUDhYKCQkKCwUBAQQFCA8BARYOBwUHBgcFBQgMEBYCAggLBQ1FCgcGBQcCAgcHBAQPCA4FAwIBATgBBwwBASVTxT0NChIJOWi4rUjGEQEBFQEExwgBCHQBCQICAgICAgICAgICAgICAgIFAwEBBQsQFS8APrEBEAIQBBYiarBWDwEXAU4BBgwBBAsBDgwBCzY+MqqyGIgAq7MwBQIBASANBCABAKlqCQEBAgICAgICAgICAgICAgICAgICAgICAgICAgICAgICAgICAgICAgICAgECAwIBAQEBAgICAgICAgIPBQICBQUBAQGfNrS1YhsptlW3uKWVAACwAEdqNrO5VbkxulW7ULy8VRu7VmG1UJkLBgIBAQICAQgBAQUPAQEBAQEBAQEOCgECAQEDBAEBBQEOCQEFCgIBDgEDOQhOB71IRjMBWgQBOQciVnK+NL8FDBQLTgwLARACAgICAgICAgICAgICAgICAQEBAQMGDgkBEEeNoqYBC0UfAQgAP6eoARQBATgBEggHCAEICwEBU6lGAKQBAX98qoAAq2UWATlOEF8AMgELAQICAgICAgICAgICAgICAgICAgICAgICAgICAgICAgICAgICAgICAgIDBQcFAgECBAICAgICAgICAQEDBA4TRSAICxBOFgwBFCABAU4BBBMCAQoNOAEBAQMBAQEBAQEBBBRWrAAAUzJSAACJiUKtiaEAPkCJoT4AAAAAAIkAAK6RFREgRUUVFUVaThVOOhARTTqvAQ8WARJtAS98sDURFwEBO00HAXKVAJcTAQEQDBECAgICAgICAgICAgICAgICAgECBQgPCAYHARoBjkBIkpMNATwOWURYAQQBDgEBARYFAQ0BBREDDQcBlCyVDAEWDwQBJ5YAiXZ6l4GYUpkFAQMCAgICAgICAgICAgICAgICAgICAgICAgICAgICAgICAgICAgICAgICAgMEAwEBAQICAgICAgICAg8GAgEIFA4BBAEEIAERAQMBCgsBFQECFA8FAwEIFg4BCAQECAgFBw4QEA8BAQcGAQEBAQIEBAEBAQQKCQEBGJqbd1l4fSVWLSacgp0rLy+dLyueMJ+fJCScfaChPgCioxIgA5EnSEh6ARACCBgBOBQmpAClYAkHBgICAgICAgICAgICAgICAgIBAQEDBwgOCzkBGAEBFoOAQwAaZAc5BwoXBgEVAQEBCAEWARIKB0UBDwcgCQEMZQEYFQEHEQEUjEqNCxQBAQEBCwEIBAEBAQ4CAgICAgICAgICAgICAgICCAEBDg8BAQgGAQUGAwgBAQcBBQYBBRQDAQQGBwIBDwEPBwQHBAEBARIWBQEBAgIBBgYGBgYGBgYCAgICAgICAgEBAQECAwMDAgICAgICAgICAgICAgICAgUBAQYNEg8BAgICAgICAgICAgICAgICAgICAgICAgICAgICAgICAgIBBgEgPAGOj3JGZJA5ARADCAEWADJgkQECAgICAgICAgICAgICAgICAQECAwQFBwcFARYKAQE6AQl+f0JTgEmBCgMFAREfHwE7DE4CBhYFOjoBASALAQUgAQsPAQcTAQEBAwgBIAEFEAEIFgEYBQEBAgICAgICAgICAgICAgICAgEBCwMBDoKDQ4SFhh8BAU4BPBUBCRQBAQcSAwQFBQEEAQMWDQkFBw4EBAQFBwUEAgQEBAQEBAQEAgICAgICAgIBAQEBAgMDAwICAgICAgICAgICAgICAgIDAQEECwkHAQICAgICAgICAgICAgICAgICAgICAgICAgICAgICAgICBw0BARYBAQ0Dh4iJa4onAw8IAQmLNkdwAgICAgICAgICAgICAgICAgMDAgICAQEBCQYBDgEEBAEaATk4AW9UcHFyXy9ZcyEEAQEWAR8KDgEBCQsEDgwHARgFDwwBDQYHCQ8BAQEVAQEMAToPBgF0AQICAgICAgICAgICAgICAgIRCAQPBwEBDw9QdR52AD53eHkBAQsMCkUZFhEQcwUGRWQBAQEHAQECAQEDAwMDBAUCAgICAgICAgICAgICAgICAQEBAgICAwMCAgICAgICAgICAgICAgICAgEBAgQEAgECAgICAgICAgICAgICAgICAgICAgICAgICAgICAgICAgELAwEHDQQBBwIgARd6e3xGAEAnfSoAAAICAgICAgICAgICAgICAgICAgIBAQEBAQEJARIBFgEPAQQBDAgGCQFmTjkQVAAAZwBAHVoBAQNmAwYBAQwBAU4XCkUKAQ8GAQEFEgIBATwKFAETBwEEEwECAgICAgICAgICAgICAgICAQEBETwgDgYBDwEYRQ9oaQBqAGtsAQE4WgFkARYBHwEBCjkDAQ4WAQUEAgEBAQIHAQEBAQEBAQECAgICAgICAgEBAgICAgICAgICAgICAgICAgICAgICAgMDAwEBAQEBAgICAgICAgICAgICAgICAgICAgICAgICAgICAgICAgIBAggDAQEGCwEMFgYYFQdtbhMMBQsLEA4CAgICAgICAgICAgICAgICAQEBAQEBAQEBBgYIAQEBBU0HDAFOFgEaAQULATkEBQdPUFEbUlMAVClVVldYWUUDDwEBAQYCASAPAQFaBAEBAQEJW1wbUQERAgICAgICAgICAgICAgICAgUBAQEBAQIgPDoBAwsWTQEBOC1dXl8AUlNgYWJjCgECAQECAQEBAgUDBAMCAQEBAgICAgICAgICAgICAgICAgICAgICAgIBAQICAgICAgICAgICAgICAgIEBQUCAQEBAwICAgICAgICAgICAgICAgICAgICAgICAgICAgICAgICCQEBDgMBAQESAQRkDQEQBwEBFmUMEgESAgICAgICAgICAgICAgICAgEBAQEBAgICBgECAQEIBzkBOgEFDQE7ARQLCRIKAQEPAQo8ARECCxI7PQA+P0BBQgAAAABDRAEBCEUBAQMAAAAAQkZHSEkBAQICAgICAgICAgICAgICAgILAwEICgkIBhFFDDoNARICBxUJAQQVDAEKGUFKAEFLTBYODhYPAQEBAQEEDwsPAgEDAwMDAwMDAwICAgICAgICAwMCAgIBAQECAgICAgICAgICAgICAgICBQUFAwEBAgMCAgICAgICAgICAgICAgICAgICAgICAgICAgICAgICAgIBAwUHDRADDQEJBAILBAoGAQUBAQQCBQICAgICAgICAgICAgICAgIBAQEBAQICAgUBCAUCCQEBCAEOBgcEBwIOAQEBAQQWCwEGAQEPAQ4DAwIBARQCAQcBISIjJCUmJicoKSorJSwtLiABAQETAQUCAgICAgICAgICAgICAgICAQEFAwEBAQ4CAQEBAQEOBwEEAQISAQEKAQEPCgEnLzAxMgAzNDU2NwkGBAcLCwQBAwMDAwMDAwMCAgICAgICAgMDAwIBAQEBAgICAgICAgICAgICAgICAgQDAwMDAwIBAgICAgICAgICAgICAgICAgICAgICAgICAgICAgICAgIBBgcBAQECBwEGDwEPOAERBAMBAQsBAwUCAgICAgICAgICAgICAgICAwICAgIBAQEFAQcPAQwBCQEGAwEIAQELAQEQAgECDQEOARABAREBBQEKDgEBBAEEEgETFBUWFREKFwcYCQEJAgEZAgcLAQEIAgICAgICAgICAgICAgICAggCAQQPDwMBCwEPAwEPBAEEAQYHAQELAQwBDAEHDAEQBQEBGhscHR4fEAIBAQcFAQICAgICAgICAgICAgICAgIDAwMCAQEBAQICAgICAgICAgICAgICAgICAQECBAUCAQICAgICAgICAgICAgICAgICAgICAgICAgICAgICAgICAgEBDhACAQQOAQEgAQEDAQEgAQcBDgUCAgICAgICAgICAgICAgICAgICAgICAgICAgICAgICAgICAgICAgICAgICAgICAgICAgICAgICAgIBAQECBAUFBwMDAwMDAwMDBAQEBAQEBAQCAgICAgICAgICAgICAgICAgICAgICAgICAgICAgICAgICAgICAgICAgICAgICAgIEAgEBAQEDBQUFBQUFBQUFDg8IBgcFBAQCAgICAgICAgICAgICAgICAgICAgICAgICAgICAgICAgICAgICAgICAgICAgICAgICAgICAgICAgICAgICAgICAgICAgICAgICAgICAgICAgICAgICAgICAgICAgICAgICAgICAgICAgICAgICAgICAgICAgICAgICAgICAgICAgICAgICAgICAgICAgICAgICAgICAgICAgICAgICAgICAQEBAgMEBQUDAwMDAwMDAwQEBAQEBAQEAgICAgICAgICAgICAgICAgICAgICAgICAgICAgICAgICAgICAgICAgICAgICAgICBAMDBAYLDA0ICAgICAgICAgIBgcFBAMDAgICAgICAgICAgICAgICAgICAgICAgICAgICAgICAgICAgICAgICAgICAgICAgICAgICAgICAgICAgICAgICAgICAgICAgICAgICAgICAgICAgICAgICAgICAgICAgICAgICAgICAgICAgICAgICAgICAgICAgICAgICAgICAgICAgICAgICAgICAgICAgICAgICAgICAgICAgICAgICAgEBAQIDBAQFAgICAgICAgIEBAQEBAQEBAICAgICAgICAgICAgICAgICAgICAgICAgICAgICAgICAgICAgICAgICAgICAgICAgEBAQEECAkKCAgICAgICAgHBwUEAwMCAgICAgICAgICAgICAgICAgICAgICAgICAgICAgICAgICAgICAgICAgICAgICAgICAgICAgICAgICAgICAgICAgICAgICAgICAgICAgICAgICAgICAgICAgICAgICAgICAgICAgICAgICAgICAgICAgICAgICAgICAgICAgICAgICAgICAgICAgICAgICAgICAgICAgICAgICAgICAgICAgIBAQECAgMDBAICAgICAgICAwMDAwMDAwMCAgICAgICAgICAgICAgICAgICAgICAgICAgICAgICAgICAgICAgICAgICAgICAgIBAQEBAQEBAgMDAwMDAwMDBAMDAgIBAQECAgICAgICAgICAgICAgICAgICAgICAgICAgICAgICAgICAgICAgICAgICAgICAgICAgICAgICAgICAgICAgICAgICAgICAgICAgICAgICAgICAgICAgICAgICAgICAgICAgICAgICAgICAgICAgICAgICAgICAgICAgICAgICAgICAgICAgICAgICAgICAgICAgICAgICAgICAgICAgICAQEBAQICAgICAgICAgICAgMDAwMDAwMDAgICAgICAgICAgICAgICAgICAgICAgICAgICAgICAgICAgICAgICAgICAgICAgICBgcFAwIBAQEBAQEBAQEBAQICAgEBAQEBAgICAgICAgICAgICAgICAgICAgICAgICAgICAgICAgICAgICAgICAgICAgICAgICAgICAgICAgICAgICAgICAgICAgICAgICAgICAgICAgICAgICAgICAgICAgICAgICAgICAgICAgICAgICAgICAgICAgICAgICAgICAgICAgICAgICAgICAgICAgICAgICAgICAgICAgICAgICAgICAgEBAQEBAQEBAQEBAQEBAQECAgICAgICAgICAgICAgICAgICAgICAgICAgICAgICAgICAgICAgICAgICAgICAgICAgICAgICAgUFBQQEBAMDAgICAgICAgIBAQEBAQEBAQICAgICAgICAgICAgICAgICAgICAgICAgICAgICAgICAgICAgICAgICAgICAgICAgICAgICAgICAgICAgICAgICAgICAgICAgICAgICAgICAgICAgICAgICAgICAgICAgICAgICAgICAgICAgICAgICAgICAgICAgICAgICAgICAgICAgICAgICAgICAgICAgICAgICAgICAgICAgICAgIBAQEBAQEBAQEBAQEBAQEBAgICAgICAgICAgICAgICAgICAgICAgICAgICAgICAgICAgICAgICAgICAgICAgICAgICAgICAgIBAQEBAgEBAQQEBAQEBAQEAQEBAQICAgICAgICAgICAgICAgICAgICAgICAgICAgICAgICAgICAgICAgICAgICAgICAgICAgICAgICAgICAgICAgICAgICAgICAgICAgICAgICAgICAgICAgICAgICAgICAgICAgICAgICAgICAgICAgICAgICAgICAgICAgICAgICAgICAgICAgICAgICAgICAgICAgICAgICAgICAgICAgICAgICAQEBAQEBAQEBAQEBAQEBAQICAgICAgICAgICAgICAgICAgICAgICAgICAgICAgICAgICAgICAgICAgICAgICAgICAgICAgICAwMDAwIBAQEDAwMDAwMDAwEBAgICAgICAgICAgICAgICAgICAgICAgICAgICAgICAgICAgICAgICAgICAgICAgICAgICAgICAgICAgICAgICAgICAgICAgICAgICAgICAgICAgICAgICAgICAgICAgICAgICAgICAgICAgICAgJMAAAAZAAAAAAAAAAAAAAAegAAABcAAAAAAAAAAAAAAHsAAAAYAAAAKQCqAAAAAAAAAAAAAACAPwAAAAAAAAAAAACAPwAAAAAAAAAAAAAAAAAAAAAAAAAAAAAAAAAAAAAAAAAAIgAAAAwAAAD/////RgAAABwAAAAQAAAARU1GKwJAAAAMAAAAAAAAAA4AAAAUAAAAAAAAABAAAAAUAAAA</SignatureImage>
          <SignatureComments/>
          <WindowsVersion>6.2</WindowsVersion>
          <OfficeVersion>15.0</OfficeVersion>
          <ApplicationVersion>15.0</ApplicationVersion>
          <Monitors>1</Monitors>
          <HorizontalResolution>1920</HorizontalResolution>
          <VerticalResolution>1080</VerticalResolution>
          <ColorDepth>32</ColorDepth>
          <SignatureProviderId>{00000000-0000-0000-0000-000000000000}</SignatureProviderId>
          <SignatureProviderUrl/>
          <SignatureProviderDetails>9</SignatureProviderDetails>
          <SignatureType>2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2024-10-30T14:34:37Z</xd:SigningTime>
          <xd:SigningCertificate>
            <xd:Cert>
              <xd:CertDigest>
                <DigestMethod Algorithm="http://www.w3.org/2001/04/xmlenc#sha256"/>
                <DigestValue>POrOLsm8rT6AZYveWkL6Tn5o2QU/WVOpO0DfpQ2XKLo=</DigestValue>
              </xd:CertDigest>
              <xd:IssuerSerial>
                <X509IssuerName>CN=CA of RoA, SERIALNUMBER=1, O=EKENG CJSC, C=AM</X509IssuerName>
                <X509SerialNumber>5311897103898228836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</xd:EncapsulatedX509Certificate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</xd:CertificateValues>
        </xd:UnsignedSignatureProperties>
      </xd:UnsignedProperties>
    </xd:QualifyingProperties>
  </Object>
  <Object Id="idValidSigLnImg">AQAAAGwAAAAAAAAAAAAAAP8AAAB/AAAAAAAAAAAAAABzGwAAtQ0AACBFTUYAAAEAoFAAALs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L0AAAAEAAAA9gAAABAAAAC9AAAABAAAADoAAAANAAAAIQDwAAAAAAAAAAAAAACAPwAAAAAAAAAAAACAPwAAAAAAAAAAAAAAAAAAAAAAAAAAAAAAAAAAAAAAAAAAJQAAAAwAAAAAAACAKAAAAAwAAAABAAAAUgAAAHABAAABAAAA9f///wAAAAAAAAAAAAAAAJABAAAAAAABAAAAAHMAZQBnAG8AZQAgAHUAaQAAAAAAAAAAAAAAAAAAAAAAAAAAAAAAAAAAAAAAAAAAAAAAAAAAAAAAAAAAAAAAAAAAAORuALBQAC6XBnBoym8CIBHUAp+XBnABAAAAAAAAABAQ3AIAAAAAAQAAAGjKbwK0ym8CEBDcAgAAAAAXINgBRMpvApAo13Boym8CJBHUAgAAAAAAALh2mHjkbqjKbwKLAdMCBQAAAAAAAAAAAAAAP39mFQAAAAAozG8CCfGqdgAAAAAAAAAAAAAAAAAAAAAAAAAAtMpvAgAAAAAYENMCBQAAAOiz0cjEym8CvZVgdwAAuHa4ym8CAAAAAMDKbwIAAAAAAAAAALGfX3cAAAAACQAAANjLbwLYy28CAAIAAPz///8BAAAAAAAAAAAAAAAAAAAAAAAAAAAAAADI7wcIZHYACAAAAAAlAAAADAAAAAEAAAAYAAAADAAAAAAAAAISAAAADAAAAAEAAAAeAAAAGAAAAL0AAAAEAAAA9wAAABEAAAAlAAAADAAAAAEAAABUAAAAiAAAAL4AAAAEAAAA9QAAABAAAAABAAAAVZXbQV9C20G+AAAABAAAAAoAAABMAAAAAAAAAAAAAAAAAAAA//////////9gAAAAMQAwAC8AMwAwAC8AMgAwADIANAAGAAAABgAAAAQAAAAGAAAABgAAAAQAAAAGAAAABgAAAAYAAAAGAAAASwAAAEAAAAAwAAAABQAAACAAAAABAAAAAQAAABAAAAAAAAAAAAAAAAABAACAAAAAAAAAAAAAAAAAAQAAgAAAAFIAAABwAQAAAgAAABAAAAAHAAAAAAAAAAAAAAC8AgAAAAAAAAECAiJTAHkAcwB0AGUAbQAAAAAAAAAAAAAAAAAAAAAAAAAAAAAAAAAAAAAAAAAAAAAAAAAAAAAAAAAAAAAAAAAAAAAAAAAAAAIAAAAAAH4CoPBvAqDwbwJo7IttAgAAAMR3wm3QKZMSKAAAAAAIewJkAAAABw4EAIR6xnfw+5ISAAB+AiAAAAAAAAAAAAAAAAAAewICAAAAAgAAAGQAAAAAAAAAqCUED4MAAAAAAAAAIAGDAFjvkhLw+5ISmCUEDwAAfgIAAG8CBPFvAiY8wncCAAAAAAAAAAAAAAAAAH4C8PuSEgIAAAAA8m8C9CrCdwAAfgICAAAA8PuSEniL0cjo+5ISAAAAAAAAAACxn193SPFvAgcAAABQ8m8CUPJvAgACAAD8////AQAAAAAAAAAAAAAAAAAAAAAAAAAAAAAAyO8HCG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IkSyNxvAqzebwLu8ap2DQEAAAAAAAD+EwqlAAAAAIEBAAABAQAAkKh+AgEAAACAMgMPAAAAAOh5ZRIAAAAA4MYBAbhzZRIAAAAA6HllErCSj20DAAAAuJKPbQEAAACQkugOvGrCbb0tim1YpEztC2lmFQj9hQIc3m8CCfGqdgAAbwIGAAAAFfGqdhTjbwLg////AAAAAAAAAAAAAAAAkAEAAAAAAAEAAAAAYQByAGkAYQBsAAAAAAAAAAAAAAAAAAAABgAAAAAAAACxn193AAAAAAYAAADM3W8CzN1vAgACAAD8////AQAAAAAAAAAAAAAAAAAAAMjvBwjkxDh3ZHYACAAAAAAlAAAADAAAAAMAAAAYAAAADAAAAAAAAAISAAAADAAAAAEAAAAWAAAADAAAAAgAAABUAAAAVAAAAAoAAAAnAAAAHgAAAEoAAAABAAAAVZXbQV9C20EKAAAASwAAAAEAAABMAAAABAAAAAkAAAAnAAAAIAAAAEsAAABQAAAAWAAAA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hAAAACAAAAGIAAAAMAAAAAQAAAEsAAAAQAAAAAAAAAAUAAAAhAAAACAAAAB4AAAAYAAAAAAAAAAAAAAAAAQAAg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Adn1T8AAAAAAAAAAAg/0D8AACRCAAAAQiQAAAAkAAAAB2fVPwAAAAAAAAAACD/QPwAAJEIAAABCBAAAAHMAAAAMAAAAAAAAAA0AAAAQAAAAKQAAACAAAABSAAAAcAEAAAQAAAAQAAAABwAAAAAAAAAAAAAAvAIAAAAAAAAHAgIiUwB5AHMAdABlAG0AAAAAAAAAAAAAAAAAAAAAAAAAAAAAAAAAAAAAAAAAAAAAAAAAAAAAAAAAAAAAAAAAAAAAAAAAAAAgpG8CvZurdscPAADgo28CNgshCDYLCAAAAAAA/////8cPqf//////JAQAAAqpCgD4w4kSAAAAADYLCP//////JAQAACEIAQCABQMaAAAAAJw9GHZJPal2NgshCARjiRIBAAAA/////wAAAADoY38STKhvAgAAAADoY38SAABLFFo9qXaABQMaNgshCAEAAAAEY4kS6GN/EgAAAAAAAAAAPCvFd1X2wHf/////kKRvAgAAAACMpG8CABAAAAAAwHcAAPEISI0wEkAALRIA8AAAABAtEgAAAAAQAAAAAwEAAEZDAAAcAAABNgshCDgAAAAAAAAAAQAAAOTEOHdkdgAIAAAAACUAAAAMAAAABAAAAEYAAAAoAAAAHAAAAEdESUMCAAAAAAAAAAAAAAB7AAAAGAAAAAAAAAAhAAAACAAAAGIAAAAMAAAAAQAAABUAAAAMAAAABAAAABUAAAAMAAAABAAAAFEAAAB0NgAAKQAAACAAAADzAAAARAAAAAAAAAAAAAAAAAAAAAAAAAD/AAAAMgAAAFAAAAAkBAAAdAQAAAAyAAAAAAAAIADMAHoAAAAXAAAAKAAAAP8AAAAyAAAAAQAIAAAAAAAAAAAAAAAAAAAAAAD/AAAAAAAAAAAAAAD///8A/v7+AP39/QD8/PwA+/v7APn5+QD6+voA+Pj4APT09ADy8vIA9fX1APHx8QDv7+8A9vb2APf39wDt7e0A7OzsAO7u7gDq6uoA8PDwAOnp6QDz8/MA4ODgAOTk5ADZ2dkA19fXAHFxcQAZGRkAHh4eAFVVVQDe3t4A6+vrAMnJyQCMjIwAp6enAKGhoQCdnZ0AmZmZAJWVlQC1tbUAhISEAJOTkwCWlpYAqampAI6OjgDBwcEAmpqaAKKiogB0dHQAEhISAEJCQgBnZ2cATk5OAGxsbAC+vr4A5+fnAOjo6ADh4eEA09PTAOLi4gBHR0cACAgIAA0NDQAJCQkACwsLAAICAgAtLS0AsLCwAObm5gAQEBAACgoKAAcHBwA5OTkAHBwcAB0dHQDDw8MA1dXVAOXl5QDIyMgAeHh4AH19fQAMDAwAERERAEVFRQB1dXUAioqKAJGRkQB+fn4Ao6OjAOPj4wDFxcUAqKioAGJiYgBkZGQAHx8fAIeHhwCQkJAAe3t7ANDQ0ADd3d0A39/fAM7OzgAoKCgAzMzMANbW1gAPDw8AKSkpANLS0gDa2toAvb29AG9vbwBBQUEAFBQUAA4ODgDLy8sA2NjYAEtLSwAzMzMApaWlAKurqwDU1NQAXFxcAFBQUAAYGBgAsbGxANHR0QDGxsYAJSUlAFlZWQCbm5sAPz8/ACAgIAAqKioAcHBwAMDAwABmZmYAAwMDACcnJwCysrIAIyMjACYmJgDNzc0AKysrALa2tgDb29sAVlZWAF5eXgCurq4AMDAwAI+PjwBTU1MAGxsbAHNzcwC5ubkApqamAJycnACXl5cAnp6eAJiYmAA8PDwABAQEAAYGBgBjY2MAYGBgAFJSUgCCgoIAra2tANzc3AAVFRUAFxcXABMTEwAaGhoAAQEBAF1dXQC3t7cABQUFAMLCwgBoaGgAaWlpAIaGhgCFhYUAf39/AIGBgQB3d3cAenp6AHJycgB5eXkAdnZ2AIODgwA9PT0Av7+/AIuLiwAsLCwALi4uAImJiQBGRkYAFhYWAGtrawDKysoASEhIALq6ugCqqqoAT09PAGFhYQBbW1sAvLy8ADExMQAyMjIAz8/PALu7uwDExMQAVFRUACEhIQC0tLQAoKCgADs7OwBXV1cArKysALOzswA1NTUAX19fAHx8fACkpKQAiIiIAGpqagA3NzcAlJSUAG1tbQA6OjoAZWVlADY2NgAiIiIASkpKAElJSQBubm4AUVFRAFpaWgBYWFgAuLi4AERERAA0NDQALy8vAD4+PgAkJCQAx8fHAExMTACvr68AODg4AENDQwCNjY0ATU1NAICAgACSkpIAQEBAAAICAgICAgICAgICAgICAgICAgICAgICAgICAgICAgICAgICAgICAgICAgICAgICAgICAgICAgICAgICAgICAgICAgICAgICAgICAgICAgICAgICAgICAgICAgICAgICAgICAgICAgICAgICAgICAgICAgICAgICAgICAgICAgICAgICAgICAgICAgICAgICAgICAgICAgICFgESAdG3AADE0wENOAEDGQYEAgEDBAMBAgICAgICAgICAgICAgICAgICAgICAgICAgICAgICAgICAgICAgICAgICAgICAgICAgICAgICAgICAgICAgICAgICAgICAgICAgICAgICAgACAgICAgICAgICAgICAgICAgICAgICAgICAgICAgICAgICAgICAgICAgICAgICAgICAgICAgICAgICAgICAgICAgICAgICAgICAgICAgICAgICAgICAgICAgICAgICAgICAgICAgICAgICAgICAgICAgICAgICAgICAgICAgICAgICAgICAgICAgICAgICAgICAgICAgICAgQBDA8BB+urR0DYIwgHFAEGBAIBAwQDAQICAgICAgICAgICAgICAgICAgICAgICAgICAgICAgICAgICAgICAgICAgICAgICAgICAgICAgICAgICAgICAgICAgICAgICAgICAgICAgIAAgICAgICAgICAgICAgICAgICAgICAgICAgICAgICAgIBAQICAgIDAwICAgICAgICAwMCAgICAQEBAgMEBQQDAwEBAgMDAgEBAQEBAQEFAwECAgICAgICAgICAgICAgICBAMDAgIBAQEBAQEBAQEBAQEBAQEBAQEBAgIBAQEBAQEBAQMCAQEBAwMBAQIFBQIBAgICAgICAgIBBRYJBwcWEwChrT6YBQgXBAQBEQEJBQENAQYJAQ8LAQMDAwMDAwMDAQEBAgICAQECAgICAgICAgICAgICAgICAgICAgICAgICAgICAgICAgICAgICAgICAgICAgICAgICAgICAgICAAICAgICAgICAgICAgICAgICAgICAgICAgICAgICAgICBAQDAwMCAgICAgICAgICAgICAgMDAwQEAgICAgIBAQEBAgICAgICAQUFBAMDBAQBAwMDAwMDAwMDAwMDAwMDAwQEBAMCAgIBAQEBAQEBAQEBAQEBAQEBAQEBAQEBAQEBAgMEAwICAwQEAgECBAUDAQICAgICAgICAQQPCAMCBhYBAeAAPj7pJwcFATwBAQMDARUBBwkBAggDAwMDAwMDAwEBAgICAQEBAgICAgICAgICAgICAgICAgICAgICAgICAgICAgICAgICAgICAgICAgICAgICAgICAgICAgICAgACAgICAgICAgICAgICAgICAgICAgICAgICAgICAgICAgUFBAQDAgIBAgICAgICAgIBAgIDBAQFBQUEAgEBAQEBAwIBAQEBAgMDAwMDAQEBAQMDAwMDAwMDAwMDAwMDAwMEBAQDAwMCAgEBAQEBAQEBAQEBAQEBAQEBAQEBAQECAgIBAQEBAgEBBQMBAQMEBAMCAgICAgICAgEDBAMBAQEDOQEBDphGq4mrFxYBCwEJqAoBEAEBOgsBAgICAgICAgICAgMCAgEBAQICAgICAgICAgICAgICAgICAgICAgICAgICAgICAgICAgICAgICAgICAgICAgICAgICAgICAgIAAgICAgICAgICAgICAgICAgICAgICAgICAgICAgICAgIDAwICAgICAgICAgICAgICAgICAgICAwMHBQMCAgMEBQMCAQEBAQIDAQECAwEBAQMCAgICAgICAgICAgICAgICAwMCAgICAgICAgICAgICAgICAgICAgICAQEBAQICAgIDAQEBAgMCAQQDAQEBAgMDAgICAgICAgICAQEBAQEBAQECAQEDnrCNcQD2vQIBOAf1AZEVAQcBDgEBAQEBAQEBAgICAgIBAQECAgICAgICAgICAgICAgICAgICAgICAgICAgICAgICAgICAgICAgICAgICAgICAgICAgICAgICAAICAgICAgICAgICAgICAgICAgICAgICAgICAgICAgICAQEBAQECAwMCAgICAgICAgMDAgEBAQEBAgEBAQIDBAUDAgEBAQECAwMBAQUFAQIGAQEBAQEBAQEBAQEBAQEBAQEBAQEBAQEBAgICAgICAgICAgICAgICAgICAgICAgICBwUEBAUHBQQCAgEBAQEBAgICAgICAgICAgEBAQIDAQEBEgEEEQH68alGz1MAXXMFCxkBAQsJCA8CAgICAgICAgEBAQECAwQEAgICAgICAgICAgICAgICAgICAgICAgICAgICAgICAgICAgICAgICAgICAgICAgICAgICAgICAgACAgICAgICAgICAgICAgICAgICAgICAgICAgICAgICAgEBAQICAgMDAgICAgICAgIDAwICAgEBAQEBAQECAQEBAQECAwMCAQEEAQECBAEBAgICAgICAgICAgICAgICAgIBAQECAgIDAwICAgICAgICAgICAgICAgIEBAMDAgIBAQECAwMBAQEDAQIEBAIBAQICAgICAgICAgEBAQEDBAQDAQgBCAEXAQVnAAC4CEdIqwL1aQIBBgcBAwMDAwMDAwMCAgEBAgMEBAICAgICAgICAgICAgICAgICAgICAgICAgICAgICAgICAgICAgICAgICAgICAgICAgICAgICAgIAAgICAgICAgICAgICAgICAgICAgICAgICAgICAgICAgIGBgcFBAMCAQICAgICAgICAQIDBAUHBgYCBAcGBwMBAQEBAwUFAwEBFgEBAwgBAQEEBAQEBAQEBAQEBAQEBAQEAwMEBAUFBwcDAwMDAwMDAwMDAwMDAwMDBwcFAwIBAQEBAwYFAQEBBwEDCA8HAwIDAgICAgICAgIBAgMDAgIDBBABEgFOAREVC6jmP988XbtqVnkSAQEBFAUFBQUFBQUFBgcEAgEBAQECAgICAgICAgICAgICAgICAgICAgICAgICAgICAgICAgICAgICAgICAgICAgICAgICAgICAgICAAICAgICAgICAgICAgICAgICAgICAgICAgICAgICAgICFgkOCAUDAQECAgICAgICAgEBAwUIDgkWDgkKCgkHAQEBAQQGBgQBAToWBQwgCQQFBgYGBgYGBgYGBgYGBgYGBgUFBwcGCAgIAwMDAwMDAwMDAwMDAwMDAwgGBwQCAQEBBAkSDAcDDw0BBQsWDgcEBAICAgICAgICAQMFAwEBAQMBZAEPAQMWAQERAZMAQUM4FUoASrYBCQcFBQUFBQUFBQsPBwIBAQEBAgICAgICAgICAgICAgICAgICAgICAgICAgICAgICAgICAgICAgICAgICAgICAgICAgICAgICAgABBAEBAwMBCAEBAQcBARUBBAEBAwEGCwEIBAEIDQFOARg4AQwHCwEFATgCAQEGAgEIASACAwGcWFMApLQpb55RV8aurY25yLNeG7sBCwgODxMGEAGRAQMWAREBAQkUAQcGTgEBEgU5AQEIAQ4NBxQBAQIWFDkMEhYBEQEMAQEDAQkEDxUCFQEJIA0GDxUgBwIBBgwBAgcMAQEPBQEBAwEBBAEBBgEBFAELAQ4MAnAAXQEIAaYlAD2eBAgHBSAPAVoBCxYOAQIBARYBEAEBAQYEAgICAgICAgICAgICAgICAgICAgICAgICAgICAgICAgICAgICAgICAgICAgICAgIABRIOAwcBAQkgFgUBFAkBBgERBQNOAQE4DgFlDBMKkQEBAahFAQEPAQ0FAQEIAQEFCwEBDMk9AKx+AQEGBw9aBagBEhEEBwEMBEFyAFMQWwEJEgQCAQwHAg4BCI4YCSEMAQhpOgEgAQoBGAEBDgIECQc4CwEBARYBEQMCATgBAhQLAQkUDwEaAQEKIAcBAQUIDAEBFAoBAQUGAQEBBwEDFQQBAwQBAQYBAQ8CARIHqwBrOB8EDA3DrD6BbWSoBzwBAgMCAQEBBwkBAQQECAUFAQICAgICAgICAgICAgICAgICAgICAgICAgICAgICAgICAgICAgICAgICAgICAgICAAEBAQEBF20EDQEUPAULEBQBBgEBAQEBCwERASUAolJJCgsBAzkBCAQBAwgSBgEOAQEgAQcbqgABAQENRQkGBgEBAQQOFgwICTwBDSL38z7B7kUBCg0HFwHh0PAd6AAA6Oj+daWlpBYBAQEBDwQBCAEEAQE5AgMBTgEBDhYBDgEBAwEOAQQBAQkSAg8NCA8IAQEBBAwBChEBAQYKDwIBAQEBCQEBCREBCAFaDgsBBSCPmAABOw4BEQl/lmuJuw8BBQkGAgQHBwEBDQ0BAQEBAwQCAgICAgICAgICAgICAgICAgICAgICAgICAgICAgICAgICAgICAgICAgICAgICAgAIBgEDGFplsXnaO2NjaE0CCAEBAwYJBgEHCwc8zQDoAEcvGI4BAQIMBAcBTgEBAgYJARMB5q1SBwoLAQEMAQESASABAgsDCgEDAg4BFA4BRaCNrYVPmsgAwshPBAsNAQEBBALpwkJCAABAAFLPQx2sAHYj77H3734WFmkBDAEGBof7APmrQgCXbjsuLgYBBRMBFAEBThMBCAQBAQEBCAkHAQsUBAEEAQULAQELWg8BAZhTcBVFChEBAQwBnPFGhMkUPG0GAQELBgEOAQELBAEBAgICAgICAgICAgICAgICAgICAgICAgICAgICAgICAgICAgICAgICAgICAgICAgIAAaVn1OgAQgChjmY+AAAAR/nP4AsBBwVaBQIYARCTALAAogABDxURAQcFAkrQAKCsjYrFAQEAAKAMFjwBCwETAQIBFgECFAEEARgBZAYDBwENAZETANhTSn8FAQkREAEYZhABDv3cABlOwKGw+J4BEHPv0xiaAfJCSx0JAQEFAftxAA8FFBFjaQzv+QBIxan0DRY5BAEHOQQJAQE4RRYEAToBAREBOU4BAxIEAQEPAzkfAAABBQEJARABIAwPChc9AKC9ASAGZAEEEQgDFgIBDwICAgICAgICAgICAgICAgICAgICAgICAgICAgICAgICAgICAgICAgICAgICAgICAK1yADJgFgEBDAEBFgEJARTKuo2i+ZABAQU5ARRlDgBGSZeFQDUBE2UZAU5E9rUe7pfmxJPIPj7FAPIkVeAkARNzLOMvxw4NPA8BHwE6AQoLAgFlAOhAiK5ddgAjmgIBBAEYBABSAHkDIDkBkvtvAMOnRQEHFmUBAQYxoLCiAABGiQBjOm0CCQEEBQUBDlxerlToAIh9/EBSQAAA2PpZeNEBdAMVEAsB0QsLEA0ZAQwBKxywEQcBCwkBEA4BE1oCCRN70ADanAQWBwEVAQsCAQkCAgICAgICAgICAgICAgICAgICAgICAgICAgICAgICAgICAgICAgICAgICAgICAgATAbgAmJgAohQaBxABOQEBAQEgGbQARhh0AQcEFAH6U5hLAj9Ia5t0ASABGAEKAQEBDAEBDwXsrZhxGAEZAHxyrKEAP1EUCAE7FQEWaQcCAQEKCBYARi0BPBYBUgAACloPIAVJoT8BOAIMCQE4GAEVq/atDAgBBjoBxwERPAoB1ABxilMPCQ8VDzhOBQEWdGYBFwsuhADBjA9OqAgRUFIAQpgWAUUIASB0CecdAVs6Au9SAAEBkQEBOAEMAQFOAagVAQl0gR0/cDwBIQVFCwEBAgICAgICAgICAgICAgICAgICAgICAgICAgICAgICAgICAgICAgICAgICAgICAgIABwgFBw8QLmC8rSeIpgEBPAEPCgEJKo9IYhEBZQQ5AgLNPtAGjoYAHBM5AgllCAcWBw4BFwp0AWnAgQAAuHQUAQ8B2aIAosx6LQETEQMBDwYBDgwX6wBSvQU4DQkPoFK8YAQBZYOtlwMYBRkRAQhlAQEVpgCwpjgCbQUWBgFOCg1FR0KJfHG6V2kGAQM4CwEGDgkKCgEnlTIAtxcIAQUKAfrZzQB2b7NifHI+kjRJcrrhAAATCgERCw4BBFoPAQwBIA0gAQg6J14/YhsOBQEFEAICAgICAgICAgICAgICAgICAgICAgICAgICAgICAgICAgICAgICAgICAgICAgICABUQFggIFhAVCBKL6GqsQZwZTgQZBAE5PXL4RQgEAQ4UdPkAQWEHBwAA2RUPLkUBBQMHBE8GCAEKATkHPnKwUlYgFQIBCgapogCJhVoBDgEFAQEBFAETAOd/FwQBdBVNAD87DAMIjwAyTwcEZAw4AgwUhwFpAYkyAE8MTDk5CAsRAxhWg3wARlPiPgCOCwsTCQEPBAEPGQEAfDJBADwREA50AQwWAXih8XEAMokMAwHlPwCr6U8BAQUIFggBHwwgDDgBGAEOOAEJB5QA4kd5AQYQATkBAg4BCwECAQQDAQQGAQEWAgEFAQEBAQEDBAQEBAICAgICAgICAgICAgICAgAGBQMBAQMFBgMFAQcBAaeaAITY5AMBFmyKMgABbQ8SAQEBHkF8GxgTfwBCegEGFAEDBCAFAZWlpg8UFwEEGnfa4UJy8MsfAQL1uwBH2TUSCxMQBAELDQoAiZNUvQEBB3s+AAE4DAfwAHLAAQUBOARjTgEQAQEKCL+pmOoBAQEgATgBEBT2sD68CTAssqFSUAESEAEKDVoOC/emiUdIrVKlejk8ATgBAgzWf0JSAD3NcWqpNnKKvucIAQsUAKwAlQCJxOxUyQEFASAgAXkmsPPiCQwHA2UBWgERCwMPAxEBAQwBAQEBAgEEBAQDAgEBAQECAgICAgICAgICAgICAgIAAQECAwMCAQEBEQgICAEEFAEEJatBXy0aBtUAqx9pAkUHOQES4kYk9QEI4UjldAJ/FgsBBIhDq6EArhqRDAgBAQgHsWdfNQCs77EPAABBcn8VAQIDAZEBFQuAcEehozd8HMsDThMLAToAHCE8Fgw6AQESASA4AQ0MH8QAQKc5DhIBEhUBIAXCU9tPCx8MnMIAz2MMDREBARYBqCDQANVH0EPFl395FRYBBxYB4BsAqQDZEQsICIagQgBlAQ/lSDX1AQEz1fQAR4RjqJoBFAEU5cWtbAETBwIVAQIMAQEWBA8BAQEIBQEBBgMCAgECAwQEAgICAgICAgICAgICAgICAAIDBQYGBQMCBAcBAQIHAQYGbAEBLmY7QR2XAEaYQggBFgEgAQkooYkZDQuHALDtARQJGgGGUgAHFeFJaqoJARkfARUBATkZTY6OqOTordwDAQcBBQ8BFgEOZQMhWyMUfk4DBRkBDQ84FN8yR4XJBjwGIAYBAdoLCQJ+qFMAewUBDQELEyACEe87ANjmAQGoTgAAdh8BOA0gAQIRIDnkPjN7DsccjIXWRQ8WAQHFjADiAPAcAQEBE9IOAHLx8jIAAHUBGg8BeGhksWoA82fy9AEBZAD0SAEVDQ8BFAsTAQEBAQQBBwUBBgEFBAMCAgQFBwICAgICAgICAgICAgICAgACAgICAgICAgEBDQoICwEBBgEGFQcWAxET6eXqP4mqLFsOAUVaAZ8AAER5AQeKagCvAXRzI+uKX3QBGnU+2UwBATgDAUUBORYSAQkKckICbAYBIAEQAQEaAgwUEQEPChgSFQEBDggSD2UJAQPsmGqzJYcQAkUKCBMJFBUKQ3JGFA4MAQ0BAQ8PBQHt54mzmwEBMe6hri1OCRQTAQRNAwfLqQCbJM7ZqknfyVMA5jcYDK6kQHIAfNYWAQEBWeGuPnw+UlvvEgYBaRQQAWXkk4iXQUIAQoAAu84EGAQWAQELAQkJAQEBDwsBCAYFAgEBAQECAgICAgICAgICAgICAgIABAMBAQEBAwQWAQUBAQEPCAELDQMDDAESZAEBfxE/X0dB3LwfRRkfTgMA4pUYDgA+S78BBiAu5QAyxgMZA+ZCR3UHAQYVFVoBARUBEqmiARQWAQkBARQDAQMWARQSAXQBAQEVAQwGARcBAcmoARCR3VIA5wCVAZEBFgo5AQB8jBADAZEFA34LFwHOIAHWMkiNxCAEATWpAIYBqAQPATofARZAAB2YaugAAABrUAMaARkEGAoAcmoARgABCRcBBwsDyQCPiaFOAQUBAQ4BWgx/ATgWWh8AR3IAosYBWgERAQgBARQBAQcBBQEBAQEDBAQEAgICAgICAgICAgICAgICAAUEAwMDAwQFBAEBBAUGDwEJARYgDA4BCAEJEAwB20IcrTa947BYNg4BTpa3AHqmibAAJRYMARgBw28l4gC1w8KwAJVVZBSmMWK2rkhy5AEOAQ0BDg4BBDgHAagBBQsBDgsHAQYIARINByACBwEIFAEBAmbAtxvYAM1QvOEAAHYREwQBBRYBCQEYAQZFAQYJNlW4oa20SGoAAC90ARoNAQsBARhAAKkAAD6rxQAAwAMDAQEYAQESKR6qADIuCwERDAYBf7RRAToBCRYQAQEJAWUICgYBAgHKtrw/AIV3WDkBEQFaCgYKAQoBAQMICwkJCwICAgICAgICAgICAgICAgABAQECAgEBAQENAQEHAQEHFgEDAQQPAQMIEQEPFgE4AGoAAQkDOIStAAEaBwMBq2oAjdUADRYJBgEDFAhomGpBcUaqAJiiAIBT4QE5EAEWAQ4BAggBAQgBDwEBAQsDAQEBDAEBAQoBAQYBAgsKARQBEwEQAQMPETsPEgIHBwwNAQEIAQgBAQkBARQ4AVo4BgE5AQ4IATWtUwCNAxABEA4OAEjiQeMMFXYcHNUyPkIJBAFFAQMNBwIOEQEXDwEMAQIBDAUBARQBBwEPARALARQBBgEFAQQFCwEEBNQcAAC+AG88FgEgaQEPFBIRIBIJBwICAgICAgICAgICAgICAgIAAgICAgICAgICAgICAgICAgIBAQEBBAYPDAE5DAoTAtEASNcBEQIPKJsA2NkJAQTaJgCsR18LZQIKAjkCBAEHAQgBDiTb3ABWAQ8BYw0BAQ4CAgICAgICAgICAgICAgICAgICAgICAgICAgICAgICAgICAgICAgICChQNFBYJFgwCAgICAgICAgEFFggBAQQLDAEIFCAgAQQHAQ+D3Xyh3t/XCgQHOgEKBgeR224NAQcHAgEECA4LFhYPBQMEBQQEAQMIBwIBAwMBAwkOAQUIAQYCAQICAQQPDxQBBdd2PmpyAEZJzeAIAw4FAQFaDwQMBwMBDwQBAQYOAgETAQEVAAICAgICAgICAgICAgICAgIEBAUFBwYIDwECW9OoBSB5dEEAGAE5DAMCAQM/qbBfTUwBU1IAlTpOFQIBOAQUDwEBARYBZlusiXiLAQEPAQELAgICAgICAgICAgICAgICAgICAgICAgICAgICAgICAgICAgICAgICAgQHBgcDAgMFAgICAgICAgIOAQEBDBMLAQIMFyE8aceWsEI+dtQBRQoGOQEBBRQBEA8BAjgTAQEBAQEOCwMBAQgDAQEBAwMBAQUBAQEBAwEBEQEBAQIBAQ4HAgECAwEEDxEBCKgJAb+F1YUfAY/VHADKN9YBDwkBAQEICwEHBAsBAU4EAQgBAQACAgICAgICAgICAgICAgICAQICAwQFBQfOs0gAx38BFGXPUmcBZQ5pBUUBATmOO0kAZyR+UADQjTkIDZEBEgEGAQ4BZgoFTYtGPzgEHwcRAQICAgICAgICAgICAgICAgICAgICAgICAgICAgICAgICAgICAgICAgIDBAUEAgECAwICAgICAgICAQcPBAMICAOTq6wAPqK40dJNAQ/SAQQBAQYJBA4FBQIXCwEGCwcHCgkCAQEPFBYHBgYICwoWDgcJBwEBAwcGBgEEEQ0BAQYCCAMCBQUDBQ4HCgoKDQYCDBEYosV1Tk5lYz8AQ1RMCAkBFQEIDgEGARMBAQEWAQgAAgICAgICAgICAgICAgICAgEBAQECBw8LVQBSAQUBOQ8ByEAAIgo8AQ8GEnQJAQoHAZOiAImqAGcAAMl5EgE8AU4BARQBASAHNABSygEBAQkCAgICAgICAgICAgICAgICAgICAgICAgICAgICAgICAgICAgICAgICBQcGBwQDBAUCAgICAgICAjkBARWoaLqJAMsBAQEVAQEBZQE5CAwPCwoFBggBBQ8BCwEBAQEBAQEGFhQOBAMGDwEBAQIEBAIBAQEHBQEBAQ8CBgQBAQkUAQEBAQEBAQEEDAsBASBOAgGRCAEBVKtynQkWAZ7Mj0fNZgEOAgcRAWkBAQNFBAEBAAICAgICAgICAgICAgICAgIGBQMCBwkQOQBfFk8YEQcBOgHAUkEBfhIOAQMBAQEQBwsOTnwAAMGtsD6JwkvDAgMBFgI6BDwBCwFpxKKpDwUBAgICAgICAgICAgICAgICAgICAgICAgICAgICAgICAgICAgICAgICAgECAwIBAQEBAgICAgICAgIBExEBqHqJAEIASsWwHKuJQECCBAYDAQEGCAU5AQsUFA4WCgkJCgsFAQEEBQgPAQEWDgcFBwYHBQUIDBAWAgIICwUNRQoHBgUHAgIHBwQEDwgOBQMCAQE4AQcMAQElU8U9DQoSCTlouK1IxhEBARUBBMcIAQh0AQACAgICAgICAgICAgICAgICBQMBAQULEBUvAD6xARACEAQWImqwVg8BFwFOAQYMAQQLAQ4MAQs2PjKqshiIAKuzMAUCAQEgDQQgAQCpagkBAQICAgICAgICAgICAgICAgICAgICAgICAgICAgICAgICAgICAgICAgIBAgMCAQEBAQICAgICAgICDwUCAgUFAQEBnza0tWIbKbZVt7illQAAsABHajazuVW5MbpVu1C8vFUbu1ZhtVCZCwYCAQECAgEIAQEFDwEBAQEBAQEBDgoBAgEBAwQBAQUBDgkBBQoCAQ4BAzkITge9SEYzAVoEATkHIlZyvjS/BQwUC04MCwEAAgICAgICAgICAgICAgICAgEBAQEDBg4JARBHjaKmAQtFHwEIAD+nqAEUAQE4ARIIBwgBCAsBAVOpRgCkAQF/fKqAAKtlFgE5ThBfADIBCwECAgICAgICAgICAgICAgICAgICAgICAgICAgICAgICAgICAgICAgICAwUHBQIBAgQCAgICAgICAgEBAwQOE0UgCAsQThYMARQgAQFOAQQTAgEKDTgBAQEDAQEBAQEBAQQUVqwAAFMyUgAAiYlCrYmhAD5AiaE+AAAAAACJAACukRURIEVFFRVFWk4VTjoQEU06rwEPFgESbQEvfLA1ERcBATtNBwFylQCXEwEBEAwRAAICAgICAgICAgICAgICAgIBAgUIDwgGBwEaAY5ASJKTDQE8DllEWAEEAQ4BAQEWBQENAQURAw0HAZQslQwBFg8EASeWAIl2epeBmFKZBQEDAgICAgICAgICAgICAgICAgICAgICAgICAgICAgICAgICAgICAgICAgIDBAMBAQECAgICAgICAgIPBgIBCBQOAQQBBCABEQEDAQoLARUBAhQPBQMBCBYOAQgEBAgIBQcOEBAPAQEHBgEBAQECBAQBAQEECgkBARiam3dZeH0lVi0mnIKdKy8vnS8rnjCfnyQknH2goT4AoqMSIAORJ0hIegEQAggYATgUJqQApWAJBwACAgICAgICAgICAgICAgICAQEBAwcIDgs5ARgBARaDgEMAGmQHOQcKFwYBFQEBAQgBFgESCgdFAQ8HIAkBDGUBGBUBBxEBFIxKjQsUAQEBAQsBCAQBAQEOAgICAgICAgICAgICAgICAggBAQ4PAQEIBgEFBgMIAQEHAQUGAQUUAwEEBgcCAQ8BDwcEBwQBAQESFgUBAQICAQYGBgYGBgYGAgICAgICAgIBAQEBAgMDAwICAgICAgICAgICAgICAgIFAQEGDRIPAQICAgICAgICAgICAgICAgICAgICAgICAgICAgICAgICAQYBIDwBjo9yRmSQOQEQAwgBFgAyYJEAAgICAgICAgICAgICAgICAgEBAgMEBQcHBQEWCgEBOgEJfn9CU4BJgQoDBQERHx8BOwxOAgYWBTo6AQEgCwEFIAELDwEHEwEBAQMIASABBRABCBYBGAUBAQICAgICAgICAgICAgICAgIBAQsDAQ6Cg0OEhYYfAQFOATwVAQkUAQEHEgMEBQUBBAEDFg0JBQcOBAQEBQcFBAIEBAQEBAQEBAICAgICAgICAQEBAQIDAwMCAgICAgICAgICAgICAgICAwEBBAsJBwECAgICAgICAgICAgICAgICAgICAgICAgICAgICAgICAgcNAQEWAQENA4eIiWuKJwMPCAEJizZHAAICAgICAgICAgICAgICAgIDAwICAgEBAQkGAQ4BBAQBGgE5OAFvVHBxcl8vWXMhBAEBFgEfCg4BAQkLBA4MBwEYBQ8MAQ0GBwkPAQEBFQEBDAE6DwYBdAECAgICAgICAgICAgICAgICEQgEDwcBAQ8PUHUedgA+d3h5AQELDApFGRYREHMFBkVkAQEBBwEBAgEBAwMDAwQFAgICAgICAgICAgICAgICAgEBAQICAgMDAgICAgICAgICAgICAgICAgIBAQIEBAIBAgICAgICAgICAgICAgICAgICAgICAgICAgICAgICAgIBCwMBBw0EAQcCIAEXent8RgBAJ30qAAACAgICAgICAgICAgICAgICAgICAQEBAQEBCQESARYBDwEEAQwIBgkBZk45EFQAAGcAQB1aAQEDZgMGAQEMAQFOFwpFCgEPBgEBBRICAQE8ChQBEwcBBBMBAgICAgICAgICAgICAgICAgEBARE8IA4GAQ8BGEUPaGkAagBrbAEBOFoBZAEWAR8BAQo5AwEOFgEFBAIBAQECBwEBAQEBAQEBAgICAgICAgIBAQICAgICAgICAgICAgICAgICAgICAgIDAwMBAQEBAQICAgICAgICAgICAgICAgICAgICAgICAgICAgICAgICAQIIAwEBBgsBDBYGGBUHbW4TDAULCxAAAgICAgICAgICAgICAgICAgEBAQEBAQEBAQYGCAEBAQVNBwwBThYBGgEFCwE5BAUHT1BRG1JTAFQpVVZXWFlFAw8BAQEGAgEgDwEBWgQBAQEBCVtcG1EBEQICAgICAgICAgICAgICAgIFAQEBAQECIDw6AQMLFk0BATgtXV5fAFJTYGFiYwoBAgEBAgEBAQIFAwQDAgEBAQICAgICAgICAgICAgICAgICAgICAgICAQECAgICAgICAgICAgICAgICBAUFAgEBAQMCAgICAgICAgICAgICAgICAgICAgICAgICAgICAgICAgkBAQ4DAQEBEgEEZA0BEAcBARZlDBIBAAICAgICAgICAgICAgICAgIBAQEBAQICAgYBAgEBCAc5AToBBQ0BOwEUCwkSCgEBDwEKPAERAgsSOz0APj9AQUIAAAAAQ0QBAQhFAQEDAAAAAEJGR0hJAQECAgICAgICAgICAgICAgICCwMBCAoJCAYRRQw6DQESAgcVCQEEFQwBChlBSgBBS0wWDg4WDwEBAQEBBA8LDwIBAwMDAwMDAwMCAgICAgICAgMDAgICAQEBAgICAgICAgICAgICAgICAgUFBQMBAQIDAgICAgICAgICAgICAgICAgICAgICAgICAgICAgICAgICAQMFBw0QAw0BCQQCCwQKBgEFAQEEAgACAgICAgICAgICAgICAgICAQEBAQECAgIFAQgFAgkBAQgBDgYHBAcCDgEBAQEEFgsBBgEBDwEOAwMCAQEUAgEHASEiIyQlJiYnKCkqKyUsLS4gAQEBEwEFAgICAgICAgICAgICAgICAgEBBQMBAQEOAgEBAQEBDgcBBAECEgEBCgEBDwoBJy8wMTIAMzQ1NjcJBgQHCwsEAQMDAwMDAwMDAgICAgICAgIDAwMCAQEBAQICAgICAgICAgICAgICAgIEAwMDAwMCAQICAgICAgICAgICAgICAgICAgICAgICAgICAgICAgICAQYHAQEBAgcBBg8BDzgBEQQDAQELAQMAAgICAgICAgICAgICAgICAgMCAgICAQEBBQEHDwEMAQkBBgMBCAEBCwEBEAIBAg0BDgEQAQERAQUBCg4BAQQBBBIBExQVFhURChcHGAkBCQIBGQIHCwEBCAICAgICAgICAgICAgICAgIIAgEEDw8DAQsBDwMBDwQBBAEGBwEBCwEMAQwBBwwBEAUBARobHB0eHxACAQEHBQECAgICAgICAgICAgICAgICAwMDAgEBAQECAgICAgICAgICAgICAgICAgEBAgQFAgECAgICAgICAgICAgICAgICAgICAgICAgICAgICAgICAgIBAQ4QAgEEDgEBIAEBAwEBIAEHAQ4FAAICAgICAgICAgICAgICAgICAgICAgICAgICAgICAgICAgICAgICAgICAgICAgICAgICAgICAgICAQEBAgQFBQcDAwMDAwMDAwQEBAQEBAQEAgICAgICAgICAgICAgICAgICAgICAgICAgICAgICAgICAgICAgICAgICAgICAgICBAIBAQEBAwUFBQUFBQUFBQ4PCAYHBQQEAgICAgICAgICAgICAgICAgICAgICAgICAgICAgICAgICAgICAgICAgICAgICAgICAgICAgICAgICAgICAgICAgICAgICAgICAgICAgICAgICAgICAgICAgICAgICAgICAgICAgICAgACAgICAgICAgICAgICAgICAgICAgICAgICAgICAgICAgICAgICAgICAgICAgICAgICAgICAgICAgEBAQIDBAUFAwMDAwMDAwMEBAQEBAQEBAICAgICAgICAgICAgICAgICAgICAgICAgICAgICAgICAgICAgICAgICAgICAgICAgQDAwQGCwwNCAgICAgICAgICAYHBQQDAwICAgICAgICAgICAgICAgICAgICAgICAgICAgICAgICAgICAgICAgICAgICAgICAgICAgICAgICAgICAgICAgICAgICAgICAgICAgICAgICAgICAgICAgICAgICAgICAgICAgICAgIAAgICAgICAgICAgICAgICAgICAgICAgICAgICAgICAgICAgICAgICAgICAgICAgICAgICAgICAgIBAQECAwQEBQICAgICAgICBAQEBAQEBAQCAgICAgICAgICAgICAgICAgICAgICAgICAgICAgICAgICAgICAgICAgICAgICAgIBAQEBBAgJCggICAgICAgIBwcFBAMDAgICAgICAgICAgICAgICAgICAgICAgICAgICAgICAgICAgICAgICAgICAgICAgICAgICAgICAgICAgICAgICAgICAgICAgICAgICAgICAgICAgICAgICAgICAgICAgICAgICAgICAgICAAICAgICAgICAgICAgICAgICAgICAgICAgICAgICAgICAgICAgICAgICAgICAgICAgICAgICAgICAQEBAgIDAwQCAgICAgICAgMDAwMDAwMDAgICAgICAgICAgICAgICAgICAgICAgICAgICAgICAgICAgICAgICAgICAgICAgICAQEBAQEBAQIDAwMDAwMDAwQDAwICAQEBAgICAgICAgICAgICAgICAgICAgICAgICAgICAgICAgICAgICAgICAgICAgICAgICAgICAgICAgICAgICAgICAgICAgICAgICAgICAgICAgICAgICAgICAgICAgICAgICAgICAgICAgACAgICAgICAgICAgICAgICAgICAgICAgICAgICAgICAgICAgICAgICAgICAgICAgICAgICAgICAgEBAQECAgICAgICAgICAgIDAwMDAwMDAwICAgICAgICAgICAgICAgICAgICAgICAgICAgICAgICAgICAgICAgICAgICAgICAgYHBQMCAQEBAQEBAQEBAQECAgIBAQEBAQICAgICAgICAgICAgICAgICAgICAgICAgICAgICAgICAgICAgICAgICAgICAgICAgICAgICAgICAgICAgICAgICAgICAgICAgICAgICAgICAgICAgICAgICAgICAgICAgICAgICAgIAAgICAgICAgICAgICAgICAgICAgICAgICAgICAgICAgICAgICAgICAgICAgICAgICAgICAgICAgIBAQEBAQEBAQEBAQEBAQEBAgICAgICAgICAgICAgICAgICAgICAgICAgICAgICAgICAgICAgICAgICAgICAgICAgICAgICAgIFBQUEBAQDAwICAgICAgICAQEBAQEBAQECAgICAgICAgICAgICAgICAgICAgICAgICAgICAgICAgICAgICAgICAgICAgICAgICAgICAgICAgICAgICAgICAgICAgICAgICAgICAgICAgICAgICAgICAgICAgICAgICAgICAgICAAICAgICAgICAgICAgICAgICAgICAgICAgICAgICAgICAgICAgICAgICAgICAgICAgICAgICAgICAQEBAQEBAQEBAQEBAQEBAQICAgICAgICAgICAgICAgICAgICAgICAgICAgICAgICAgICAgICAgICAgICAgICAgICAgICAgICAQEBAQIBAQEEBAQEBAQEBAEBAQECAgICAgICAgICAgICAgICAgICAgICAgICAgICAgICAgICAgICAgICAgICAgICAgICAgICAgICAgICAgICAgICAgICAgICAgICAgICAgICAgICAgICAgICAgICAgICAgICAgICAgICAgICAgACAgICAgICAgICAgICAgICAgICAgICAgICAgICAgICAgICAgICAgICAgICAgICAgICAgICAgICAgEBAQEBAQEBAQEBAQEBAQECAgICAgICAgICAgICAgICAgICAgICAgICAgICAgICAgICAgICAgICAgICAgICAgICAgICAgICAgMDAwMCAQEBAwMDAwMDAwMBAQICAgICAgICAgICAgICAgICAgICAgICAgICAgICAgICAgICAgICAgICAgICAgICAgICAgICAgICAgICAgICAgICAgICAgICAgICAgICAgICAgICAgICAgICAgICAgICAgICAgICAgICAgICAgIARgAAABQAAAAIAAAAR0RJQwMAAAAiAAAADAAAAP////8iAAAADAAAAP////8lAAAADAAAAA0AAIAoAAAADAAAAAQAAAAiAAAADAAAAP////8iAAAADAAAAP7///8nAAAAGAAAAAQAAAAAAAAA////AAAAAAAlAAAADAAAAAQAAABMAAAAZAAAAAAAAABQAAAA/wAAAHwAAAAAAAAAUAAAAAABAAAtAAAAIQDwAAAAAAAAAAAAAACAPwAAAAAAAAAAAACAPwAAAAAAAAAAAAAAAAAAAAAAAAAAAAAAAAAAAAAAAAAAJQAAAAwAAAAAAACAKAAAAAwAAAAEAAAAJwAAABgAAAAEAAAAAAAAAP///wAAAAAAJQAAAAwAAAAEAAAATAAAAGQAAAAJAAAAUAAAAPYAAABcAAAACQAAAFAAAADuAAAADQAAACEA8AAAAAAAAAAAAAAAgD8AAAAAAAAAAAAAgD8AAAAAAAAAAAAAAAAAAAAAAAAAAAAAAAAAAAAAAAAAACUAAAAMAAAAAAAAgCgAAAAMAAAABAAAACcAAAAYAAAABAAAAAAAAAD///8AAAAAACUAAAAMAAAABAAAAEwAAABkAAAACQAAAGAAAAD2AAAAbAAAAAkAAABgAAAA7gAAAA0AAAAhAPAAAAAAAAAAAAAAAIA/AAAAAAAAAAAAAIA/AAAAAAAAAAAAAAAAAAAAAAAAAAAAAAAAAAAAAAAAAAAlAAAADAAAAAAAAIAoAAAADAAAAAQAAAAnAAAAGAAAAAQAAAAAAAAA////AAAAAAAlAAAADAAAAAQAAABMAAAAZAAAAAkAAABwAAAA2gAAAHwAAAAJAAAAcAAAANIAAAANAAAAIQDwAAAAAAAAAAAAAACAPwAAAAAAAAAAAACAPwAAAAAAAAAAAAAAAAAAAAAAAAAAAAAAAAAAAAAAAAAAJQAAAAwAAAAAAACAKAAAAAwAAAAEAAAAJQAAAAwAAAABAAAAGAAAAAwAAAAAAAACEgAAAAwAAAABAAAAFgAAAAwAAAAAAAAAVAAAACQBAAAKAAAAcAAAANkAAAB8AAAAAQAAAFWV20FfQttBCgAAAHAAAAAkAAAATAAAAAQAAAAJAAAAcAAAANsAAAB9AAAAlAAAAFMAaQBnAG4AZQBkACAAYgB5ADoAIABQAEEAUABJAEsAWQBBAE4AIABWAEEASABBAE4AIAAyADkAMAAyADgAMwAwADQAOAAzAAYAAAADAAAABwAAAAcAAAAGAAAABwAAAAMAAAAHAAAABQAAAAMAAAADAAAABgAAAAcAAAAGAAAAAwAAAAYAAAAFAAAABwAAAAgAAAADAAAABwAAAAcAAAAIAAAABwAAAAgAAAADAAAABgAAAAYAAAAGAAAABgAAAAYAAAAGAAAABgAAAAYAAAAGAAAABgAAABYAAAAMAAAAAAAAACUAAAAMAAAAAgAAAA4AAAAUAAAAAAAAABAAAAAUAAAA</Object>
  <Object Id="idInvalidSigLnImg">AQAAAGwAAAAAAAAAAAAAAP8AAAB/AAAAAAAAAAAAAABzGwAAtQ0AACBFTUYAAAEASFQAAME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AkAAAADAAAAGAAAABIAAAAJAAAAAwAAABAAAAAQAAAAIQDwAAAAAAAAAAAAAACAPwAAAAAAAAAAAACAPwAAAAAAAAAAAAAAAAAAAAAAAAAAAAAAAAAAAAAAAAAAJQAAAAwAAAAAAACAKAAAAAwAAAABAAAAUAAAANwCAAAKAAAAAwAAABcAAAAQAAAACgAAAAMAAAAAAAAAAAAAAA4AAAAOAAAATAAAACgAAAB0AAAAaAIAAAAAAAAAAAAADgAAACgAAAAOAAAADgAAAAEAGAAAAAAAAAAAAAAAAAAAAAAAAAAAAAAAAAAKEi0AAAAAAAAAAAAFCRglQKEgOIweNIMAAAAAAAAAAAAAAAAJESoVJFoAAAAAAAcKDQcKDQcJDQ4WMShFrjFU1TJV1gECBAIDBAECBQoRKyZBowsTMW8AAAAAfqbJd6PIeqDCQFZ4JTd0Lk/HMVPSGy5uFiE4GypVJ0KnHjN9AAABOAAAAACcz+7S6ffb7fnC0t1haH0hMm8aLXIuT8ggOIwoRKslP58cK08AAAFlAAAAAMHg9P///////////+bm5k9SXjw/SzBRzTFU0y1NwSAyVzFGXwEBAqZjCA8mnM/u69/SvI9jt4tgjIR9FBosDBEjMVTUMlXWMVPRKUSeDxk4AAAAp2MAAADT6ff///////+Tk5MjK0krSbkvUcsuT8YVJFoTIFIrSbgtTcEQHEemYwAAAJzP7vT6/bTa8kRleixHhy1Nwi5PxiQtTnBwcJKSki81SRwtZAgOI6djAAAAweD02+35gsLqZ5q6Jz1jNEJyOUZ4qamp+/v7////wdPeVnCJAQECjhIAAACv1/Ho8/ubzu6CwuqMudS3u769vb3////////////L5fZymsABAgNpFAAAAK/X8fz9/uLx+snk9uTy+vz9/v///////////////8vl9nKawAECAwUPAAAAotHvtdryxOL1xOL1tdry0+r32+350+r3tdryxOL1pdPvc5rAAQIDADAAAABpj7ZnjrZqj7Zqj7ZnjrZtkbdukrdtkbdnjrZqj7ZojrZ3rdUCAwTEYwAAAAAAAAAAAAAAAAAAAAAAAAAAAAAAAAAAAAAAAAAAAAAAAAAAAAAAAAAAJwAAABgAAAABAAAAAAAAAP///wAAAAAAJQAAAAwAAAABAAAATAAAAGQAAAAiAAAABAAAAHkAAAAQAAAAIgAAAAQAAABYAAAADQAAACEA8AAAAAAAAAAAAAAAgD8AAAAAAAAAAAAAgD8AAAAAAAAAAAAAAAAAAAAAAAAAAAAAAAAAAAAAAAAAACUAAAAMAAAAAAAAgCgAAAAMAAAAAQAAAFIAAABwAQAAAQAAAPX///8AAAAAAAAAAAAAAACQAQAAAAAAAQAAAABzAGUAZwBvAGUAIAB1AGkAAAAAAAAAAAAAAAAAAAAAAAAAAAAAAAAAAAAAAAAAAAAAAAAAAAAAAAAAAAAAAAAAAADkbgCwUAAulwZwaMpvAiAR1AKflwZwAQAAAAAAAAAQENwCAAAAAAEAAABoym8CtMpvAhAQ3AIAAAAAFyDYAUTKbwKQKNdwaMpvAiQR1AIAAAAAAAC4dph45G6oym8CiwHTAgUAAAAAAAAAAAAAAD9/ZhUAAAAAKMxvAgnxqnYAAAAAAAAAAAAAAAAAAAAAAAAAALTKbwIAAAAAGBDTAgUAAADos9HIxMpvAr2VYHcAALh2uMpvAgAAAADAym8CAAAAAAAAAACxn193AAAAAAkAAADYy28C2MtvAgACAAD8////AQAAAAAAAAAAAAAAAAAAAAAAAAAAAAAAyO8HCGR2AAgAAAAAJQAAAAwAAAABAAAAGAAAAAwAAAD/AAACEgAAAAwAAAABAAAAHgAAABgAAAAiAAAABAAAAHoAAAARAAAAJQAAAAwAAAABAAAAVAAAALQAAAAjAAAABAAAAHgAAAAQAAAAAQAAAFWV20FfQttBIwAAAAQAAAARAAAATAAAAAAAAAAAAAAAAAAAAP//////////cAAAAEkAbgB2AGEAbABpAGQAIABzAGkAZwBuAGEAdAB1AHIAZQCAPwMAAAAHAAAABQAAAAYAAAADAAAAAwAAAAcAAAADAAAABQAAAAMAAAAHAAAABwAAAAYAAAAEAAAABwAAAAQAAAAGAAAASwAAAEAAAAAwAAAABQAAACAAAAABAAAAAQAAABAAAAAAAAAAAAAAAAABAACAAAAAAAAAAAAAAAAAAQAAgAAAAFIAAABwAQAAAgAAABAAAAAHAAAAAAAAAAAAAAC8AgAAAAAAAAECAiJTAHkAcwB0AGUAbQAAAAAAAAAAAAAAAAAAAAAAAAAAAAAAAAAAAAAAAAAAAAAAAAAAAAAAAAAAAAAAAAAAAAAAAAAAAAIAAAAAAH4CoPBvAqDwbwJo7IttAgAAAMR3wm3QKZMSKAAAAAAIewJkAAAABw4EAIR6xnfw+5ISAAB+AiAAAAAAAAAAAAAAAAAAewICAAAAAgAAAGQAAAAAAAAAqCUED4MAAAAAAAAAIAGDAFjvkhLw+5ISmCUEDwAAfgIAAG8CBPFvAiY8wncCAAAAAAAAAAAAAAAAAH4C8PuSEgIAAAAA8m8C9CrCdwAAfgICAAAA8PuSEniL0cjo+5ISAAAAAAAAAACxn193SPFvAgcAAABQ8m8CUPJvAgACAAD8////AQAAAAAAAAAAAAAAAAAAAAAAAAAAAAAAyO8HCG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IkSyNxvAqzebwLu8ap2DQEAAAAAAAD+EwqlAAAAAIEBAAABAQAAkKh+AgEAAACAMgMPAAAAAOh5ZRIAAAAA4MYBAbhzZRIAAAAA6HllErCSj20DAAAAuJKPbQEAAACQkugOvGrCbb0tim1YpEztC2lmFQj9hQIc3m8CCfGqdgAAbwIGAAAAFfGqdhTjbwLg////AAAAAAAAAAAAAAAAkAEAAAAAAAEAAAAAYQByAGkAYQBsAAAAAAAAAAAAAAAAAAAABgAAAAAAAACxn193AAAAAAYAAADM3W8CzN1vAgACAAD8////AQAAAAAAAAAAAAAAAAAAAMjvBwjkxDh3ZHYACAAAAAAlAAAADAAAAAMAAAAYAAAADAAAAAAAAAISAAAADAAAAAEAAAAWAAAADAAAAAgAAABUAAAAVAAAAAoAAAAnAAAAHgAAAEoAAAABAAAAVZXbQV9C20EKAAAASwAAAAEAAABMAAAABAAAAAkAAAAnAAAAIAAAAEsAAABQAAAAWAAAA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hAAAACAAAAGIAAAAMAAAAAQAAAEsAAAAQAAAAAAAAAAUAAAAhAAAACAAAAB4AAAAYAAAAAAAAAAAAAAAAAQAAg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Adn1T8AAAAAAAAAAAg/0D8AACRCAAAAQiQAAAAkAAAAB2fVPwAAAAAAAAAACD/QPwAAJEIAAABCBAAAAHMAAAAMAAAAAAAAAA0AAAAQAAAAKQAAACAAAABSAAAAcAEAAAQAAAAQAAAABwAAAAAAAAAAAAAAvAIAAAAAAAAHAgIiUwB5AHMAdABlAG0AAAAAAAAAAAAAAAAAAAAAAAAAAAAAAAAAAAAAAAAAAAAAAAAAAAAAAAAAAAAAAAAAAAAAAAAAAAAgpG8CvZurdscPAADgo28CigshQooLQgAAAAAAXk6cbccPqf//////JAQAAAqpCgD4w4kSAAAAAIoLQv//////JAQAACFCAQCABQMaAAAAAJw9GHZJPal2igshQgRjiRIBAAAA/////wAAAABQ71oUTKhvAgAAAABQ71oUAABLFFo9qXaABQMaigshQgEAAAAEY4kSUO9aFAAAAAAAAAAAPCvFd1X2wHf/////kKRvAgAAAACMpG8CABAAAAAAwHcAAPEISI0wEkAALRIA8AAAABAtEgAAAAAQAAAAAwEAAEZDAAAcAAABigshQlYAAAAAAAAAAQAAAOTEOHdkdgAIAAAAACUAAAAMAAAABAAAAEYAAAAoAAAAHAAAAEdESUMCAAAAAAAAAAAAAAB7AAAAGAAAAAAAAAAhAAAACAAAAGIAAAAMAAAAAQAAABUAAAAMAAAABAAAABUAAAAMAAAABAAAAFEAAAB0NgAAKQAAACAAAADzAAAARAAAAAAAAAAAAAAAAAAAAAAAAAD/AAAAMgAAAFAAAAAkBAAAdAQAAAAyAAAAAAAAIADMAHoAAAAXAAAAKAAAAP8AAAAyAAAAAQAIAAAAAAAAAAAAAAAAAAAAAAD/AAAAAAAAAAAAAAD///8A/v7+AP39/QD8/PwA+/v7APn5+QD6+voA+Pj4APT09ADy8vIA9fX1APHx8QDv7+8A9vb2APf39wDt7e0A7OzsAO7u7gDq6uoA8PDwAOnp6QDz8/MA4ODgAOTk5ADZ2dkA19fXAHFxcQAZGRkAHh4eAFVVVQDe3t4A6+vrAMnJyQCMjIwAp6enAKGhoQCdnZ0AmZmZAJWVlQC1tbUAhISEAJOTkwCWlpYAqampAI6OjgDBwcEAmpqaAKKiogB0dHQAEhISAEJCQgBnZ2cATk5OAGxsbAC+vr4A5+fnAOjo6ADh4eEA09PTAOLi4gBHR0cACAgIAA0NDQAJCQkACwsLAAICAgAtLS0AsLCwAObm5gAQEBAACgoKAAcHBwA5OTkAHBwcAB0dHQDDw8MA1dXVAOXl5QDIyMgAeHh4AH19fQAMDAwAERERAEVFRQB1dXUAioqKAJGRkQB+fn4Ao6OjAOPj4wDFxcUAqKioAGJiYgBkZGQAHx8fAIeHhwCQkJAAe3t7ANDQ0ADd3d0A39/fAM7OzgAoKCgAzMzMANbW1gAPDw8AKSkpANLS0gDa2toAvb29AG9vbwBBQUEAFBQUAA4ODgDLy8sA2NjYAEtLSwAzMzMApaWlAKurqwDU1NQAXFxcAFBQUAAYGBgAsbGxANHR0QDGxsYAJSUlAFlZWQCbm5sAPz8/ACAgIAAqKioAcHBwAMDAwABmZmYAAwMDACcnJwCysrIAIyMjACYmJgDNzc0AKysrALa2tgDb29sAVlZWAF5eXgCurq4AMDAwAI+PjwBTU1MAGxsbAHNzcwC5ubkApqamAJycnACXl5cAnp6eAJiYmAA8PDwABAQEAAYGBgBjY2MAYGBgAFJSUgCCgoIAra2tANzc3AAVFRUAFxcXABMTEwAaGhoAAQEBAF1dXQC3t7cABQUFAMLCwgBoaGgAaWlpAIaGhgCFhYUAf39/AIGBgQB3d3cAenp6AHJycgB5eXkAdnZ2AIODgwA9PT0Av7+/AIuLiwAsLCwALi4uAImJiQBGRkYAFhYWAGtrawDKysoASEhIALq6ugCqqqoAT09PAGFhYQBbW1sAvLy8ADExMQAyMjIAz8/PALu7uwDExMQAVFRUACEhIQC0tLQAoKCgADs7OwBXV1cArKysALOzswA1NTUAX19fAHx8fACkpKQAiIiIAGpqagA3NzcAlJSUAG1tbQA6OjoAZWVlADY2NgAiIiIASkpKAElJSQBubm4AUVFRAFpaWgBYWFgAuLi4AERERAA0NDQALy8vAD4+PgAkJCQAx8fHAExMTACvr68AODg4AENDQwCNjY0ATU1NAICAgACSkpIAQEBAAAICAgICAgICAgICAgICAgICAgICAgICAgICAgICAgICAgICAgICAgICAgICAgICAgICAgICAgICAgICAgICAgICAgICAgICAgICAgICAgICAgICAgICAgICAgICAgICAgICAgICAgICAgICAgICAgICAgICAgICAgICAgICAgICAgICAgICAgICAgICAgICAgICAgICAgICFgESAdG3AADE0wENOAEDGQYEAgEDBAMBAgICAgICAgICAgICAgICAgICAgICAgICAgICAgICAgICAgICAgICAgICAgICAgICAgICAgICAgICAgICAgICAgICAgICAgICAgICAgICAgACAgICAgICAgICAgICAgICAgICAgICAgICAgICAgICAgICAgICAgICAgICAgICAgICAgICAgICAgICAgICAgICAgICAgICAgICAgICAgICAgICAgICAgICAgICAgICAgICAgICAgICAgICAgICAgICAgICAgICAgICAgICAgICAgICAgICAgICAgICAgICAgICAgICAgICAgQBDA8BB+urR0DYIwgHFAEGBAIBAwQDAQICAgICAgICAgICAgICAgICAgICAgICAgICAgICAgICAgICAgICAgICAgICAgICAgICAgICAgICAgICAgICAgICAgICAgICAgICAgICAgIAAgICAgICAgICAgICAgICAgICAgICAgICAgICAgICAgIBAQICAgIDAwICAgICAgICAwMCAgICAQEBAgMEBQQDAwEBAgMDAgEBAQEBAQEFAwECAgICAgICAgICAgICAgICBAMDAgIBAQEBAQEBAQEBAQEBAQEBAQEBAgIBAQEBAQEBAQMCAQEBAwMBAQIFBQIBAgICAgICAgIBBRYJBwcWEwChrT6YBQgXBAQBEQEJBQENAQYJAQ8LAQMDAwMDAwMDAQEBAgICAQECAgICAgICAgICAgICAgICAgICAgICAgICAgICAgICAgICAgICAgICAgICAgICAgICAgICAgICAAICAgICAgICAgICAgICAgICAgICAgICAgICAgICAgICBAQDAwMCAgICAgICAgICAgICAgMDAwQEAgICAgIBAQEBAgICAgICAQUFBAMDBAQBAwMDAwMDAwMDAwMDAwMDAwQEBAMCAgIBAQEBAQEBAQEBAQEBAQEBAQEBAQEBAQEBAgMEAwICAwQEAgECBAUDAQICAgICAgICAQQPCAMCBhYBAeAAPj7pJwcFATwBAQMDARUBBwkBAggDAwMDAwMDAwEBAgICAQEBAgICAgICAgICAgICAgICAgICAgICAgICAgICAgICAgICAgICAgICAgICAgICAgICAgICAgICAgACAgICAgICAgICAgICAgICAgICAgICAgICAgICAgICAgUFBAQDAgIBAgICAgICAgIBAgIDBAQFBQUEAgEBAQEBAwIBAQEBAgMDAwMDAQEBAQMDAwMDAwMDAwMDAwMDAwMEBAQDAwMCAgEBAQEBAQEBAQEBAQEBAQEBAQEBAQECAgIBAQEBAgEBBQMBAQMEBAMCAgICAgICAgEDBAMBAQEDOQEBDphGq4mrFxYBCwEJqAoBEAEBOgsBAgICAgICAgICAgMCAgEBAQICAgICAgICAgICAgICAgICAgICAgICAgICAgICAgICAgICAgICAgICAgICAgICAgICAgICAgIAAgICAgICAgICAgICAgICAgICAgICAgICAgICAgICAgIDAwICAgICAgICAgICAgICAgICAgICAwMHBQMCAgMEBQMCAQEBAQIDAQECAwEBAQMCAgICAgICAgICAgICAgICAwMCAgICAgICAgICAgICAgICAgICAgICAQEBAQICAgIDAQEBAgMCAQQDAQEBAgMDAgICAgICAgICAQEBAQEBAQECAQEDnrCNcQD2vQIBOAf1AZEVAQcBDgEBAQEBAQEBAgICAgIBAQECAgICAgICAgICAgICAgICAgICAgICAgICAgICAgICAgICAgICAgICAgICAgICAgICAgICAgICAAICAgICAgICAgICAgICAgICAgICAgICAgICAgICAgICAQEBAQECAwMCAgICAgICAgMDAgEBAQEBAgEBAQIDBAUDAgEBAQECAwMBAQUFAQIGAQEBAQEBAQEBAQEBAQEBAQEBAQEBAQEBAgICAgICAgICAgICAgICAgICAgICAgICBwUEBAUHBQQCAgEBAQEBAgICAgICAgICAgEBAQIDAQEBEgEEEQH68alGz1MAXXMFCxkBAQsJCA8CAgICAgICAgEBAQECAwQEAgICAgICAgICAgICAgICAgICAgICAgICAgICAgICAgICAgICAgICAgICAgICAgICAgICAgICAgACAgICAgICAgICAgICAgICAgICAgICAgICAgICAgICAgEBAQICAgMDAgICAgICAgIDAwICAgEBAQEBAQECAQEBAQECAwMCAQEEAQECBAEBAgICAgICAgICAgICAgICAgIBAQECAgIDAwICAgICAgICAgICAgICAgIEBAMDAgIBAQECAwMBAQEDAQIEBAIBAQICAgICAgICAgEBAQEDBAQDAQgBCAEXAQVnAAC4CEdIqwL1aQIBBgcBAwMDAwMDAwMCAgEBAgMEBAICAgICAgICAgICAgICAgICAgICAgICAgICAgICAgICAgICAgICAgICAgICAgICAgICAgICAgIAAgICAgICAgICAgICAgICAgICAgICAgICAgICAgICAgIGBgcFBAMCAQICAgICAgICAQIDBAUHBgYCBAcGBwMBAQEBAwUFAwEBFgEBAwgBAQEEBAQEBAQEBAQEBAQEBAQEAwMEBAUFBwcDAwMDAwMDAwMDAwMDAwMDBwcFAwIBAQEBAwYFAQEBBwEDCA8HAwIDAgICAgICAgIBAgMDAgIDBBABEgFOAREVC6jmP988XbtqVnkSAQEBFAUFBQUFBQUFBgcEAgEBAQECAgICAgICAgICAgICAgICAgICAgICAgICAgICAgICAgICAgICAgICAgICAgICAgICAgICAgICAAICAgICAgICAgICAgICAgICAgICAgICAgICAgICAgICFgkOCAUDAQECAgICAgICAgEBAwUIDgkWDgkKCgkHAQEBAQQGBgQBAToWBQwgCQQFBgYGBgYGBgYGBgYGBgYGBgUFBwcGCAgIAwMDAwMDAwMDAwMDAwMDAwgGBwQCAQEBBAkSDAcDDw0BBQsWDgcEBAICAgICAgICAQMFAwEBAQMBZAEPAQMWAQERAZMAQUM4FUoASrYBCQcFBQUFBQUFBQsPBwIBAQEBAgICAgICAgICAgICAgICAgICAgICAgICAgICAgICAgICAgICAgICAgICAgICAgICAgICAgICAgABBAEBAwMBCAEBAQcBARUBBAEBAwEGCwEIBAEIDQFOARg4AQwHCwEFATgCAQEGAgEIASACAwGcWFMApLQpb55RV8aurY25yLNeG7sBCwgODxMGEAGRAQMWAREBAQkUAQcGTgEBEgU5AQEIAQ4NBxQBAQIWFDkMEhYBEQEMAQEDAQkEDxUCFQEJIA0GDxUgBwIBBgwBAgcMAQEPBQEBAwEBBAEBBgEBFAELAQ4MAnAAXQEIAaYlAD2eBAgHBSAPAVoBCxYOAQIBARYBEAEBAQYEAgICAgICAgICAgICAgICAgICAgICAgICAgICAgICAgICAgICAgICAgICAgICAgIABRIOAwcBAQkgFgUBFAkBBgERBQNOAQE4DgFlDBMKkQEBAahFAQEPAQ0FAQEIAQEFCwEBDMk9AKx+AQEGBw9aBagBEhEEBwEMBEFyAFMQWwEJEgQCAQwHAg4BCI4YCSEMAQhpOgEgAQoBGAEBDgIECQc4CwEBARYBEQMCATgBAhQLAQkUDwEaAQEKIAcBAQUIDAEBFAoBAQUGAQEBBwEDFQQBAwQBAQYBAQ8CARIHqwBrOB8EDA3DrD6BbWSoBzwBAgMCAQEBBwkBAQQECAUFAQICAgICAgICAgICAgICAgICAgICAgICAgICAgICAgICAgICAgICAgICAgICAgICAAEBAQEBF20EDQEUPAULEBQBBgEBAQEBCwERASUAolJJCgsBAzkBCAQBAwgSBgEOAQEgAQcbqgABAQENRQkGBgEBAQQOFgwICTwBDSL38z7B7kUBCg0HFwHh0PAd6AAA6Oj+daWlpBYBAQEBDwQBCAEEAQE5AgMBTgEBDhYBDgEBAwEOAQQBAQkSAg8NCA8IAQEBBAwBChEBAQYKDwIBAQEBCQEBCREBCAFaDgsBBSCPmAABOw4BEQl/lmuJuw8BBQkGAgQHBwEBDQ0BAQEBAwQCAgICAgICAgICAgICAgICAgICAgICAgICAgICAgICAgICAgICAgICAgICAgICAgAIBgEDGFplsXnaO2NjaE0CCAEBAwYJBgEHCwc8zQDoAEcvGI4BAQIMBAcBTgEBAgYJARMB5q1SBwoLAQEMAQESASABAgsDCgEDAg4BFA4BRaCNrYVPmsgAwshPBAsNAQEBBALpwkJCAABAAFLPQx2sAHYj77H3734WFmkBDAEGBof7APmrQgCXbjsuLgYBBRMBFAEBThMBCAQBAQEBCAkHAQsUBAEEAQULAQELWg8BAZhTcBVFChEBAQwBnPFGhMkUPG0GAQELBgEOAQELBAEBAgICAgICAgICAgICAgICAgICAgICAgICAgICAgICAgICAgICAgICAgICAgICAgIAAaVn1OgAQgChjmY+AAAAR/nP4AsBBwVaBQIYARCTALAAogABDxURAQcFAkrQAKCsjYrFAQEAAKAMFjwBCwETAQIBFgECFAEEARgBZAYDBwENAZETANhTSn8FAQkREAEYZhABDv3cABlOwKGw+J4BEHPv0xiaAfJCSx0JAQEFAftxAA8FFBFjaQzv+QBIxan0DRY5BAEHOQQJAQE4RRYEAToBAREBOU4BAxIEAQEPAzkfAAABBQEJARABIAwPChc9AKC9ASAGZAEEEQgDFgIBDwICAgICAgICAgICAgICAgICAgICAgICAgICAgICAgICAgICAgICAgICAgICAgICAK1yADJgFgEBDAEBFgEJARTKuo2i+ZABAQU5ARRlDgBGSZeFQDUBE2UZAU5E9rUe7pfmxJPIPj7FAPIkVeAkARNzLOMvxw4NPA8BHwE6AQoLAgFlAOhAiK5ddgAjmgIBBAEYBABSAHkDIDkBkvtvAMOnRQEHFmUBAQYxoLCiAABGiQBjOm0CCQEEBQUBDlxerlToAIh9/EBSQAAA2PpZeNEBdAMVEAsB0QsLEA0ZAQwBKxywEQcBCwkBEA4BE1oCCRN70ADanAQWBwEVAQsCAQkCAgICAgICAgICAgICAgICAgICAgICAgICAgICAgICAgICAgICAgICAgICAgICAgATAbgAmJgAohQaBxABOQEBAQEgGbQARhh0AQcEFAH6U5hLAj9Ia5t0ASABGAEKAQEBDAEBDwXsrZhxGAEZAHxyrKEAP1EUCAE7FQEWaQcCAQEKCBYARi0BPBYBUgAACloPIAVJoT8BOAIMCQE4GAEVq/atDAgBBjoBxwERPAoB1ABxilMPCQ8VDzhOBQEWdGYBFwsuhADBjA9OqAgRUFIAQpgWAUUIASB0CecdAVs6Au9SAAEBkQEBOAEMAQFOAagVAQl0gR0/cDwBIQVFCwEBAgICAgICAgICAgICAgICAgICAgICAgICAgICAgICAgICAgICAgICAgICAgICAgIABwgFBw8QLmC8rSeIpgEBPAEPCgEJKo9IYhEBZQQ5AgLNPtAGjoYAHBM5AgllCAcWBw4BFwp0AWnAgQAAuHQUAQ8B2aIAosx6LQETEQMBDwYBDgwX6wBSvQU4DQkPoFK8YAQBZYOtlwMYBRkRAQhlAQEVpgCwpjgCbQUWBgFOCg1FR0KJfHG6V2kGAQM4CwEGDgkKCgEnlTIAtxcIAQUKAfrZzQB2b7NifHI+kjRJcrrhAAATCgERCw4BBFoPAQwBIA0gAQg6J14/YhsOBQEFEAICAgICAgICAgICAgICAgICAgICAgICAgICAgICAgICAgICAgICAgICAgICAgICABUQFggIFhAVCBKL6GqsQZwZTgQZBAE5PXL4RQgEAQ4UdPkAQWEHBwAA2RUPLkUBBQMHBE8GCAEKATkHPnKwUlYgFQIBCgapogCJhVoBDgEFAQEBFAETAOd/FwQBdBVNAD87DAMIjwAyTwcEZAw4AgwUhwFpAYkyAE8MTDk5CAsRAxhWg3wARlPiPgCOCwsTCQEPBAEPGQEAfDJBADwREA50AQwWAXih8XEAMokMAwHlPwCr6U8BAQUIFggBHwwgDDgBGAEOOAEJB5QA4kd5AQYQATkBAg4BCwECAQQDAQQGAQEWAgEFAQEBAQEDBAQEBAICAgICAgICAgICAgICAgAGBQMBAQMFBgMFAQcBAaeaAITY5AMBFmyKMgABbQ8SAQEBHkF8GxgTfwBCegEGFAEDBCAFAZWlpg8UFwEEGnfa4UJy8MsfAQL1uwBH2TUSCxMQBAELDQoAiZNUvQEBB3s+AAE4DAfwAHLAAQUBOARjTgEQAQEKCL+pmOoBAQEgATgBEBT2sD68CTAssqFSUAESEAEKDVoOC/emiUdIrVKlejk8ATgBAgzWf0JSAD3NcWqpNnKKvucIAQsUAKwAlQCJxOxUyQEFASAgAXkmsPPiCQwHA2UBWgERCwMPAxEBAQwBAQEBAgEEBAQDAgEBAQECAgICAgICAgICAgICAgIAAQECAwMCAQEBEQgICAEEFAEEJatBXy0aBtUAqx9pAkUHOQES4kYk9QEI4UjldAJ/FgsBBIhDq6EArhqRDAgBAQgHsWdfNQCs77EPAABBcn8VAQIDAZEBFQuAcEehozd8HMsDThMLAToAHCE8Fgw6AQESASA4AQ0MH8QAQKc5DhIBEhUBIAXCU9tPCx8MnMIAz2MMDREBARYBqCDQANVH0EPFl395FRYBBxYB4BsAqQDZEQsICIagQgBlAQ/lSDX1AQEz1fQAR4RjqJoBFAEU5cWtbAETBwIVAQIMAQEWBA8BAQEIBQEBBgMCAgECAwQEAgICAgICAgICAgICAgICAAIDBQYGBQMCBAcBAQIHAQYGbAEBLmY7QR2XAEaYQggBFgEgAQkooYkZDQuHALDtARQJGgGGUgAHFeFJaqoJARkfARUBATkZTY6OqOTordwDAQcBBQ8BFgEOZQMhWyMUfk4DBRkBDQ84FN8yR4XJBjwGIAYBAdoLCQJ+qFMAewUBDQELEyACEe87ANjmAQGoTgAAdh8BOA0gAQIRIDnkPjN7DsccjIXWRQ8WAQHFjADiAPAcAQEBE9IOAHLx8jIAAHUBGg8BeGhksWoA82fy9AEBZAD0SAEVDQ8BFAsTAQEBAQQBBwUBBgEFBAMCAgQFBwICAgICAgICAgICAgICAgACAgICAgICAgEBDQoICwEBBgEGFQcWAxET6eXqP4mqLFsOAUVaAZ8AAER5AQeKagCvAXRzI+uKX3QBGnU+2UwBATgDAUUBORYSAQkKckICbAYBIAEQAQEaAgwUEQEPChgSFQEBDggSD2UJAQPsmGqzJYcQAkUKCBMJFBUKQ3JGFA4MAQ0BAQ8PBQHt54mzmwEBMe6hri1OCRQTAQRNAwfLqQCbJM7ZqknfyVMA5jcYDK6kQHIAfNYWAQEBWeGuPnw+UlvvEgYBaRQQAWXkk4iXQUIAQoAAu84EGAQWAQELAQkJAQEBDwsBCAYFAgEBAQECAgICAgICAgICAgICAgIABAMBAQEBAwQWAQUBAQEPCAELDQMDDAESZAEBfxE/X0dB3LwfRRkfTgMA4pUYDgA+S78BBiAu5QAyxgMZA+ZCR3UHAQYVFVoBARUBEqmiARQWAQkBARQDAQMWARQSAXQBAQEVAQwGARcBAcmoARCR3VIA5wCVAZEBFgo5AQB8jBADAZEFA34LFwHOIAHWMkiNxCAEATWpAIYBqAQPATofARZAAB2YaugAAABrUAMaARkEGAoAcmoARgABCRcBBwsDyQCPiaFOAQUBAQ4BWgx/ATgWWh8AR3IAosYBWgERAQgBARQBAQcBBQEBAQEDBAQEAgICAgICAgICAgICAgICAAUEAwMDAwQFBAEBBAUGDwEJARYgDA4BCAEJEAwB20IcrTa947BYNg4BTpa3AHqmibAAJRYMARgBw28l4gC1w8KwAJVVZBSmMWK2rkhy5AEOAQ0BDg4BBDgHAagBBQsBDgsHAQYIARINByACBwEIFAEBAmbAtxvYAM1QvOEAAHYREwQBBRYBCQEYAQZFAQYJNlW4oa20SGoAAC90ARoNAQsBARhAAKkAAD6rxQAAwAMDAQEYAQESKR6qADIuCwERDAYBf7RRAToBCRYQAQEJAWUICgYBAgHKtrw/AIV3WDkBEQFaCgYKAQoBAQMICwkJCwICAgICAgICAgICAgICAgABAQECAgEBAQENAQEHAQEHFgEDAQQPAQMIEQEPFgE4AGoAAQkDOIStAAEaBwMBq2oAjdUADRYJBgEDFAhomGpBcUaqAJiiAIBT4QE5EAEWAQ4BAggBAQgBDwEBAQsDAQEBDAEBAQoBAQYBAgsKARQBEwEQAQMPETsPEgIHBwwNAQEIAQgBAQkBARQ4AVo4BgE5AQ4IATWtUwCNAxABEA4OAEjiQeMMFXYcHNUyPkIJBAFFAQMNBwIOEQEXDwEMAQIBDAUBARQBBwEPARALARQBBgEFAQQFCwEEBNQcAAC+AG88FgEgaQEPFBIRIBIJBwICAgICAgICAgICAgICAgIAAgICAgICAgICAgICAgICAgIBAQEBBAYPDAE5DAoTAtEASNcBEQIPKJsA2NkJAQTaJgCsR18LZQIKAjkCBAEHAQgBDiTb3ABWAQ8BYw0BAQ4CAgICAgICAgICAgICAgICAgICAgICAgICAgICAgICAgICAgICAgICChQNFBYJFgwCAgICAgICAgEFFggBAQQLDAEIFCAgAQQHAQ+D3Xyh3t/XCgQHOgEKBgeR224NAQcHAgEECA4LFhYPBQMEBQQEAQMIBwIBAwMBAwkOAQUIAQYCAQICAQQPDxQBBdd2PmpyAEZJzeAIAw4FAQFaDwQMBwMBDwQBAQYOAgETAQEVAAICAgICAgICAgICAgICAgIEBAUFBwYIDwECW9OoBSB5dEEAGAE5DAMCAQM/qbBfTUwBU1IAlTpOFQIBOAQUDwEBARYBZlusiXiLAQEPAQELAgICAgICAgICAgICAgICAgICAgICAgICAgICAgICAgICAgICAgICAgQHBgcDAgMFAgICAgICAgIOAQEBDBMLAQIMFyE8aceWsEI+dtQBRQoGOQEBBRQBEA8BAjgTAQEBAQEOCwMBAQgDAQEBAwMBAQUBAQEBAwEBEQEBAQIBAQ4HAgECAwEEDxEBCKgJAb+F1YUfAY/VHADKN9YBDwkBAQEICwEHBAsBAU4EAQgBAQACAgICAgICAgICAgICAgICAQICAwQFBQfOs0gAx38BFGXPUmcBZQ5pBUUBATmOO0kAZyR+UADQjTkIDZEBEgEGAQ4BZgoFTYtGPzgEHwcRAQICAgICAgICAgICAgICAgICAgICAgICAgICAgICAgICAgICAgICAgIDBAUEAgECAwICAgICAgICAQcPBAMICAOTq6wAPqK40dJNAQ/SAQQBAQYJBA4FBQIXCwEGCwcHCgkCAQEPFBYHBgYICwoWDgcJBwEBAwcGBgEEEQ0BAQYCCAMCBQUDBQ4HCgoKDQYCDBEYosV1Tk5lYz8AQ1RMCAkBFQEIDgEGARMBAQEWAQgAAgICAgICAgICAgICAgICAgEBAQECBw8LVQBSAQUBOQ8ByEAAIgo8AQ8GEnQJAQoHAZOiAImqAGcAAMl5EgE8AU4BARQBASAHNABSygEBAQkCAgICAgICAgICAgICAgICAgICAgICAgICAgICAgICAgICAgICAgICBQcGBwQDBAUCAgICAgICAjkBARWoaLqJAMsBAQEVAQEBZQE5CAwPCwoFBggBBQ8BCwEBAQEBAQEGFhQOBAMGDwEBAQIEBAIBAQEHBQEBAQ8CBgQBAQkUAQEBAQEBAQEEDAsBASBOAgGRCAEBVKtynQkWAZ7Mj0fNZgEOAgcRAWkBAQNFBAEBAAICAgICAgICAgICAgICAgIGBQMCBwkQOQBfFk8YEQcBOgHAUkEBfhIOAQMBAQEQBwsOTnwAAMGtsD6JwkvDAgMBFgI6BDwBCwFpxKKpDwUBAgICAgICAgICAgICAgICAgICAgICAgICAgICAgICAgICAgICAgICAgECAwIBAQEBAgICAgICAgIBExEBqHqJAEIASsWwHKuJQECCBAYDAQEGCAU5AQsUFA4WCgkJCgsFAQEEBQgPAQEWDgcFBwYHBQUIDBAWAgIICwUNRQoHBgUHAgIHBwQEDwgOBQMCAQE4AQcMAQElU8U9DQoSCTlouK1IxhEBARUBBMcIAQh0AQACAgICAgICAgICAgICAgICBQMBAQULEBUvAD6xARACEAQWImqwVg8BFwFOAQYMAQQLAQ4MAQs2PjKqshiIAKuzMAUCAQEgDQQgAQCpagkBAQICAgICAgICAgICAgICAgICAgICAgICAgICAgICAgICAgICAgICAgIBAgMCAQEBAQICAgICAgICDwUCAgUFAQEBnza0tWIbKbZVt7illQAAsABHajazuVW5MbpVu1C8vFUbu1ZhtVCZCwYCAQECAgEIAQEFDwEBAQEBAQEBDgoBAgEBAwQBAQUBDgkBBQoCAQ4BAzkITge9SEYzAVoEATkHIlZyvjS/BQwUC04MCwEAAgICAgICAgICAgICAgICAgEBAQEDBg4JARBHjaKmAQtFHwEIAD+nqAEUAQE4ARIIBwgBCAsBAVOpRgCkAQF/fKqAAKtlFgE5ThBfADIBCwECAgICAgICAgICAgICAgICAgICAgICAgICAgICAgICAgICAgICAgICAwUHBQIBAgQCAgICAgICAgEBAwQOE0UgCAsQThYMARQgAQFOAQQTAgEKDTgBAQEDAQEBAQEBAQQUVqwAAFMyUgAAiYlCrYmhAD5AiaE+AAAAAACJAACukRURIEVFFRVFWk4VTjoQEU06rwEPFgESbQEvfLA1ERcBATtNBwFylQCXEwEBEAwRAAICAgICAgICAgICAgICAgIBAgUIDwgGBwEaAY5ASJKTDQE8DllEWAEEAQ4BAQEWBQENAQURAw0HAZQslQwBFg8EASeWAIl2epeBmFKZBQEDAgICAgICAgICAgICAgICAgICAgICAgICAgICAgICAgICAgICAgICAgIDBAMBAQECAgICAgICAgIPBgIBCBQOAQQBBCABEQEDAQoLARUBAhQPBQMBCBYOAQgEBAgIBQcOEBAPAQEHBgEBAQECBAQBAQEECgkBARiam3dZeH0lVi0mnIKdKy8vnS8rnjCfnyQknH2goT4AoqMSIAORJ0hIegEQAggYATgUJqQApWAJBwACAgICAgICAgICAgICAgICAQEBAwcIDgs5ARgBARaDgEMAGmQHOQcKFwYBFQEBAQgBFgESCgdFAQ8HIAkBDGUBGBUBBxEBFIxKjQsUAQEBAQsBCAQBAQEOAgICAgICAgICAgICAgICAggBAQ4PAQEIBgEFBgMIAQEHAQUGAQUUAwEEBgcCAQ8BDwcEBwQBAQESFgUBAQICAQYGBgYGBgYGAgICAgICAgIBAQEBAgMDAwICAgICAgICAgICAgICAgIFAQEGDRIPAQICAgICAgICAgICAgICAgICAgICAgICAgICAgICAgICAQYBIDwBjo9yRmSQOQEQAwgBFgAyYJEAAgICAgICAgICAgICAgICAgEBAgMEBQcHBQEWCgEBOgEJfn9CU4BJgQoDBQERHx8BOwxOAgYWBTo6AQEgCwEFIAELDwEHEwEBAQMIASABBRABCBYBGAUBAQICAgICAgICAgICAgICAgIBAQsDAQ6Cg0OEhYYfAQFOATwVAQkUAQEHEgMEBQUBBAEDFg0JBQcOBAQEBQcFBAIEBAQEBAQEBAICAgICAgICAQEBAQIDAwMCAgICAgICAgICAgICAgICAwEBBAsJBwECAgICAgICAgICAgICAgICAgICAgICAgICAgICAgICAgcNAQEWAQENA4eIiWuKJwMPCAEJizZHAAICAgICAgICAgICAgICAgIDAwICAgEBAQkGAQ4BBAQBGgE5OAFvVHBxcl8vWXMhBAEBFgEfCg4BAQkLBA4MBwEYBQ8MAQ0GBwkPAQEBFQEBDAE6DwYBdAECAgICAgICAgICAgICAgICEQgEDwcBAQ8PUHUedgA+d3h5AQELDApFGRYREHMFBkVkAQEBBwEBAgEBAwMDAwQFAgICAgICAgICAgICAgICAgEBAQICAgMDAgICAgICAgICAgICAgICAgIBAQIEBAIBAgICAgICAgICAgICAgICAgICAgICAgICAgICAgICAgIBCwMBBw0EAQcCIAEXent8RgBAJ30qAAACAgICAgICAgICAgICAgICAgICAQEBAQEBCQESARYBDwEEAQwIBgkBZk45EFQAAGcAQB1aAQEDZgMGAQEMAQFOFwpFCgEPBgEBBRICAQE8ChQBEwcBBBMBAgICAgICAgICAgICAgICAgEBARE8IA4GAQ8BGEUPaGkAagBrbAEBOFoBZAEWAR8BAQo5AwEOFgEFBAIBAQECBwEBAQEBAQEBAgICAgICAgIBAQICAgICAgICAgICAgICAgICAgICAgIDAwMBAQEBAQICAgICAgICAgICAgICAgICAgICAgICAgICAgICAgICAQIIAwEBBgsBDBYGGBUHbW4TDAULCxAAAgICAgICAgICAgICAgICAgEBAQEBAQEBAQYGCAEBAQVNBwwBThYBGgEFCwE5BAUHT1BRG1JTAFQpVVZXWFlFAw8BAQEGAgEgDwEBWgQBAQEBCVtcG1EBEQICAgICAgICAgICAgICAgIFAQEBAQECIDw6AQMLFk0BATgtXV5fAFJTYGFiYwoBAgEBAgEBAQIFAwQDAgEBAQICAgICAgICAgICAgICAgICAgICAgICAQECAgICAgICAgICAgICAgICBAUFAgEBAQMCAgICAgICAgICAgICAgICAgICAgICAgICAgICAgICAgkBAQ4DAQEBEgEEZA0BEAcBARZlDBIBAAICAgICAgICAgICAgICAgIBAQEBAQICAgYBAgEBCAc5AToBBQ0BOwEUCwkSCgEBDwEKPAERAgsSOz0APj9AQUIAAAAAQ0QBAQhFAQEDAAAAAEJGR0hJAQECAgICAgICAgICAgICAgICCwMBCAoJCAYRRQw6DQESAgcVCQEEFQwBChlBSgBBS0wWDg4WDwEBAQEBBA8LDwIBAwMDAwMDAwMCAgICAgICAgMDAgICAQEBAgICAgICAgICAgICAgICAgUFBQMBAQIDAgICAgICAgICAgICAgICAgICAgICAgICAgICAgICAgICAQMFBw0QAw0BCQQCCwQKBgEFAQEEAgACAgICAgICAgICAgICAgICAQEBAQECAgIFAQgFAgkBAQgBDgYHBAcCDgEBAQEEFgsBBgEBDwEOAwMCAQEUAgEHASEiIyQlJiYnKCkqKyUsLS4gAQEBEwEFAgICAgICAgICAgICAgICAgEBBQMBAQEOAgEBAQEBDgcBBAECEgEBCgEBDwoBJy8wMTIAMzQ1NjcJBgQHCwsEAQMDAwMDAwMDAgICAgICAgIDAwMCAQEBAQICAgICAgICAgICAgICAgIEAwMDAwMCAQICAgICAgICAgICAgICAgICAgICAgICAgICAgICAgICAQYHAQEBAgcBBg8BDzgBEQQDAQELAQMAAgICAgICAgICAgICAgICAgMCAgICAQEBBQEHDwEMAQkBBgMBCAEBCwEBEAIBAg0BDgEQAQERAQUBCg4BAQQBBBIBExQVFhURChcHGAkBCQIBGQIHCwEBCAICAgICAgICAgICAgICAgIIAgEEDw8DAQsBDwMBDwQBBAEGBwEBCwEMAQwBBwwBEAUBARobHB0eHxACAQEHBQECAgICAgICAgICAgICAgICAwMDAgEBAQECAgICAgICAgICAgICAgICAgEBAgQFAgECAgICAgICAgICAgICAgICAgICAgICAgICAgICAgICAgIBAQ4QAgEEDgEBIAEBAwEBIAEHAQ4FAAICAgICAgICAgICAgICAgICAgICAgICAgICAgICAgICAgICAgICAgICAgICAgICAgICAgICAgICAQEBAgQFBQcDAwMDAwMDAwQEBAQEBAQEAgICAgICAgICAgICAgICAgICAgICAgICAgICAgICAgICAgICAgICAgICAgICAgICBAIBAQEBAwUFBQUFBQUFBQ4PCAYHBQQEAgICAgICAgICAgICAgICAgICAgICAgICAgICAgICAgICAgICAgICAgICAgICAgICAgICAgICAgICAgICAgICAgICAgICAgICAgICAgICAgICAgICAgICAgICAgICAgICAgICAgICAgACAgICAgICAgICAgICAgICAgICAgICAgICAgICAgICAgICAgICAgICAgICAgICAgICAgICAgICAgEBAQIDBAUFAwMDAwMDAwMEBAQEBAQEBAICAgICAgICAgICAgICAgICAgICAgICAgICAgICAgICAgICAgICAgICAgICAgICAgQDAwQGCwwNCAgICAgICAgICAYHBQQDAwICAgICAgICAgICAgICAgICAgICAgICAgICAgICAgICAgICAgICAgICAgICAgICAgICAgICAgICAgICAgICAgICAgICAgICAgICAgICAgICAgICAgICAgICAgICAgICAgICAgICAgIAAgICAgICAgICAgICAgICAgICAgICAgICAgICAgICAgICAgICAgICAgICAgICAgICAgICAgICAgIBAQECAwQEBQICAgICAgICBAQEBAQEBAQCAgICAgICAgICAgICAgICAgICAgICAgICAgICAgICAgICAgICAgICAgICAgICAgIBAQEBBAgJCggICAgICAgIBwcFBAMDAgICAgICAgICAgICAgICAgICAgICAgICAgICAgICAgICAgICAgICAgICAgICAgICAgICAgICAgICAgICAgICAgICAgICAgICAgICAgICAgICAgICAgICAgICAgICAgICAgICAgICAgICAAICAgICAgICAgICAgICAgICAgICAgICAgICAgICAgICAgICAgICAgICAgICAgICAgICAgICAgICAQEBAgIDAwQCAgICAgICAgMDAwMDAwMDAgICAgICAgICAgICAgICAgICAgICAgICAgICAgICAgICAgICAgICAgICAgICAgICAQEBAQEBAQIDAwMDAwMDAwQDAwICAQEBAgICAgICAgICAgICAgICAgICAgICAgICAgICAgICAgICAgICAgICAgICAgICAgICAgICAgICAgICAgICAgICAgICAgICAgICAgICAgICAgICAgICAgICAgICAgICAgICAgICAgICAgACAgICAgICAgICAgICAgICAgICAgICAgICAgICAgICAgICAgICAgICAgICAgICAgICAgICAgICAgEBAQECAgICAgICAgICAgIDAwMDAwMDAwICAgICAgICAgICAgICAgICAgICAgICAgICAgICAgICAgICAgICAgICAgICAgICAgYHBQMCAQEBAQEBAQEBAQECAgIBAQEBAQICAgICAgICAgICAgICAgICAgICAgICAgICAgICAgICAgICAgICAgICAgICAgICAgICAgICAgICAgICAgICAgICAgICAgICAgICAgICAgICAgICAgICAgICAgICAgICAgICAgICAgIAAgICAgICAgICAgICAgICAgICAgICAgICAgICAgICAgICAgICAgICAgICAgICAgICAgICAgICAgIBAQEBAQEBAQEBAQEBAQEBAgICAgICAgICAgICAgICAgICAgICAgICAgICAgICAgICAgICAgICAgICAgICAgICAgICAgICAgIFBQUEBAQDAwICAgICAgICAQEBAQEBAQECAgICAgICAgICAgICAgICAgICAgICAgICAgICAgICAgICAgICAgICAgICAgICAgICAgICAgICAgICAgICAgICAgICAgICAgICAgICAgICAgICAgICAgICAgICAgICAgICAgICAgICAAICAgICAgICAgICAgICAgICAgICAgICAgICAgICAgICAgICAgICAgICAgICAgICAgICAgICAgICAQEBAQEBAQEBAQEBAQEBAQICAgICAgICAgICAgICAgICAgICAgICAgICAgICAgICAgICAgICAgICAgICAgICAgICAgICAgICAQEBAQIBAQEEBAQEBAQEBAEBAQECAgICAgICAgICAgICAgICAgICAgICAgICAgICAgICAgICAgICAgICAgICAgICAgICAgICAgICAgICAgICAgICAgICAgICAgICAgICAgICAgICAgICAgICAgICAgICAgICAgICAgICAgICAgACAgICAgICAgICAgICAgICAgICAgICAgICAgICAgICAgICAgICAgICAgICAgICAgICAgICAgICAgEBAQEBAQEBAQEBAQEBAQECAgICAgICAgICAgICAgICAgICAgICAgICAgICAgICAgICAgICAgICAgICAgICAgICAgICAgICAgMDAwMCAQEBAwMDAwMDAwMBAQICAgICAgICAgICAgICAgICAgICAgICAgICAgICAgICAgICAgICAgICAgICAgICAgICAgICAgICAgICAgICAgICAgICAgICAgICAgICAgICAgICAgICAgICAgICAgICAgICAgICAgICAgICAgIARgAAABQAAAAIAAAAR0RJQwMAAAAiAAAADAAAAP////8iAAAADAAAAP////8lAAAADAAAAA0AAIAoAAAADAAAAAQAAAAiAAAADAAAAP////8iAAAADAAAAP7///8nAAAAGAAAAAQAAAAAAAAA////AAAAAAAlAAAADAAAAAQAAABMAAAAZAAAAAAAAABQAAAA/wAAAHwAAAAAAAAAUAAAAAABAAAtAAAAIQDwAAAAAAAAAAAAAACAPwAAAAAAAAAAAACAPwAAAAAAAAAAAAAAAAAAAAAAAAAAAAAAAAAAAAAAAAAAJQAAAAwAAAAAAACAKAAAAAwAAAAEAAAAJwAAABgAAAAEAAAAAAAAAP///wAAAAAAJQAAAAwAAAAEAAAATAAAAGQAAAAJAAAAUAAAAPYAAABcAAAACQAAAFAAAADuAAAADQAAACEA8AAAAAAAAAAAAAAAgD8AAAAAAAAAAAAAgD8AAAAAAAAAAAAAAAAAAAAAAAAAAAAAAAAAAAAAAAAAACUAAAAMAAAAAAAAgCgAAAAMAAAABAAAACcAAAAYAAAABAAAAAAAAAD///8AAAAAACUAAAAMAAAABAAAAEwAAABkAAAACQAAAGAAAAD2AAAAbAAAAAkAAABgAAAA7gAAAA0AAAAhAPAAAAAAAAAAAAAAAIA/AAAAAAAAAAAAAIA/AAAAAAAAAAAAAAAAAAAAAAAAAAAAAAAAAAAAAAAAAAAlAAAADAAAAAAAAIAoAAAADAAAAAQAAAAnAAAAGAAAAAQAAAAAAAAA////AAAAAAAlAAAADAAAAAQAAABMAAAAZAAAAAkAAABwAAAA2gAAAHwAAAAJAAAAcAAAANIAAAANAAAAIQDwAAAAAAAAAAAAAACAPwAAAAAAAAAAAACAPwAAAAAAAAAAAAAAAAAAAAAAAAAAAAAAAAAAAAAAAAAAJQAAAAwAAAAAAACAKAAAAAwAAAAEAAAAJQAAAAwAAAABAAAAGAAAAAwAAAAAAAACEgAAAAwAAAABAAAAFgAAAAwAAAAAAAAAVAAAACQBAAAKAAAAcAAAANkAAAB8AAAAAQAAAFWV20FfQttBCgAAAHAAAAAkAAAATAAAAAQAAAAJAAAAcAAAANsAAAB9AAAAlAAAAFMAaQBnAG4AZQBkACAAYgB5ADoAIABQAEEAUABJAEsAWQBBAE4AIABWAEEASABBAE4AIAAyADkAMAAyADgAMwAwADQAOAAzAAYAAAADAAAABwAAAAcAAAAGAAAABwAAAAMAAAAHAAAABQAAAAMAAAADAAAABgAAAAcAAAAGAAAAAwAAAAYAAAAFAAAABwAAAAgAAAADAAAABwAAAAcAAAAIAAAABwAAAAgAAAADAAAABgAAAAYAAAAGAAAABgAAAAYAAAAGAAAABgAAAAYAAAAGAAAABgAAABYAAAAMAAAAAAAAACUAAAAMAAAAAgAAAA4AAAAUAAAAAAAAABAAAAAUAAAA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2024</vt:lpstr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2024-10-30T14:34:24Z</dcterms:modified>
</cp:coreProperties>
</file>